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st Manuscript EVs\SR version\Revised\"/>
    </mc:Choice>
  </mc:AlternateContent>
  <xr:revisionPtr revIDLastSave="0" documentId="13_ncr:1_{B3A75D5F-AFC5-47BA-88AF-005A2C35052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cription" sheetId="24" r:id="rId1"/>
    <sheet name="iBAQ_30C (L)" sheetId="21" r:id="rId2"/>
    <sheet name="iBAQ_37C (M)" sheetId="22" r:id="rId3"/>
    <sheet name="iBAQ_30C+NaCl (H)" sheetId="23" r:id="rId4"/>
    <sheet name="Expression_37Cvs30C (ML)" sheetId="17" r:id="rId5"/>
    <sheet name="Expression_30C+NaClvs30C (HL)" sheetId="19" r:id="rId6"/>
  </sheets>
  <definedNames>
    <definedName name="_xlnm._FilterDatabase" localSheetId="5" hidden="1">'Expression_30C+NaClvs30C (HL)'!$A$1:$AH$1</definedName>
    <definedName name="_xlnm._FilterDatabase" localSheetId="4" hidden="1">'Expression_37Cvs30C (ML)'!$A$1:$AK$1</definedName>
    <definedName name="_xlnm._FilterDatabase" localSheetId="1" hidden="1">'iBAQ_30C (L)'!$A$1:$AC$1</definedName>
    <definedName name="_xlnm._FilterDatabase" localSheetId="3" hidden="1">'iBAQ_30C+NaCl (H)'!$A$1:$AC$1</definedName>
    <definedName name="_xlnm._FilterDatabase" localSheetId="2" hidden="1">'iBAQ_37C (M)'!$A$1:$AC$1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333" i="19" l="1"/>
  <c r="AA332" i="19"/>
  <c r="AA331" i="19"/>
  <c r="AA330" i="19"/>
  <c r="AA329" i="19"/>
  <c r="AA328" i="19"/>
  <c r="AA327" i="19"/>
  <c r="AA326" i="19"/>
  <c r="AA325" i="19"/>
  <c r="AA324" i="19"/>
  <c r="AA323" i="19"/>
  <c r="AA322" i="19"/>
  <c r="AA321" i="19"/>
  <c r="AA320" i="19"/>
  <c r="AA319" i="19"/>
  <c r="AA318" i="19"/>
  <c r="AA317" i="19"/>
  <c r="AA316" i="19"/>
  <c r="AA315" i="19"/>
  <c r="AA314" i="19"/>
  <c r="AA313" i="19"/>
  <c r="AA312" i="19"/>
  <c r="AA311" i="19"/>
  <c r="AA310" i="19"/>
  <c r="AA309" i="19"/>
  <c r="AA308" i="19"/>
  <c r="AA307" i="19"/>
  <c r="AA306" i="19"/>
  <c r="AA305" i="19"/>
  <c r="AA304" i="19"/>
  <c r="AA303" i="19"/>
  <c r="AA302" i="19"/>
  <c r="AA301" i="19"/>
  <c r="AA300" i="19"/>
  <c r="AA299" i="19"/>
  <c r="AA298" i="19"/>
  <c r="AA297" i="19"/>
  <c r="AA296" i="19"/>
  <c r="AA295" i="19"/>
  <c r="AA294" i="19"/>
  <c r="AA293" i="19"/>
  <c r="AA292" i="19"/>
  <c r="AA291" i="19"/>
  <c r="AA290" i="19"/>
  <c r="AA289" i="19"/>
  <c r="AA288" i="19"/>
  <c r="AA287" i="19"/>
  <c r="AA286" i="19"/>
  <c r="AA285" i="19"/>
  <c r="AA284" i="19"/>
  <c r="AA283" i="19"/>
  <c r="AA282" i="19"/>
  <c r="AA281" i="19"/>
  <c r="AA280" i="19"/>
  <c r="AA279" i="19"/>
  <c r="AA278" i="19"/>
  <c r="AA277" i="19"/>
  <c r="AA276" i="19"/>
  <c r="AA275" i="19"/>
  <c r="AA274" i="19"/>
  <c r="AA273" i="19"/>
  <c r="AA272" i="19"/>
  <c r="AA271" i="19"/>
  <c r="AA270" i="19"/>
  <c r="AA269" i="19"/>
  <c r="AA268" i="19"/>
  <c r="AA267" i="19"/>
  <c r="AA266" i="19"/>
  <c r="AA265" i="19"/>
  <c r="AA264" i="19"/>
  <c r="AA263" i="19"/>
  <c r="AA262" i="19"/>
  <c r="AA261" i="19"/>
  <c r="AA260" i="19"/>
  <c r="AA259" i="19"/>
  <c r="AA258" i="19"/>
  <c r="AA257" i="19"/>
  <c r="AA256" i="19"/>
  <c r="AA255" i="19"/>
  <c r="AA254" i="19"/>
  <c r="AA253" i="19"/>
  <c r="AA252" i="19"/>
  <c r="AA251" i="19"/>
  <c r="AA250" i="19"/>
  <c r="AA249" i="19"/>
  <c r="AA248" i="19"/>
  <c r="AA247" i="19"/>
  <c r="AA246" i="19"/>
  <c r="AA245" i="19"/>
  <c r="AA244" i="19"/>
  <c r="AA243" i="19"/>
  <c r="AA242" i="19"/>
  <c r="AA241" i="19"/>
  <c r="AA240" i="19"/>
  <c r="AA239" i="19"/>
  <c r="AA238" i="19"/>
  <c r="AA237" i="19"/>
  <c r="AA236" i="19"/>
  <c r="AA235" i="19"/>
  <c r="AA234" i="19"/>
  <c r="AA233" i="19"/>
  <c r="AA232" i="19"/>
  <c r="AA231" i="19"/>
  <c r="AA230" i="19"/>
  <c r="AA229" i="19"/>
  <c r="AA228" i="19"/>
  <c r="AA227" i="19"/>
  <c r="AA226" i="19"/>
  <c r="AA225" i="19"/>
  <c r="AA224" i="19"/>
  <c r="AA223" i="19"/>
  <c r="AA222" i="19"/>
  <c r="AA221" i="19"/>
  <c r="AA220" i="19"/>
  <c r="AA219" i="19"/>
  <c r="AA218" i="19"/>
  <c r="AA217" i="19"/>
  <c r="AA216" i="19"/>
  <c r="AA215" i="19"/>
  <c r="AA214" i="19"/>
  <c r="AA213" i="19"/>
  <c r="AA212" i="19"/>
  <c r="AA211" i="19"/>
  <c r="AA210" i="19"/>
  <c r="AA209" i="19"/>
  <c r="AA208" i="19"/>
  <c r="AA207" i="19"/>
  <c r="AA206" i="19"/>
  <c r="AA205" i="19"/>
  <c r="AA204" i="19"/>
  <c r="AA203" i="19"/>
  <c r="AA202" i="19"/>
  <c r="AA201" i="19"/>
  <c r="AA200" i="19"/>
  <c r="AA199" i="19"/>
  <c r="AA198" i="19"/>
  <c r="AA197" i="19"/>
  <c r="AA196" i="19"/>
  <c r="AA195" i="19"/>
  <c r="AA194" i="19"/>
  <c r="AA193" i="19"/>
  <c r="AA192" i="19"/>
  <c r="AA191" i="19"/>
  <c r="AA190" i="19"/>
  <c r="AA189" i="19"/>
  <c r="AA188" i="19"/>
  <c r="AA187" i="19"/>
  <c r="AA186" i="19"/>
  <c r="AA185" i="19"/>
  <c r="AA184" i="19"/>
  <c r="AA183" i="19"/>
  <c r="AA182" i="19"/>
  <c r="AA181" i="19"/>
  <c r="AA180" i="19"/>
  <c r="AA179" i="19"/>
  <c r="AA178" i="19"/>
  <c r="AA177" i="19"/>
  <c r="AA176" i="19"/>
  <c r="AA175" i="19"/>
  <c r="AA174" i="19"/>
  <c r="AA173" i="19"/>
  <c r="AA172" i="19"/>
  <c r="AA171" i="19"/>
  <c r="AA170" i="19"/>
  <c r="AA169" i="19"/>
  <c r="AA168" i="19"/>
  <c r="AA167" i="19"/>
  <c r="AA166" i="19"/>
  <c r="AA165" i="19"/>
  <c r="AA164" i="19"/>
  <c r="AA163" i="19"/>
  <c r="AA162" i="19"/>
  <c r="AA161" i="19"/>
  <c r="AA160" i="19"/>
  <c r="AA159" i="19"/>
  <c r="AA158" i="19"/>
  <c r="AA157" i="19"/>
  <c r="AA156" i="19"/>
  <c r="AA155" i="19"/>
  <c r="AA154" i="19"/>
  <c r="AA153" i="19"/>
  <c r="AA152" i="19"/>
  <c r="AA151" i="19"/>
  <c r="AA150" i="19"/>
  <c r="AA149" i="19"/>
  <c r="AA148" i="19"/>
  <c r="AA147" i="19"/>
  <c r="AA146" i="19"/>
  <c r="AA145" i="19"/>
  <c r="AA144" i="19"/>
  <c r="AA143" i="19"/>
  <c r="AA142" i="19"/>
  <c r="AA141" i="19"/>
  <c r="AA140" i="19"/>
  <c r="AA139" i="19"/>
  <c r="AA138" i="19"/>
  <c r="AA137" i="19"/>
  <c r="AA136" i="19"/>
  <c r="AA135" i="19"/>
  <c r="AA134" i="19"/>
  <c r="AA133" i="19"/>
  <c r="AA132" i="19"/>
  <c r="AA131" i="19"/>
  <c r="AA130" i="19"/>
  <c r="AA129" i="19"/>
  <c r="AA128" i="19"/>
  <c r="AA127" i="19"/>
  <c r="AA126" i="19"/>
  <c r="AA125" i="19"/>
  <c r="AA124" i="19"/>
  <c r="AA123" i="19"/>
  <c r="AA122" i="19"/>
  <c r="AA121" i="19"/>
  <c r="AA120" i="19"/>
  <c r="AA119" i="19"/>
  <c r="AA118" i="19"/>
  <c r="AA117" i="19"/>
  <c r="AA116" i="19"/>
  <c r="AA115" i="19"/>
  <c r="AA114" i="19"/>
  <c r="AA113" i="19"/>
  <c r="AA112" i="19"/>
  <c r="AA111" i="19"/>
  <c r="AA110" i="19"/>
  <c r="AA109" i="19"/>
  <c r="AA108" i="19"/>
  <c r="AA107" i="19"/>
  <c r="AA106" i="19"/>
  <c r="AA105" i="19"/>
  <c r="AA104" i="19"/>
  <c r="AA103" i="19"/>
  <c r="AA102" i="19"/>
  <c r="AA101" i="19"/>
  <c r="AA100" i="19"/>
  <c r="AA99" i="19"/>
  <c r="AA98" i="19"/>
  <c r="AA97" i="19"/>
  <c r="AA96" i="19"/>
  <c r="AA95" i="19"/>
  <c r="AA94" i="19"/>
  <c r="AA93" i="19"/>
  <c r="AA92" i="19"/>
  <c r="AA91" i="19"/>
  <c r="AA90" i="19"/>
  <c r="AA89" i="19"/>
  <c r="AA88" i="19"/>
  <c r="AA87" i="19"/>
  <c r="AA86" i="19"/>
  <c r="AA85" i="19"/>
  <c r="AA84" i="19"/>
  <c r="AA83" i="19"/>
  <c r="AA82" i="19"/>
  <c r="AA81" i="19"/>
  <c r="AA80" i="19"/>
  <c r="AA79" i="19"/>
  <c r="AA78" i="19"/>
  <c r="AA77" i="19"/>
  <c r="AA76" i="19"/>
  <c r="AA75" i="19"/>
  <c r="AA74" i="19"/>
  <c r="AA73" i="19"/>
  <c r="AA72" i="19"/>
  <c r="AA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AA22" i="19"/>
  <c r="AA21" i="19"/>
  <c r="AA20" i="19"/>
  <c r="AA19" i="19"/>
  <c r="AA18" i="19"/>
  <c r="AA17" i="19"/>
  <c r="AA16" i="19"/>
  <c r="AA15" i="19"/>
  <c r="AA14" i="19"/>
  <c r="AA13" i="19"/>
  <c r="AA12" i="19"/>
  <c r="AA11" i="19"/>
  <c r="AA10" i="19"/>
  <c r="AA9" i="19"/>
  <c r="AA8" i="19"/>
  <c r="AA7" i="19"/>
  <c r="AA6" i="19"/>
  <c r="AA5" i="19"/>
  <c r="AA4" i="19"/>
  <c r="AA3" i="19"/>
  <c r="AA2" i="19"/>
  <c r="AA42" i="17" l="1"/>
  <c r="AA3" i="17"/>
  <c r="AA22" i="17"/>
  <c r="AA104" i="17"/>
  <c r="AA100" i="17"/>
  <c r="AA215" i="17"/>
  <c r="AA24" i="17"/>
  <c r="AA226" i="17"/>
  <c r="AA128" i="17"/>
  <c r="AA173" i="17"/>
  <c r="AA262" i="17"/>
  <c r="AA305" i="17"/>
  <c r="AA25" i="17"/>
  <c r="AA44" i="17"/>
  <c r="AA10" i="17"/>
  <c r="AA207" i="17"/>
  <c r="AA329" i="17"/>
  <c r="AA23" i="17"/>
  <c r="AA16" i="17"/>
  <c r="AA258" i="17"/>
  <c r="AA225" i="17"/>
  <c r="AA239" i="17"/>
  <c r="AA261" i="17"/>
  <c r="AA194" i="17"/>
  <c r="AA114" i="17"/>
  <c r="AA314" i="17"/>
  <c r="AA118" i="17"/>
  <c r="AA204" i="17"/>
  <c r="AA183" i="17"/>
  <c r="AA172" i="17"/>
  <c r="AA277" i="17"/>
  <c r="AA197" i="17"/>
  <c r="AA121" i="17"/>
  <c r="AA14" i="17"/>
  <c r="AA241" i="17"/>
  <c r="AA242" i="17"/>
  <c r="AA285" i="17"/>
  <c r="AA129" i="17"/>
  <c r="AA245" i="17"/>
  <c r="AA248" i="17"/>
  <c r="AA327" i="17"/>
  <c r="AA346" i="17"/>
  <c r="AA122" i="17"/>
  <c r="AA65" i="17"/>
  <c r="AA232" i="17"/>
  <c r="AA315" i="17"/>
  <c r="AA279" i="17"/>
  <c r="AA263" i="17"/>
  <c r="AA220" i="17"/>
  <c r="AA167" i="17"/>
  <c r="AA268" i="17"/>
  <c r="AA178" i="17"/>
  <c r="AA162" i="17"/>
  <c r="AA102" i="17"/>
  <c r="AA250" i="17"/>
  <c r="AA311" i="17"/>
  <c r="AA97" i="17"/>
  <c r="AA169" i="17"/>
  <c r="AA224" i="17"/>
  <c r="AA32" i="17"/>
  <c r="AA34" i="17"/>
  <c r="AA273" i="17"/>
  <c r="AA8" i="17"/>
  <c r="AA17" i="17"/>
  <c r="AA79" i="17"/>
  <c r="AA46" i="17"/>
  <c r="AA90" i="17"/>
  <c r="AA298" i="17"/>
  <c r="AA154" i="17"/>
  <c r="AA299" i="17"/>
  <c r="AA331" i="17"/>
  <c r="AA289" i="17"/>
  <c r="AA341" i="17"/>
  <c r="AA283" i="17"/>
  <c r="AA52" i="17"/>
  <c r="AA243" i="17"/>
  <c r="AA37" i="17"/>
  <c r="AA240" i="17"/>
  <c r="AA87" i="17"/>
  <c r="AA266" i="17"/>
  <c r="AA193" i="17"/>
  <c r="AA199" i="17"/>
  <c r="AA295" i="17"/>
  <c r="AA191" i="17"/>
  <c r="AA30" i="17"/>
  <c r="AA349" i="17"/>
  <c r="AA284" i="17"/>
  <c r="AA286" i="17"/>
  <c r="AA124" i="17"/>
  <c r="AA281" i="17"/>
  <c r="AA318" i="17"/>
  <c r="AA222" i="17"/>
  <c r="AA170" i="17"/>
  <c r="AA287" i="17"/>
  <c r="AA47" i="17"/>
  <c r="AA5" i="17"/>
  <c r="AA335" i="17"/>
  <c r="AA153" i="17"/>
  <c r="AA230" i="17"/>
  <c r="AA186" i="17"/>
  <c r="AA95" i="17"/>
  <c r="AA6" i="17"/>
  <c r="AA99" i="17"/>
  <c r="AA136" i="17"/>
  <c r="AA38" i="17"/>
  <c r="AA350" i="17"/>
  <c r="AA257" i="17"/>
  <c r="AA272" i="17"/>
  <c r="AA36" i="17"/>
  <c r="AA150" i="17"/>
  <c r="AA101" i="17"/>
  <c r="AA309" i="17"/>
  <c r="AA21" i="17"/>
  <c r="AA185" i="17"/>
  <c r="AA120" i="17"/>
  <c r="AA189" i="17"/>
  <c r="AA231" i="17"/>
  <c r="AA160" i="17"/>
  <c r="AA278" i="17"/>
  <c r="AA255" i="17"/>
  <c r="AA238" i="17"/>
  <c r="AA49" i="17"/>
  <c r="AA133" i="17"/>
  <c r="AA103" i="17"/>
  <c r="AA51" i="17"/>
  <c r="AA82" i="17"/>
  <c r="AA181" i="17"/>
  <c r="AA310" i="17"/>
  <c r="AA43" i="17"/>
  <c r="AA84" i="17"/>
  <c r="AA107" i="17"/>
  <c r="AA260" i="17"/>
  <c r="AA115" i="17"/>
  <c r="AA81" i="17"/>
  <c r="AA282" i="17"/>
  <c r="AA344" i="17"/>
  <c r="AA251" i="17"/>
  <c r="AA203" i="17"/>
  <c r="AA106" i="17"/>
  <c r="AA188" i="17"/>
  <c r="AA259" i="17"/>
  <c r="AA290" i="17"/>
  <c r="AA174" i="17"/>
  <c r="AA57" i="17"/>
  <c r="AA78" i="17"/>
  <c r="AA74" i="17"/>
  <c r="AA39" i="17"/>
  <c r="AA29" i="17"/>
  <c r="AA206" i="17"/>
  <c r="AA20" i="17"/>
  <c r="AA73" i="17"/>
  <c r="AA111" i="17"/>
  <c r="AA85" i="17"/>
  <c r="AA2" i="17"/>
  <c r="AA214" i="17"/>
  <c r="AA322" i="17"/>
  <c r="AA301" i="17"/>
  <c r="AA321" i="17"/>
  <c r="AA19" i="17"/>
  <c r="AA77" i="17"/>
  <c r="AA117" i="17"/>
  <c r="AA236" i="17"/>
  <c r="AA347" i="17"/>
  <c r="AA223" i="17"/>
  <c r="AA144" i="17"/>
  <c r="AA339" i="17"/>
  <c r="AA288" i="17"/>
  <c r="AA212" i="17"/>
  <c r="AA221" i="17"/>
  <c r="AA116" i="17"/>
  <c r="AA71" i="17"/>
  <c r="AA66" i="17"/>
  <c r="AA127" i="17"/>
  <c r="AA148" i="17"/>
  <c r="AA270" i="17"/>
  <c r="AA15" i="17"/>
  <c r="AA146" i="17"/>
  <c r="AA61" i="17"/>
  <c r="AA140" i="17"/>
  <c r="AA110" i="17"/>
  <c r="AA86" i="17"/>
  <c r="AA4" i="17"/>
  <c r="AA80" i="17"/>
  <c r="AA351" i="17"/>
  <c r="AA338" i="17"/>
  <c r="AA348" i="17"/>
  <c r="AA132" i="17"/>
  <c r="AA253" i="17"/>
  <c r="AA330" i="17"/>
  <c r="AA139" i="17"/>
  <c r="AA18" i="17"/>
  <c r="AA168" i="17"/>
  <c r="AA130" i="17"/>
  <c r="AA28" i="17"/>
  <c r="AA112" i="17"/>
  <c r="AA93" i="17"/>
  <c r="AA158" i="17"/>
  <c r="AA68" i="17"/>
  <c r="AA131" i="17"/>
  <c r="AA211" i="17"/>
  <c r="AA213" i="17"/>
  <c r="AA157" i="17"/>
  <c r="AA308" i="17"/>
  <c r="AA210" i="17"/>
  <c r="AA159" i="17"/>
  <c r="AA88" i="17"/>
  <c r="AA264" i="17"/>
  <c r="AA326" i="17"/>
  <c r="AA70" i="17"/>
  <c r="AA217" i="17"/>
  <c r="AA143" i="17"/>
  <c r="AA67" i="17"/>
  <c r="AA145" i="17"/>
  <c r="AA333" i="17"/>
  <c r="AA113" i="17"/>
  <c r="AA53" i="17"/>
  <c r="AA12" i="17"/>
  <c r="AA50" i="17"/>
  <c r="AA56" i="17"/>
  <c r="AA267" i="17"/>
  <c r="AA324" i="17"/>
  <c r="AA353" i="17"/>
  <c r="AA41" i="17"/>
  <c r="AA196" i="17"/>
  <c r="AA7" i="17"/>
  <c r="AA76" i="17"/>
  <c r="AA244" i="17"/>
  <c r="AA171" i="17"/>
  <c r="AA200" i="17"/>
  <c r="AA92" i="17"/>
  <c r="AA229" i="17"/>
  <c r="AA40" i="17"/>
  <c r="AA216" i="17"/>
  <c r="AA219" i="17"/>
  <c r="AA205" i="17"/>
  <c r="AA325" i="17"/>
  <c r="AA134" i="17"/>
  <c r="AA198" i="17"/>
  <c r="AA83" i="17"/>
  <c r="AA252" i="17"/>
  <c r="AA58" i="17"/>
  <c r="AA123" i="17"/>
  <c r="AA297" i="17"/>
  <c r="AA184" i="17"/>
  <c r="AA55" i="17"/>
  <c r="AA336" i="17"/>
  <c r="AA60" i="17"/>
  <c r="AA249" i="17"/>
  <c r="AA89" i="17"/>
  <c r="AA62" i="17"/>
  <c r="AA235" i="17"/>
  <c r="AA141" i="17"/>
  <c r="AA108" i="17"/>
  <c r="AA54" i="17"/>
  <c r="AA163" i="17"/>
  <c r="AA72" i="17"/>
  <c r="AA45" i="17"/>
  <c r="AA182" i="17"/>
  <c r="AA94" i="17"/>
  <c r="AA48" i="17"/>
  <c r="AA320" i="17"/>
  <c r="AA352" i="17"/>
  <c r="AA247" i="17"/>
  <c r="AA11" i="17"/>
  <c r="AA165" i="17"/>
  <c r="AA256" i="17"/>
  <c r="AA176" i="17"/>
  <c r="AA312" i="17"/>
  <c r="AA175" i="17"/>
  <c r="AA105" i="17"/>
  <c r="AA187" i="17"/>
  <c r="AA192" i="17"/>
  <c r="AA33" i="17"/>
  <c r="AA313" i="17"/>
  <c r="AA161" i="17"/>
  <c r="AA328" i="17"/>
  <c r="AA303" i="17"/>
  <c r="AA274" i="17"/>
  <c r="AA334" i="17"/>
  <c r="AA332" i="17"/>
  <c r="AA271" i="17"/>
  <c r="AA195" i="17"/>
  <c r="AA209" i="17"/>
  <c r="AA269" i="17"/>
  <c r="AA201" i="17"/>
  <c r="AA293" i="17"/>
  <c r="AA302" i="17"/>
  <c r="AA233" i="17"/>
  <c r="AA254" i="17"/>
  <c r="AA307" i="17"/>
  <c r="AA340" i="17"/>
  <c r="AA137" i="17"/>
  <c r="AA319" i="17"/>
  <c r="AA246" i="17"/>
  <c r="AA294" i="17"/>
  <c r="AA202" i="17"/>
  <c r="AA343" i="17"/>
  <c r="AA345" i="17"/>
  <c r="AA69" i="17"/>
  <c r="AA142" i="17"/>
  <c r="AA135" i="17"/>
  <c r="AA109" i="17"/>
  <c r="AA151" i="17"/>
  <c r="AA228" i="17"/>
  <c r="AA31" i="17"/>
  <c r="AA13" i="17"/>
  <c r="AA126" i="17"/>
  <c r="AA147" i="17"/>
  <c r="AA177" i="17"/>
  <c r="AA190" i="17"/>
  <c r="AA280" i="17"/>
  <c r="AA323" i="17"/>
  <c r="AA237" i="17"/>
  <c r="AA337" i="17"/>
  <c r="AA164" i="17"/>
  <c r="AA91" i="17"/>
  <c r="AA275" i="17"/>
  <c r="AA9" i="17"/>
  <c r="AA156" i="17"/>
  <c r="AA227" i="17"/>
  <c r="AA296" i="17"/>
  <c r="AA35" i="17"/>
  <c r="AA98" i="17"/>
  <c r="AA27" i="17"/>
  <c r="AA75" i="17"/>
  <c r="AA125" i="17"/>
  <c r="AA291" i="17"/>
  <c r="AA59" i="17"/>
  <c r="AA306" i="17"/>
  <c r="AA149" i="17"/>
  <c r="AA316" i="17"/>
  <c r="AA179" i="17"/>
  <c r="AA138" i="17"/>
  <c r="AA292" i="17"/>
  <c r="AA300" i="17"/>
  <c r="AA64" i="17"/>
  <c r="AA166" i="17"/>
  <c r="AA218" i="17"/>
  <c r="AA265" i="17"/>
  <c r="AA317" i="17"/>
  <c r="AA234" i="17"/>
  <c r="AA63" i="17"/>
  <c r="AA152" i="17"/>
  <c r="AA208" i="17"/>
  <c r="AA342" i="17"/>
  <c r="AA119" i="17"/>
  <c r="AA96" i="17"/>
  <c r="AA155" i="17"/>
  <c r="AA180" i="17"/>
  <c r="AA304" i="17"/>
  <c r="AA276" i="17"/>
  <c r="AA26" i="17"/>
  <c r="S9" i="23" l="1"/>
  <c r="S385" i="23"/>
  <c r="S409" i="23"/>
  <c r="S319" i="23"/>
  <c r="S304" i="23"/>
  <c r="S209" i="23"/>
  <c r="S299" i="23"/>
  <c r="S151" i="23"/>
  <c r="S161" i="23"/>
  <c r="S102" i="23"/>
  <c r="S166" i="23"/>
  <c r="S418" i="23"/>
  <c r="S448" i="23"/>
  <c r="S307" i="23"/>
  <c r="S469" i="23"/>
  <c r="S443" i="23"/>
  <c r="S223" i="23"/>
  <c r="S468" i="23"/>
  <c r="S381" i="23"/>
  <c r="S383" i="23"/>
  <c r="S141" i="23"/>
  <c r="S146" i="23"/>
  <c r="S440" i="23"/>
  <c r="S345" i="23"/>
  <c r="S263" i="23"/>
  <c r="S257" i="23"/>
  <c r="S251" i="23"/>
  <c r="S491" i="23"/>
  <c r="S245" i="23"/>
  <c r="S411" i="23"/>
  <c r="S340" i="23"/>
  <c r="S453" i="23"/>
  <c r="S488" i="23"/>
  <c r="S247" i="23"/>
  <c r="S347" i="23"/>
  <c r="S395" i="23"/>
  <c r="S330" i="23"/>
  <c r="S459" i="23"/>
  <c r="S396" i="23"/>
  <c r="S124" i="23"/>
  <c r="S214" i="23"/>
  <c r="S260" i="23"/>
  <c r="S160" i="23"/>
  <c r="S29" i="23"/>
  <c r="S292" i="23"/>
  <c r="S240" i="23"/>
  <c r="S287" i="23"/>
  <c r="S18" i="23"/>
  <c r="S167" i="23"/>
  <c r="S57" i="23"/>
  <c r="S315" i="23"/>
  <c r="S329" i="23"/>
  <c r="S413" i="23"/>
  <c r="S399" i="23"/>
  <c r="S375" i="23"/>
  <c r="S174" i="23"/>
  <c r="S352" i="23"/>
  <c r="S204" i="23"/>
  <c r="S450" i="23"/>
  <c r="S23" i="23"/>
  <c r="S27" i="23"/>
  <c r="S162" i="23"/>
  <c r="S125" i="23"/>
  <c r="S22" i="23"/>
  <c r="S109" i="23"/>
  <c r="S61" i="23"/>
  <c r="S326" i="23"/>
  <c r="S104" i="23"/>
  <c r="S246" i="23"/>
  <c r="S33" i="23"/>
  <c r="S457" i="23"/>
  <c r="S327" i="23"/>
  <c r="S466" i="23"/>
  <c r="S143" i="23"/>
  <c r="S114" i="23"/>
  <c r="S45" i="23"/>
  <c r="S66" i="23"/>
  <c r="S253" i="23"/>
  <c r="S460" i="23"/>
  <c r="S4" i="23"/>
  <c r="S198" i="23"/>
  <c r="S284" i="23"/>
  <c r="S305" i="23"/>
  <c r="S423" i="23"/>
  <c r="S87" i="23"/>
  <c r="S181" i="23"/>
  <c r="S249" i="23"/>
  <c r="S336" i="23"/>
  <c r="S153" i="23"/>
  <c r="S462" i="23"/>
  <c r="S229" i="23"/>
  <c r="S191" i="23"/>
  <c r="S414" i="23"/>
  <c r="S274" i="23"/>
  <c r="S238" i="23"/>
  <c r="S68" i="23"/>
  <c r="S188" i="23"/>
  <c r="S86" i="23"/>
  <c r="S374" i="23"/>
  <c r="S316" i="23"/>
  <c r="S272" i="23"/>
  <c r="S129" i="23"/>
  <c r="S159" i="23"/>
  <c r="S136" i="23"/>
  <c r="S368" i="23"/>
  <c r="S265" i="23"/>
  <c r="S446" i="23"/>
  <c r="S485" i="23"/>
  <c r="S391" i="23"/>
  <c r="S324" i="23"/>
  <c r="S452" i="23"/>
  <c r="S175" i="23"/>
  <c r="S477" i="23"/>
  <c r="S298" i="23"/>
  <c r="S163" i="23"/>
  <c r="S258" i="23"/>
  <c r="S393" i="23"/>
  <c r="S196" i="23"/>
  <c r="S74" i="23"/>
  <c r="S98" i="23"/>
  <c r="S59" i="23"/>
  <c r="S35" i="23"/>
  <c r="S20" i="23"/>
  <c r="S165" i="23"/>
  <c r="S14" i="23"/>
  <c r="S180" i="23"/>
  <c r="S55" i="23"/>
  <c r="S225" i="23"/>
  <c r="S286" i="23"/>
  <c r="S218" i="23"/>
  <c r="S211" i="23"/>
  <c r="S470" i="23"/>
  <c r="S392" i="23"/>
  <c r="S62" i="23"/>
  <c r="S387" i="23"/>
  <c r="S467" i="23"/>
  <c r="S76" i="23"/>
  <c r="S197" i="23"/>
  <c r="S394" i="23"/>
  <c r="S376" i="23"/>
  <c r="S224" i="23"/>
  <c r="S168" i="23"/>
  <c r="S44" i="23"/>
  <c r="S302" i="23"/>
  <c r="S348" i="23"/>
  <c r="S294" i="23"/>
  <c r="S215" i="23"/>
  <c r="S320" i="23"/>
  <c r="S270" i="23"/>
  <c r="S437" i="23"/>
  <c r="S201" i="23"/>
  <c r="S475" i="23"/>
  <c r="S239" i="23"/>
  <c r="S25" i="23"/>
  <c r="S43" i="23"/>
  <c r="S405" i="23"/>
  <c r="S439" i="23"/>
  <c r="S476" i="23"/>
  <c r="S15" i="23"/>
  <c r="S79" i="23"/>
  <c r="S42" i="23"/>
  <c r="S489" i="23"/>
  <c r="S58" i="23"/>
  <c r="S105" i="23"/>
  <c r="S429" i="23"/>
  <c r="S205" i="23"/>
  <c r="S179" i="23"/>
  <c r="S494" i="23"/>
  <c r="S221" i="23"/>
  <c r="S193" i="23"/>
  <c r="S358" i="23"/>
  <c r="S310" i="23"/>
  <c r="S233" i="23"/>
  <c r="S378" i="23"/>
  <c r="S277" i="23"/>
  <c r="S208" i="23"/>
  <c r="S126" i="23"/>
  <c r="S110" i="23"/>
  <c r="S267" i="23"/>
  <c r="S13" i="23"/>
  <c r="S111" i="23"/>
  <c r="S303" i="23"/>
  <c r="S380" i="23"/>
  <c r="S426" i="23"/>
  <c r="S220" i="23"/>
  <c r="S322" i="23"/>
  <c r="S206" i="23"/>
  <c r="S10" i="23"/>
  <c r="S219" i="23"/>
  <c r="S264" i="23"/>
  <c r="S361" i="23"/>
  <c r="S6" i="23"/>
  <c r="S17" i="23"/>
  <c r="S152" i="23"/>
  <c r="S454" i="23"/>
  <c r="S7" i="23"/>
  <c r="S170" i="23"/>
  <c r="S120" i="23"/>
  <c r="S97" i="23"/>
  <c r="S95" i="23"/>
  <c r="S210" i="23"/>
  <c r="S444" i="23"/>
  <c r="S200" i="23"/>
  <c r="S370" i="23"/>
  <c r="S158" i="23"/>
  <c r="S157" i="23"/>
  <c r="S301" i="23"/>
  <c r="S47" i="23"/>
  <c r="S313" i="23"/>
  <c r="S483" i="23"/>
  <c r="S416" i="23"/>
  <c r="S325" i="23"/>
  <c r="S183" i="23"/>
  <c r="S278" i="23"/>
  <c r="S169" i="23"/>
  <c r="S155" i="23"/>
  <c r="S492" i="23"/>
  <c r="S248" i="23"/>
  <c r="S364" i="23"/>
  <c r="S213" i="23"/>
  <c r="S351" i="23"/>
  <c r="S465" i="23"/>
  <c r="S487" i="23"/>
  <c r="S250" i="23"/>
  <c r="S490" i="23"/>
  <c r="S300" i="23"/>
  <c r="S273" i="23"/>
  <c r="S403" i="23"/>
  <c r="S430" i="23"/>
  <c r="S2" i="23"/>
  <c r="S479" i="23"/>
  <c r="S456" i="23"/>
  <c r="S367" i="23"/>
  <c r="S355" i="23"/>
  <c r="S283" i="23"/>
  <c r="S31" i="23"/>
  <c r="S230" i="23"/>
  <c r="S341" i="23"/>
  <c r="S254" i="23"/>
  <c r="S130" i="23"/>
  <c r="S362" i="23"/>
  <c r="S427" i="23"/>
  <c r="S149" i="23"/>
  <c r="S138" i="23"/>
  <c r="S377" i="23"/>
  <c r="S412" i="23"/>
  <c r="S308" i="23"/>
  <c r="S279" i="23"/>
  <c r="S386" i="23"/>
  <c r="S428" i="23"/>
  <c r="S290" i="23"/>
  <c r="S202" i="23"/>
  <c r="S88" i="23"/>
  <c r="S369" i="23"/>
  <c r="S144" i="23"/>
  <c r="S331" i="23"/>
  <c r="S357" i="23"/>
  <c r="S182" i="23"/>
  <c r="S40" i="23"/>
  <c r="S261" i="23"/>
  <c r="S232" i="23"/>
  <c r="S421" i="23"/>
  <c r="S415" i="23"/>
  <c r="S112" i="23"/>
  <c r="S432" i="23"/>
  <c r="S390" i="23"/>
  <c r="S495" i="23"/>
  <c r="S115" i="23"/>
  <c r="S321" i="23"/>
  <c r="S353" i="23"/>
  <c r="S72" i="23"/>
  <c r="S5" i="23"/>
  <c r="S186" i="23"/>
  <c r="S333" i="23"/>
  <c r="S85" i="23"/>
  <c r="S334" i="23"/>
  <c r="S482" i="23"/>
  <c r="S288" i="23"/>
  <c r="S54" i="23"/>
  <c r="S447" i="23"/>
  <c r="S436" i="23"/>
  <c r="S71" i="23"/>
  <c r="S480" i="23"/>
  <c r="S275" i="23"/>
  <c r="S463" i="23"/>
  <c r="S478" i="23"/>
  <c r="S227" i="23"/>
  <c r="S96" i="23"/>
  <c r="S24" i="23"/>
  <c r="S408" i="23"/>
  <c r="S82" i="23"/>
  <c r="S89" i="23"/>
  <c r="S289" i="23"/>
  <c r="S318" i="23"/>
  <c r="S445" i="23"/>
  <c r="S92" i="23"/>
  <c r="S365" i="23"/>
  <c r="S171" i="23"/>
  <c r="S52" i="23"/>
  <c r="S410" i="23"/>
  <c r="S108" i="23"/>
  <c r="S269" i="23"/>
  <c r="S276" i="23"/>
  <c r="S372" i="23"/>
  <c r="S388" i="23"/>
  <c r="S189" i="23"/>
  <c r="S34" i="23"/>
  <c r="S280" i="23"/>
  <c r="S60" i="23"/>
  <c r="S216" i="23"/>
  <c r="S128" i="23"/>
  <c r="S122" i="23"/>
  <c r="S185" i="23"/>
  <c r="S441" i="23"/>
  <c r="S256" i="23"/>
  <c r="S90" i="23"/>
  <c r="S212" i="23"/>
  <c r="S259" i="23"/>
  <c r="S296" i="23"/>
  <c r="S486" i="23"/>
  <c r="S337" i="23"/>
  <c r="S148" i="23"/>
  <c r="S438" i="23"/>
  <c r="S338" i="23"/>
  <c r="S442" i="23"/>
  <c r="S389" i="23"/>
  <c r="S262" i="23"/>
  <c r="S127" i="23"/>
  <c r="S323" i="23"/>
  <c r="S282" i="23"/>
  <c r="S314" i="23"/>
  <c r="S37" i="23"/>
  <c r="S373" i="23"/>
  <c r="S83" i="23"/>
  <c r="S73" i="23"/>
  <c r="S64" i="23"/>
  <c r="S156" i="23"/>
  <c r="S139" i="23"/>
  <c r="S28" i="23"/>
  <c r="S343" i="23"/>
  <c r="S235" i="23"/>
  <c r="S363" i="23"/>
  <c r="S271" i="23"/>
  <c r="S268" i="23"/>
  <c r="S344" i="23"/>
  <c r="S100" i="23"/>
  <c r="S117" i="23"/>
  <c r="S99" i="23"/>
  <c r="S177" i="23"/>
  <c r="S335" i="23"/>
  <c r="S472" i="23"/>
  <c r="S75" i="23"/>
  <c r="S51" i="23"/>
  <c r="S317" i="23"/>
  <c r="S203" i="23"/>
  <c r="S140" i="23"/>
  <c r="S194" i="23"/>
  <c r="S424" i="23"/>
  <c r="S420" i="23"/>
  <c r="S11" i="23"/>
  <c r="S50" i="23"/>
  <c r="S371" i="23"/>
  <c r="S80" i="23"/>
  <c r="S312" i="23"/>
  <c r="S401" i="23"/>
  <c r="S266" i="23"/>
  <c r="S184" i="23"/>
  <c r="S228" i="23"/>
  <c r="S346" i="23"/>
  <c r="S123" i="23"/>
  <c r="S77" i="23"/>
  <c r="S187" i="23"/>
  <c r="S402" i="23"/>
  <c r="S132" i="23"/>
  <c r="S243" i="23"/>
  <c r="S481" i="23"/>
  <c r="S306" i="23"/>
  <c r="S471" i="23"/>
  <c r="S350" i="23"/>
  <c r="S464" i="23"/>
  <c r="S252" i="23"/>
  <c r="S192" i="23"/>
  <c r="S172" i="23"/>
  <c r="S121" i="23"/>
  <c r="S113" i="23"/>
  <c r="S419" i="23"/>
  <c r="S449" i="23"/>
  <c r="S38" i="23"/>
  <c r="S384" i="23"/>
  <c r="S422" i="23"/>
  <c r="S78" i="23"/>
  <c r="S473" i="23"/>
  <c r="S496" i="23"/>
  <c r="S195" i="23"/>
  <c r="S12" i="23"/>
  <c r="S56" i="23"/>
  <c r="S67" i="23"/>
  <c r="S39" i="23"/>
  <c r="S134" i="23"/>
  <c r="S91" i="23"/>
  <c r="S297" i="23"/>
  <c r="S49" i="23"/>
  <c r="S137" i="23"/>
  <c r="S8" i="23"/>
  <c r="S36" i="23"/>
  <c r="S106" i="23"/>
  <c r="S32" i="23"/>
  <c r="S30" i="23"/>
  <c r="S48" i="23"/>
  <c r="S133" i="23"/>
  <c r="S244" i="23"/>
  <c r="S70" i="23"/>
  <c r="S46" i="23"/>
  <c r="S145" i="23"/>
  <c r="S103" i="23"/>
  <c r="S107" i="23"/>
  <c r="S119" i="23"/>
  <c r="S69" i="23"/>
  <c r="S417" i="23"/>
  <c r="S407" i="23"/>
  <c r="S379" i="23"/>
  <c r="S19" i="23"/>
  <c r="S16" i="23"/>
  <c r="S241" i="23"/>
  <c r="S118" i="23"/>
  <c r="S295" i="23"/>
  <c r="S285" i="23"/>
  <c r="S309" i="23"/>
  <c r="S474" i="23"/>
  <c r="S190" i="23"/>
  <c r="S433" i="23"/>
  <c r="S178" i="23"/>
  <c r="S53" i="23"/>
  <c r="S435" i="23"/>
  <c r="S222" i="23"/>
  <c r="S398" i="23"/>
  <c r="S484" i="23"/>
  <c r="S356" i="23"/>
  <c r="S434" i="23"/>
  <c r="S425" i="23"/>
  <c r="S21" i="23"/>
  <c r="S173" i="23"/>
  <c r="S451" i="23"/>
  <c r="S176" i="23"/>
  <c r="S217" i="23"/>
  <c r="S431" i="23"/>
  <c r="S242" i="23"/>
  <c r="S339" i="23"/>
  <c r="S237" i="23"/>
  <c r="S226" i="23"/>
  <c r="S493" i="23"/>
  <c r="S342" i="23"/>
  <c r="S382" i="23"/>
  <c r="S154" i="23"/>
  <c r="S231" i="23"/>
  <c r="S291" i="23"/>
  <c r="S150" i="23"/>
  <c r="S164" i="23"/>
  <c r="S349" i="23"/>
  <c r="S360" i="23"/>
  <c r="S26" i="23"/>
  <c r="S41" i="23"/>
  <c r="S236" i="23"/>
  <c r="S366" i="23"/>
  <c r="S359" i="23"/>
  <c r="S234" i="23"/>
  <c r="S400" i="23"/>
  <c r="S63" i="23"/>
  <c r="S135" i="23"/>
  <c r="S461" i="23"/>
  <c r="S116" i="23"/>
  <c r="S458" i="23"/>
  <c r="S332" i="23"/>
  <c r="S93" i="23"/>
  <c r="S147" i="23"/>
  <c r="S199" i="23"/>
  <c r="S455" i="23"/>
  <c r="S142" i="23"/>
  <c r="S354" i="23"/>
  <c r="S404" i="23"/>
  <c r="S397" i="23"/>
  <c r="S84" i="23"/>
  <c r="S207" i="23"/>
  <c r="S406" i="23"/>
  <c r="S293" i="23"/>
  <c r="S81" i="23"/>
  <c r="S94" i="23"/>
  <c r="S311" i="23"/>
  <c r="S131" i="23"/>
  <c r="S255" i="23"/>
  <c r="S65" i="23"/>
  <c r="S101" i="23"/>
  <c r="S328" i="23"/>
  <c r="S3" i="23"/>
  <c r="S281" i="23"/>
  <c r="S253" i="22"/>
  <c r="S322" i="22"/>
  <c r="S422" i="22"/>
  <c r="S433" i="22"/>
  <c r="S522" i="22"/>
  <c r="S192" i="22"/>
  <c r="S294" i="22"/>
  <c r="S107" i="22"/>
  <c r="S169" i="22"/>
  <c r="S209" i="22"/>
  <c r="S257" i="22"/>
  <c r="S471" i="22"/>
  <c r="S371" i="22"/>
  <c r="S504" i="22"/>
  <c r="S512" i="22"/>
  <c r="S357" i="22"/>
  <c r="S230" i="22"/>
  <c r="S497" i="22"/>
  <c r="S413" i="22"/>
  <c r="S457" i="22"/>
  <c r="S176" i="22"/>
  <c r="S156" i="22"/>
  <c r="S449" i="22"/>
  <c r="S493" i="22"/>
  <c r="S432" i="22"/>
  <c r="S284" i="22"/>
  <c r="S247" i="22"/>
  <c r="S326" i="22"/>
  <c r="S435" i="22"/>
  <c r="S436" i="22"/>
  <c r="S379" i="22"/>
  <c r="S328" i="22"/>
  <c r="S448" i="22"/>
  <c r="S487" i="22"/>
  <c r="S242" i="22"/>
  <c r="S360" i="22"/>
  <c r="S324" i="22"/>
  <c r="S220" i="22"/>
  <c r="S470" i="22"/>
  <c r="S420" i="22"/>
  <c r="S140" i="22"/>
  <c r="S267" i="22"/>
  <c r="S208" i="22"/>
  <c r="S195" i="22"/>
  <c r="S32" i="22"/>
  <c r="S339" i="22"/>
  <c r="S227" i="22"/>
  <c r="S248" i="22"/>
  <c r="S14" i="22"/>
  <c r="S217" i="22"/>
  <c r="S81" i="22"/>
  <c r="S38" i="22"/>
  <c r="S338" i="22"/>
  <c r="S419" i="22"/>
  <c r="S327" i="22"/>
  <c r="S278" i="22"/>
  <c r="S348" i="22"/>
  <c r="S233" i="22"/>
  <c r="S421" i="22"/>
  <c r="S273" i="22"/>
  <c r="S468" i="22"/>
  <c r="S405" i="22"/>
  <c r="S36" i="22"/>
  <c r="S43" i="22"/>
  <c r="S165" i="22"/>
  <c r="S129" i="22"/>
  <c r="S12" i="22"/>
  <c r="S84" i="22"/>
  <c r="S60" i="22"/>
  <c r="S353" i="22"/>
  <c r="S188" i="22"/>
  <c r="S213" i="22"/>
  <c r="S21" i="22"/>
  <c r="S416" i="22"/>
  <c r="S438" i="22"/>
  <c r="S383" i="22"/>
  <c r="S484" i="22"/>
  <c r="S73" i="22"/>
  <c r="S231" i="22"/>
  <c r="S56" i="22"/>
  <c r="S53" i="22"/>
  <c r="S187" i="22"/>
  <c r="S406" i="22"/>
  <c r="S4" i="22"/>
  <c r="S315" i="22"/>
  <c r="S345" i="22"/>
  <c r="S316" i="22"/>
  <c r="S254" i="22"/>
  <c r="S489" i="22"/>
  <c r="S70" i="22"/>
  <c r="S121" i="22"/>
  <c r="S318" i="22"/>
  <c r="S373" i="22"/>
  <c r="S104" i="22"/>
  <c r="S481" i="22"/>
  <c r="S154" i="22"/>
  <c r="S269" i="22"/>
  <c r="S331" i="22"/>
  <c r="S325" i="22"/>
  <c r="S139" i="22"/>
  <c r="S106" i="22"/>
  <c r="S177" i="22"/>
  <c r="S86" i="22"/>
  <c r="S374" i="22"/>
  <c r="S428" i="22"/>
  <c r="S285" i="22"/>
  <c r="S492" i="22"/>
  <c r="S198" i="22"/>
  <c r="S173" i="22"/>
  <c r="S105" i="22"/>
  <c r="S262" i="22"/>
  <c r="S336" i="22"/>
  <c r="S387" i="22"/>
  <c r="S521" i="22"/>
  <c r="S439" i="22"/>
  <c r="S314" i="22"/>
  <c r="S499" i="22"/>
  <c r="S207" i="22"/>
  <c r="S498" i="22"/>
  <c r="S160" i="22"/>
  <c r="S135" i="22"/>
  <c r="S350" i="22"/>
  <c r="S42" i="22"/>
  <c r="S293" i="22"/>
  <c r="S120" i="22"/>
  <c r="S64" i="22"/>
  <c r="S224" i="22"/>
  <c r="S46" i="22"/>
  <c r="S27" i="22"/>
  <c r="S127" i="22"/>
  <c r="S13" i="22"/>
  <c r="S85" i="22"/>
  <c r="S90" i="22"/>
  <c r="S179" i="22"/>
  <c r="S399" i="22"/>
  <c r="S142" i="22"/>
  <c r="S123" i="22"/>
  <c r="S423" i="22"/>
  <c r="S440" i="22"/>
  <c r="S95" i="22"/>
  <c r="S298" i="22"/>
  <c r="S462" i="22"/>
  <c r="S108" i="22"/>
  <c r="S191" i="22"/>
  <c r="S280" i="22"/>
  <c r="S417" i="22"/>
  <c r="S164" i="22"/>
  <c r="S311" i="22"/>
  <c r="S61" i="22"/>
  <c r="S359" i="22"/>
  <c r="S384" i="22"/>
  <c r="S445" i="22"/>
  <c r="S223" i="22"/>
  <c r="S335" i="22"/>
  <c r="S279" i="22"/>
  <c r="S356" i="22"/>
  <c r="S340" i="22"/>
  <c r="S473" i="22"/>
  <c r="S319" i="22"/>
  <c r="S18" i="22"/>
  <c r="S76" i="22"/>
  <c r="S469" i="22"/>
  <c r="S301" i="22"/>
  <c r="S482" i="22"/>
  <c r="S23" i="22"/>
  <c r="S35" i="22"/>
  <c r="S71" i="22"/>
  <c r="S451" i="22"/>
  <c r="S124" i="22"/>
  <c r="S119" i="22"/>
  <c r="S479" i="22"/>
  <c r="S162" i="22"/>
  <c r="S232" i="22"/>
  <c r="S494" i="22"/>
  <c r="S403" i="22"/>
  <c r="S246" i="22"/>
  <c r="S407" i="22"/>
  <c r="S520" i="22"/>
  <c r="S206" i="22"/>
  <c r="S352" i="22"/>
  <c r="S404" i="22"/>
  <c r="S304" i="22"/>
  <c r="S170" i="22"/>
  <c r="S513" i="22"/>
  <c r="S138" i="22"/>
  <c r="S58" i="22"/>
  <c r="S288" i="22"/>
  <c r="S9" i="22"/>
  <c r="S166" i="22"/>
  <c r="S386" i="22"/>
  <c r="S490" i="22"/>
  <c r="S355" i="22"/>
  <c r="S502" i="22"/>
  <c r="S190" i="22"/>
  <c r="S264" i="22"/>
  <c r="S291" i="22"/>
  <c r="S25" i="22"/>
  <c r="S313" i="22"/>
  <c r="S132" i="22"/>
  <c r="S375" i="22"/>
  <c r="S15" i="22"/>
  <c r="S22" i="22"/>
  <c r="S128" i="22"/>
  <c r="S402" i="22"/>
  <c r="S2" i="22"/>
  <c r="S251" i="22"/>
  <c r="S99" i="22"/>
  <c r="S75" i="22"/>
  <c r="S63" i="22"/>
  <c r="S239" i="22"/>
  <c r="S394" i="22"/>
  <c r="S415" i="22"/>
  <c r="S270" i="22"/>
  <c r="S434" i="22"/>
  <c r="S77" i="22"/>
  <c r="S134" i="22"/>
  <c r="S367" i="22"/>
  <c r="S31" i="22"/>
  <c r="S283" i="22"/>
  <c r="S477" i="22"/>
  <c r="S507" i="22"/>
  <c r="S381" i="22"/>
  <c r="S485" i="22"/>
  <c r="S215" i="22"/>
  <c r="S158" i="22"/>
  <c r="S199" i="22"/>
  <c r="S216" i="22"/>
  <c r="S255" i="22"/>
  <c r="S495" i="22"/>
  <c r="S446" i="22"/>
  <c r="S332" i="22"/>
  <c r="S197" i="22"/>
  <c r="S452" i="22"/>
  <c r="S144" i="22"/>
  <c r="S414" i="22"/>
  <c r="S514" i="22"/>
  <c r="S272" i="22"/>
  <c r="S517" i="22"/>
  <c r="S450" i="22"/>
  <c r="S390" i="22"/>
  <c r="S228" i="22"/>
  <c r="S431" i="22"/>
  <c r="S447" i="22"/>
  <c r="S3" i="22"/>
  <c r="S505" i="22"/>
  <c r="S465" i="22"/>
  <c r="S366" i="22"/>
  <c r="S380" i="22"/>
  <c r="S130" i="22"/>
  <c r="S5" i="22"/>
  <c r="S185" i="22"/>
  <c r="S343" i="22"/>
  <c r="S155" i="22"/>
  <c r="S161" i="22"/>
  <c r="S464" i="22"/>
  <c r="S478" i="22"/>
  <c r="S79" i="22"/>
  <c r="S174" i="22"/>
  <c r="S342" i="22"/>
  <c r="S358" i="22"/>
  <c r="S290" i="22"/>
  <c r="S501" i="22"/>
  <c r="S225" i="22"/>
  <c r="S455" i="22"/>
  <c r="S147" i="22"/>
  <c r="S212" i="22"/>
  <c r="S131" i="22"/>
  <c r="S395" i="22"/>
  <c r="S148" i="22"/>
  <c r="S351" i="22"/>
  <c r="S354" i="22"/>
  <c r="S503" i="22"/>
  <c r="S259" i="22"/>
  <c r="S175" i="22"/>
  <c r="S47" i="22"/>
  <c r="S305" i="22"/>
  <c r="S365" i="22"/>
  <c r="S312" i="22"/>
  <c r="S397" i="22"/>
  <c r="S67" i="22"/>
  <c r="S393" i="22"/>
  <c r="S410" i="22"/>
  <c r="S511" i="22"/>
  <c r="S235" i="22"/>
  <c r="S370" i="22"/>
  <c r="S376" i="22"/>
  <c r="S91" i="22"/>
  <c r="S10" i="22"/>
  <c r="S202" i="22"/>
  <c r="S302" i="22"/>
  <c r="S243" i="22"/>
  <c r="S300" i="22"/>
  <c r="S515" i="22"/>
  <c r="S218" i="22"/>
  <c r="S69" i="22"/>
  <c r="S411" i="22"/>
  <c r="S418" i="22"/>
  <c r="S510" i="22"/>
  <c r="S29" i="22"/>
  <c r="S426" i="22"/>
  <c r="S184" i="22"/>
  <c r="S214" i="22"/>
  <c r="S506" i="22"/>
  <c r="S454" i="22"/>
  <c r="S54" i="22"/>
  <c r="S303" i="22"/>
  <c r="S100" i="22"/>
  <c r="S68" i="22"/>
  <c r="S412" i="22"/>
  <c r="S74" i="22"/>
  <c r="S118" i="22"/>
  <c r="S444" i="22"/>
  <c r="S308" i="22"/>
  <c r="S408" i="22"/>
  <c r="S49" i="22"/>
  <c r="S346" i="22"/>
  <c r="S167" i="22"/>
  <c r="S33" i="22"/>
  <c r="S396" i="22"/>
  <c r="S110" i="22"/>
  <c r="S333" i="22"/>
  <c r="S368" i="22"/>
  <c r="S295" i="22"/>
  <c r="S306" i="22"/>
  <c r="S143" i="22"/>
  <c r="S11" i="22"/>
  <c r="S275" i="22"/>
  <c r="S40" i="22"/>
  <c r="S133" i="22"/>
  <c r="S113" i="22"/>
  <c r="S226" i="22"/>
  <c r="S236" i="22"/>
  <c r="S488" i="22"/>
  <c r="S430" i="22"/>
  <c r="S94" i="22"/>
  <c r="S289" i="22"/>
  <c r="S277" i="22"/>
  <c r="S219" i="22"/>
  <c r="S474" i="22"/>
  <c r="S296" i="22"/>
  <c r="S204" i="22"/>
  <c r="S441" i="22"/>
  <c r="S258" i="22"/>
  <c r="S458" i="22"/>
  <c r="S276" i="22"/>
  <c r="S286" i="22"/>
  <c r="S151" i="22"/>
  <c r="S265" i="22"/>
  <c r="S334" i="22"/>
  <c r="S238" i="22"/>
  <c r="S59" i="22"/>
  <c r="S321" i="22"/>
  <c r="S461" i="22"/>
  <c r="S97" i="22"/>
  <c r="S72" i="22"/>
  <c r="S30" i="22"/>
  <c r="S172" i="22"/>
  <c r="S234" i="22"/>
  <c r="S24" i="22"/>
  <c r="S221" i="22"/>
  <c r="S210" i="22"/>
  <c r="S463" i="22"/>
  <c r="S310" i="22"/>
  <c r="S398" i="22"/>
  <c r="S114" i="22"/>
  <c r="S320" i="22"/>
  <c r="S112" i="22"/>
  <c r="S87" i="22"/>
  <c r="S103" i="22"/>
  <c r="S250" i="22"/>
  <c r="S281" i="22"/>
  <c r="S459" i="22"/>
  <c r="S88" i="22"/>
  <c r="S41" i="22"/>
  <c r="S307" i="22"/>
  <c r="S268" i="22"/>
  <c r="S256" i="22"/>
  <c r="S229" i="22"/>
  <c r="S385" i="22"/>
  <c r="S392" i="22"/>
  <c r="S8" i="22"/>
  <c r="S125" i="22"/>
  <c r="S491" i="22"/>
  <c r="S78" i="22"/>
  <c r="S249" i="22"/>
  <c r="S260" i="22"/>
  <c r="S180" i="22"/>
  <c r="S196" i="22"/>
  <c r="S171" i="22"/>
  <c r="S460" i="22"/>
  <c r="S98" i="22"/>
  <c r="S168" i="22"/>
  <c r="S282" i="22"/>
  <c r="S329" i="22"/>
  <c r="S55" i="22"/>
  <c r="S201" i="22"/>
  <c r="S509" i="22"/>
  <c r="S186" i="22"/>
  <c r="S425" i="22"/>
  <c r="S363" i="22"/>
  <c r="S409" i="22"/>
  <c r="S200" i="22"/>
  <c r="S93" i="22"/>
  <c r="S252" i="22"/>
  <c r="S182" i="22"/>
  <c r="S96" i="22"/>
  <c r="S349" i="22"/>
  <c r="S475" i="22"/>
  <c r="S20" i="22"/>
  <c r="S377" i="22"/>
  <c r="S341" i="22"/>
  <c r="S39" i="22"/>
  <c r="S456" i="22"/>
  <c r="S508" i="22"/>
  <c r="S183" i="22"/>
  <c r="S26" i="22"/>
  <c r="S137" i="22"/>
  <c r="S102" i="22"/>
  <c r="S62" i="22"/>
  <c r="S115" i="22"/>
  <c r="S150" i="22"/>
  <c r="S241" i="22"/>
  <c r="S48" i="22"/>
  <c r="S126" i="22"/>
  <c r="S7" i="22"/>
  <c r="S89" i="22"/>
  <c r="S83" i="22"/>
  <c r="S17" i="22"/>
  <c r="S52" i="22"/>
  <c r="S109" i="22"/>
  <c r="S152" i="22"/>
  <c r="S189" i="22"/>
  <c r="S37" i="22"/>
  <c r="S66" i="22"/>
  <c r="S117" i="22"/>
  <c r="S122" i="22"/>
  <c r="S145" i="22"/>
  <c r="S82" i="22"/>
  <c r="S157" i="22"/>
  <c r="S297" i="22"/>
  <c r="S466" i="22"/>
  <c r="S429" i="22"/>
  <c r="S16" i="22"/>
  <c r="S19" i="22"/>
  <c r="S317" i="22"/>
  <c r="S181" i="22"/>
  <c r="S274" i="22"/>
  <c r="S364" i="22"/>
  <c r="S237" i="22"/>
  <c r="S347" i="22"/>
  <c r="S453" i="22"/>
  <c r="S193" i="22"/>
  <c r="S518" i="22"/>
  <c r="S263" i="22"/>
  <c r="S28" i="22"/>
  <c r="S443" i="22"/>
  <c r="S516" i="22"/>
  <c r="S153" i="22"/>
  <c r="S424" i="22"/>
  <c r="S500" i="22"/>
  <c r="S261" i="22"/>
  <c r="S323" i="22"/>
  <c r="S472" i="22"/>
  <c r="S34" i="22"/>
  <c r="S194" i="22"/>
  <c r="S389" i="22"/>
  <c r="S240" i="22"/>
  <c r="S222" i="22"/>
  <c r="S330" i="22"/>
  <c r="S337" i="22"/>
  <c r="S362" i="22"/>
  <c r="S178" i="22"/>
  <c r="S496" i="22"/>
  <c r="S205" i="22"/>
  <c r="S476" i="22"/>
  <c r="S391" i="22"/>
  <c r="S467" i="22"/>
  <c r="S211" i="22"/>
  <c r="S51" i="22"/>
  <c r="S378" i="22"/>
  <c r="S203" i="22"/>
  <c r="S146" i="22"/>
  <c r="S292" i="22"/>
  <c r="S287" i="22"/>
  <c r="S44" i="22"/>
  <c r="S111" i="22"/>
  <c r="S401" i="22"/>
  <c r="S382" i="22"/>
  <c r="S309" i="22"/>
  <c r="S136" i="22"/>
  <c r="S442" i="22"/>
  <c r="S45" i="22"/>
  <c r="S159" i="22"/>
  <c r="S480" i="22"/>
  <c r="S486" i="22"/>
  <c r="S361" i="22"/>
  <c r="S372" i="22"/>
  <c r="S92" i="22"/>
  <c r="S57" i="22"/>
  <c r="S244" i="22"/>
  <c r="S483" i="22"/>
  <c r="S519" i="22"/>
  <c r="S245" i="22"/>
  <c r="S299" i="22"/>
  <c r="S388" i="22"/>
  <c r="S344" i="22"/>
  <c r="S400" i="22"/>
  <c r="S65" i="22"/>
  <c r="S141" i="22"/>
  <c r="S427" i="22"/>
  <c r="S271" i="22"/>
  <c r="S101" i="22"/>
  <c r="S50" i="22"/>
  <c r="S437" i="22"/>
  <c r="S163" i="22"/>
  <c r="S266" i="22"/>
  <c r="S80" i="22"/>
  <c r="S149" i="22"/>
  <c r="S369" i="22"/>
  <c r="S6" i="22"/>
  <c r="S116" i="22"/>
  <c r="S162" i="21"/>
  <c r="S329" i="21"/>
  <c r="S500" i="21"/>
  <c r="S405" i="21"/>
  <c r="S473" i="21"/>
  <c r="S461" i="21"/>
  <c r="S363" i="21"/>
  <c r="S495" i="21"/>
  <c r="S172" i="21"/>
  <c r="S360" i="21"/>
  <c r="S80" i="21"/>
  <c r="S222" i="21"/>
  <c r="S93" i="21"/>
  <c r="S119" i="21"/>
  <c r="S418" i="21"/>
  <c r="S422" i="21"/>
  <c r="S474" i="21"/>
  <c r="S426" i="21"/>
  <c r="S492" i="21"/>
  <c r="S250" i="21"/>
  <c r="S515" i="21"/>
  <c r="S388" i="21"/>
  <c r="S452" i="21"/>
  <c r="S212" i="21"/>
  <c r="S225" i="21"/>
  <c r="S476" i="21"/>
  <c r="S431" i="21"/>
  <c r="S256" i="21"/>
  <c r="S230" i="21"/>
  <c r="S253" i="21"/>
  <c r="S494" i="21"/>
  <c r="S206" i="21"/>
  <c r="S372" i="21"/>
  <c r="S411" i="21"/>
  <c r="S499" i="21"/>
  <c r="S521" i="21"/>
  <c r="S211" i="21"/>
  <c r="S291" i="21"/>
  <c r="S292" i="21"/>
  <c r="S379" i="21"/>
  <c r="S504" i="21"/>
  <c r="S319" i="21"/>
  <c r="S159" i="21"/>
  <c r="S252" i="21"/>
  <c r="S285" i="21"/>
  <c r="S269" i="21"/>
  <c r="S16" i="21"/>
  <c r="S369" i="21"/>
  <c r="S227" i="21"/>
  <c r="S304" i="21"/>
  <c r="S22" i="21"/>
  <c r="S427" i="21"/>
  <c r="S210" i="21"/>
  <c r="S50" i="21"/>
  <c r="S325" i="21"/>
  <c r="S320" i="21"/>
  <c r="S383" i="21"/>
  <c r="S281" i="21"/>
  <c r="S441" i="21"/>
  <c r="S183" i="21"/>
  <c r="S433" i="21"/>
  <c r="S297" i="21"/>
  <c r="S393" i="21"/>
  <c r="S33" i="21"/>
  <c r="S12" i="21"/>
  <c r="S136" i="21"/>
  <c r="S134" i="21"/>
  <c r="S19" i="21"/>
  <c r="S149" i="21"/>
  <c r="S47" i="21"/>
  <c r="S299" i="21"/>
  <c r="S145" i="21"/>
  <c r="S270" i="21"/>
  <c r="S28" i="21"/>
  <c r="S275" i="21"/>
  <c r="S436" i="21"/>
  <c r="S373" i="21"/>
  <c r="S471" i="21"/>
  <c r="S114" i="21"/>
  <c r="S205" i="21"/>
  <c r="S54" i="21"/>
  <c r="S92" i="21"/>
  <c r="S276" i="21"/>
  <c r="S460" i="21"/>
  <c r="S10" i="21"/>
  <c r="S241" i="21"/>
  <c r="S221" i="21"/>
  <c r="S311" i="21"/>
  <c r="S377" i="21"/>
  <c r="S126" i="21"/>
  <c r="S43" i="21"/>
  <c r="S475" i="21"/>
  <c r="S315" i="21"/>
  <c r="S382" i="21"/>
  <c r="S193" i="21"/>
  <c r="S510" i="21"/>
  <c r="S64" i="21"/>
  <c r="S240" i="21"/>
  <c r="S454" i="21"/>
  <c r="S295" i="21"/>
  <c r="S231" i="21"/>
  <c r="S124" i="21"/>
  <c r="S141" i="21"/>
  <c r="S129" i="21"/>
  <c r="S425" i="21"/>
  <c r="S321" i="21"/>
  <c r="S334" i="21"/>
  <c r="S150" i="21"/>
  <c r="S130" i="21"/>
  <c r="S138" i="21"/>
  <c r="S348" i="21"/>
  <c r="S294" i="21"/>
  <c r="S498" i="21"/>
  <c r="S396" i="21"/>
  <c r="S352" i="21"/>
  <c r="S440" i="21"/>
  <c r="S419" i="21"/>
  <c r="S142" i="21"/>
  <c r="S399" i="21"/>
  <c r="S507" i="21"/>
  <c r="S305" i="21"/>
  <c r="S95" i="21"/>
  <c r="S313" i="21"/>
  <c r="S444" i="21"/>
  <c r="S199" i="21"/>
  <c r="S112" i="21"/>
  <c r="S101" i="21"/>
  <c r="S32" i="21"/>
  <c r="S67" i="21"/>
  <c r="S29" i="21"/>
  <c r="S194" i="21"/>
  <c r="S13" i="21"/>
  <c r="S127" i="21"/>
  <c r="S62" i="21"/>
  <c r="S163" i="21"/>
  <c r="S280" i="21"/>
  <c r="S204" i="21"/>
  <c r="S217" i="21"/>
  <c r="S478" i="21"/>
  <c r="S343" i="21"/>
  <c r="S97" i="21"/>
  <c r="S358" i="21"/>
  <c r="S497" i="21"/>
  <c r="S125" i="21"/>
  <c r="S309" i="21"/>
  <c r="S350" i="21"/>
  <c r="S397" i="21"/>
  <c r="S327" i="21"/>
  <c r="S239" i="21"/>
  <c r="S148" i="21"/>
  <c r="S49" i="21"/>
  <c r="S236" i="21"/>
  <c r="S416" i="21"/>
  <c r="S414" i="21"/>
  <c r="S301" i="21"/>
  <c r="S366" i="21"/>
  <c r="S375" i="21"/>
  <c r="S434" i="21"/>
  <c r="S232" i="21"/>
  <c r="S491" i="21"/>
  <c r="S286" i="21"/>
  <c r="S17" i="21"/>
  <c r="S52" i="21"/>
  <c r="S341" i="21"/>
  <c r="S447" i="21"/>
  <c r="S505" i="21"/>
  <c r="S27" i="21"/>
  <c r="S166" i="21"/>
  <c r="S39" i="21"/>
  <c r="S481" i="21"/>
  <c r="S152" i="21"/>
  <c r="S229" i="21"/>
  <c r="S432" i="21"/>
  <c r="S180" i="21"/>
  <c r="S170" i="21"/>
  <c r="S380" i="21"/>
  <c r="S238" i="21"/>
  <c r="S184" i="21"/>
  <c r="S450" i="21"/>
  <c r="S439" i="21"/>
  <c r="S400" i="21"/>
  <c r="S161" i="21"/>
  <c r="S417" i="21"/>
  <c r="S312" i="21"/>
  <c r="S168" i="21"/>
  <c r="S376" i="21"/>
  <c r="S88" i="21"/>
  <c r="S69" i="21"/>
  <c r="S314" i="21"/>
  <c r="S24" i="21"/>
  <c r="S83" i="21"/>
  <c r="S283" i="21"/>
  <c r="S326" i="21"/>
  <c r="S479" i="21"/>
  <c r="S508" i="21"/>
  <c r="S185" i="21"/>
  <c r="S264" i="21"/>
  <c r="S293" i="21"/>
  <c r="S11" i="21"/>
  <c r="S345" i="21"/>
  <c r="S242" i="21"/>
  <c r="S385" i="21"/>
  <c r="S6" i="21"/>
  <c r="S20" i="21"/>
  <c r="S186" i="21"/>
  <c r="S487" i="21"/>
  <c r="S4" i="21"/>
  <c r="S201" i="21"/>
  <c r="S155" i="21"/>
  <c r="S71" i="21"/>
  <c r="S106" i="21"/>
  <c r="S255" i="21"/>
  <c r="S477" i="21"/>
  <c r="S187" i="21"/>
  <c r="S336" i="21"/>
  <c r="S57" i="21"/>
  <c r="S146" i="21"/>
  <c r="S337" i="21"/>
  <c r="S23" i="21"/>
  <c r="S287" i="21"/>
  <c r="S514" i="21"/>
  <c r="S455" i="21"/>
  <c r="S322" i="21"/>
  <c r="S237" i="21"/>
  <c r="S41" i="21"/>
  <c r="S263" i="21"/>
  <c r="S118" i="21"/>
  <c r="S192" i="21"/>
  <c r="S502" i="21"/>
  <c r="S244" i="21"/>
  <c r="S378" i="21"/>
  <c r="S220" i="21"/>
  <c r="S216" i="21"/>
  <c r="S196" i="21"/>
  <c r="S415" i="21"/>
  <c r="S518" i="21"/>
  <c r="S282" i="21"/>
  <c r="S60" i="21"/>
  <c r="S485" i="21"/>
  <c r="S365" i="21"/>
  <c r="S353" i="21"/>
  <c r="S451" i="21"/>
  <c r="S517" i="21"/>
  <c r="S2" i="21"/>
  <c r="S511" i="21"/>
  <c r="S486" i="21"/>
  <c r="S288" i="21"/>
  <c r="S421" i="21"/>
  <c r="S202" i="21"/>
  <c r="S9" i="21"/>
  <c r="S228" i="21"/>
  <c r="S317" i="21"/>
  <c r="S257" i="21"/>
  <c r="S151" i="21"/>
  <c r="S357" i="21"/>
  <c r="S435" i="21"/>
  <c r="S96" i="21"/>
  <c r="S176" i="21"/>
  <c r="S367" i="21"/>
  <c r="S467" i="21"/>
  <c r="S332" i="21"/>
  <c r="S407" i="21"/>
  <c r="S412" i="21"/>
  <c r="S468" i="21"/>
  <c r="S260" i="21"/>
  <c r="S188" i="21"/>
  <c r="S171" i="21"/>
  <c r="S420" i="21"/>
  <c r="S174" i="21"/>
  <c r="S394" i="21"/>
  <c r="S523" i="21"/>
  <c r="S446" i="21"/>
  <c r="S248" i="21"/>
  <c r="S203" i="21"/>
  <c r="S56" i="21"/>
  <c r="S266" i="21"/>
  <c r="S157" i="21"/>
  <c r="S410" i="21"/>
  <c r="S466" i="21"/>
  <c r="S107" i="21"/>
  <c r="S457" i="21"/>
  <c r="S484" i="21"/>
  <c r="S522" i="21"/>
  <c r="S165" i="21"/>
  <c r="S308" i="21"/>
  <c r="S214" i="21"/>
  <c r="S61" i="21"/>
  <c r="S8" i="21"/>
  <c r="S219" i="21"/>
  <c r="S277" i="21"/>
  <c r="S90" i="21"/>
  <c r="S333" i="21"/>
  <c r="S488" i="21"/>
  <c r="S302" i="21"/>
  <c r="S81" i="21"/>
  <c r="S389" i="21"/>
  <c r="S506" i="21"/>
  <c r="S59" i="21"/>
  <c r="S469" i="21"/>
  <c r="S323" i="21"/>
  <c r="S340" i="21"/>
  <c r="S430" i="21"/>
  <c r="S245" i="21"/>
  <c r="S512" i="21"/>
  <c r="S153" i="21"/>
  <c r="S158" i="21"/>
  <c r="S51" i="21"/>
  <c r="S381" i="21"/>
  <c r="S30" i="21"/>
  <c r="S102" i="21"/>
  <c r="S208" i="21"/>
  <c r="S344" i="21"/>
  <c r="S449" i="21"/>
  <c r="S116" i="21"/>
  <c r="S284" i="21"/>
  <c r="S140" i="21"/>
  <c r="S48" i="21"/>
  <c r="S480" i="21"/>
  <c r="S137" i="21"/>
  <c r="S316" i="21"/>
  <c r="S300" i="21"/>
  <c r="S392" i="21"/>
  <c r="S262" i="21"/>
  <c r="S121" i="21"/>
  <c r="S14" i="21"/>
  <c r="S356" i="21"/>
  <c r="S108" i="21"/>
  <c r="S123" i="21"/>
  <c r="S110" i="21"/>
  <c r="S234" i="21"/>
  <c r="S272" i="21"/>
  <c r="S509" i="21"/>
  <c r="S462" i="21"/>
  <c r="S139" i="21"/>
  <c r="S215" i="21"/>
  <c r="S213" i="21"/>
  <c r="S182" i="21"/>
  <c r="S384" i="21"/>
  <c r="S335" i="21"/>
  <c r="S160" i="21"/>
  <c r="S338" i="21"/>
  <c r="S235" i="21"/>
  <c r="S429" i="21"/>
  <c r="S351" i="21"/>
  <c r="S361" i="21"/>
  <c r="S111" i="21"/>
  <c r="S324" i="21"/>
  <c r="S290" i="21"/>
  <c r="S271" i="21"/>
  <c r="S36" i="21"/>
  <c r="S413" i="21"/>
  <c r="S465" i="21"/>
  <c r="S89" i="21"/>
  <c r="S53" i="21"/>
  <c r="S45" i="21"/>
  <c r="S167" i="21"/>
  <c r="S122" i="21"/>
  <c r="S40" i="21"/>
  <c r="S328" i="21"/>
  <c r="S224" i="21"/>
  <c r="S249" i="21"/>
  <c r="S279" i="21"/>
  <c r="S310" i="21"/>
  <c r="S247" i="21"/>
  <c r="S303" i="21"/>
  <c r="S117" i="21"/>
  <c r="S144" i="21"/>
  <c r="S113" i="21"/>
  <c r="S197" i="21"/>
  <c r="S331" i="21"/>
  <c r="S513" i="21"/>
  <c r="S79" i="21"/>
  <c r="S46" i="21"/>
  <c r="S346" i="21"/>
  <c r="S273" i="21"/>
  <c r="S115" i="21"/>
  <c r="S120" i="21"/>
  <c r="S472" i="21"/>
  <c r="S490" i="21"/>
  <c r="S3" i="21"/>
  <c r="S133" i="21"/>
  <c r="S398" i="21"/>
  <c r="S105" i="21"/>
  <c r="S223" i="21"/>
  <c r="S307" i="21"/>
  <c r="S226" i="21"/>
  <c r="S195" i="21"/>
  <c r="S265" i="21"/>
  <c r="S278" i="21"/>
  <c r="S87" i="21"/>
  <c r="S103" i="21"/>
  <c r="S254" i="21"/>
  <c r="S355" i="21"/>
  <c r="S131" i="21"/>
  <c r="S209" i="21"/>
  <c r="S483" i="21"/>
  <c r="S190" i="21"/>
  <c r="S456" i="21"/>
  <c r="S371" i="21"/>
  <c r="S390" i="21"/>
  <c r="S191" i="21"/>
  <c r="S347" i="21"/>
  <c r="S178" i="21"/>
  <c r="S76" i="21"/>
  <c r="S84" i="21"/>
  <c r="S403" i="21"/>
  <c r="S489" i="21"/>
  <c r="S18" i="21"/>
  <c r="S391" i="21"/>
  <c r="S364" i="21"/>
  <c r="S94" i="21"/>
  <c r="S453" i="21"/>
  <c r="S519" i="21"/>
  <c r="S181" i="21"/>
  <c r="S21" i="21"/>
  <c r="S70" i="21"/>
  <c r="S63" i="21"/>
  <c r="S42" i="21"/>
  <c r="S58" i="21"/>
  <c r="S78" i="21"/>
  <c r="S330" i="21"/>
  <c r="S65" i="21"/>
  <c r="S207" i="21"/>
  <c r="S7" i="21"/>
  <c r="S66" i="21"/>
  <c r="S82" i="21"/>
  <c r="S31" i="21"/>
  <c r="S34" i="21"/>
  <c r="S37" i="21"/>
  <c r="S104" i="21"/>
  <c r="S154" i="21"/>
  <c r="S75" i="21"/>
  <c r="S73" i="21"/>
  <c r="S164" i="21"/>
  <c r="S72" i="21"/>
  <c r="S86" i="21"/>
  <c r="S91" i="21"/>
  <c r="S44" i="21"/>
  <c r="S459" i="21"/>
  <c r="S306" i="21"/>
  <c r="S339" i="21"/>
  <c r="S15" i="21"/>
  <c r="S26" i="21"/>
  <c r="S289" i="21"/>
  <c r="S408" i="21"/>
  <c r="S318" i="21"/>
  <c r="S406" i="21"/>
  <c r="S246" i="21"/>
  <c r="S463" i="21"/>
  <c r="S501" i="21"/>
  <c r="S349" i="21"/>
  <c r="S520" i="21"/>
  <c r="S267" i="21"/>
  <c r="S169" i="21"/>
  <c r="S38" i="21"/>
  <c r="S362" i="21"/>
  <c r="S516" i="21"/>
  <c r="S147" i="21"/>
  <c r="S395" i="21"/>
  <c r="S496" i="21"/>
  <c r="S359" i="21"/>
  <c r="S274" i="21"/>
  <c r="S443" i="21"/>
  <c r="S25" i="21"/>
  <c r="S175" i="21"/>
  <c r="S404" i="21"/>
  <c r="S135" i="21"/>
  <c r="S233" i="21"/>
  <c r="S370" i="21"/>
  <c r="S251" i="21"/>
  <c r="S445" i="21"/>
  <c r="S368" i="21"/>
  <c r="S259" i="21"/>
  <c r="S493" i="21"/>
  <c r="S132" i="21"/>
  <c r="S448" i="21"/>
  <c r="S374" i="21"/>
  <c r="S470" i="21"/>
  <c r="S268" i="21"/>
  <c r="S173" i="21"/>
  <c r="S464" i="21"/>
  <c r="S218" i="21"/>
  <c r="S243" i="21"/>
  <c r="S258" i="21"/>
  <c r="S298" i="21"/>
  <c r="S35" i="21"/>
  <c r="S68" i="21"/>
  <c r="S458" i="21"/>
  <c r="S354" i="21"/>
  <c r="S296" i="21"/>
  <c r="S424" i="21"/>
  <c r="S156" i="21"/>
  <c r="S442" i="21"/>
  <c r="S100" i="21"/>
  <c r="S189" i="21"/>
  <c r="S428" i="21"/>
  <c r="S482" i="21"/>
  <c r="S438" i="21"/>
  <c r="S401" i="21"/>
  <c r="S74" i="21"/>
  <c r="S437" i="21"/>
  <c r="S55" i="21"/>
  <c r="S198" i="21"/>
  <c r="S503" i="21"/>
  <c r="S200" i="21"/>
  <c r="S423" i="21"/>
  <c r="S409" i="21"/>
  <c r="S386" i="21"/>
  <c r="S77" i="21"/>
  <c r="S109" i="21"/>
  <c r="S402" i="21"/>
  <c r="S261" i="21"/>
  <c r="S143" i="21"/>
  <c r="S98" i="21"/>
  <c r="S387" i="21"/>
  <c r="S179" i="21"/>
  <c r="S177" i="21"/>
  <c r="S99" i="21"/>
  <c r="S128" i="21"/>
  <c r="S342" i="21"/>
  <c r="S5" i="21"/>
  <c r="S85" i="21"/>
  <c r="AC492" i="23" l="1"/>
  <c r="AC447" i="22"/>
  <c r="AC486" i="21"/>
</calcChain>
</file>

<file path=xl/sharedStrings.xml><?xml version="1.0" encoding="utf-8"?>
<sst xmlns="http://schemas.openxmlformats.org/spreadsheetml/2006/main" count="23867" uniqueCount="2213">
  <si>
    <t>Protein IDs</t>
  </si>
  <si>
    <t>iBAQ H</t>
  </si>
  <si>
    <t>G1UB65</t>
  </si>
  <si>
    <t>P61438</t>
  </si>
  <si>
    <t>P61440</t>
  </si>
  <si>
    <t>P61540</t>
  </si>
  <si>
    <t>P61669</t>
  </si>
  <si>
    <t>P61690</t>
  </si>
  <si>
    <t>P61724</t>
  </si>
  <si>
    <t>P61780</t>
  </si>
  <si>
    <t>P61975</t>
  </si>
  <si>
    <t>P62217</t>
  </si>
  <si>
    <t>P62232</t>
  </si>
  <si>
    <t>P62414</t>
  </si>
  <si>
    <t>P62436</t>
  </si>
  <si>
    <t>Q72LR3</t>
  </si>
  <si>
    <t>Q72LS1</t>
  </si>
  <si>
    <t>Q72LS7</t>
  </si>
  <si>
    <t>Q72LT1</t>
  </si>
  <si>
    <t>Q72LU0</t>
  </si>
  <si>
    <t>Q72LV9</t>
  </si>
  <si>
    <t>Q72LX6</t>
  </si>
  <si>
    <t>Q72LY8</t>
  </si>
  <si>
    <t>Q72LY9</t>
  </si>
  <si>
    <t>Q72LZ6</t>
  </si>
  <si>
    <t>Q72LZ7</t>
  </si>
  <si>
    <t>Q72M00</t>
  </si>
  <si>
    <t>Q72M01</t>
  </si>
  <si>
    <t>Q72M24</t>
  </si>
  <si>
    <t>Q72M30</t>
  </si>
  <si>
    <t>Q72M35</t>
  </si>
  <si>
    <t>Q72M43</t>
  </si>
  <si>
    <t>Q72M44</t>
  </si>
  <si>
    <t>Q72M46</t>
  </si>
  <si>
    <t>Q72M63</t>
  </si>
  <si>
    <t>Q72M66</t>
  </si>
  <si>
    <t>Q72M74</t>
  </si>
  <si>
    <t>Q72M79</t>
  </si>
  <si>
    <t>Q72M80</t>
  </si>
  <si>
    <t>Q72M89</t>
  </si>
  <si>
    <t>Q72M90</t>
  </si>
  <si>
    <t>Q72M95</t>
  </si>
  <si>
    <t>Q72MC5</t>
  </si>
  <si>
    <t>Q72MC6</t>
  </si>
  <si>
    <t>Q72MD1</t>
  </si>
  <si>
    <t>Q72MD7</t>
  </si>
  <si>
    <t>Q72ME4</t>
  </si>
  <si>
    <t>Q72ME8</t>
  </si>
  <si>
    <t>Q72MF5</t>
  </si>
  <si>
    <t>Q72MF7</t>
  </si>
  <si>
    <t>Q72MG8</t>
  </si>
  <si>
    <t>Q72MG9</t>
  </si>
  <si>
    <t>Q72MH9</t>
  </si>
  <si>
    <t>Q72MI1</t>
  </si>
  <si>
    <t>Q72MI6</t>
  </si>
  <si>
    <t>Q72MJ2</t>
  </si>
  <si>
    <t>Q72ML0</t>
  </si>
  <si>
    <t>Q72ML7</t>
  </si>
  <si>
    <t>Q72MM5</t>
  </si>
  <si>
    <t>Q72MM7</t>
  </si>
  <si>
    <t>Q72MN0</t>
  </si>
  <si>
    <t>Q72MN1</t>
  </si>
  <si>
    <t>Q72MN9</t>
  </si>
  <si>
    <t>Q72MP0</t>
  </si>
  <si>
    <t>Q72MP1</t>
  </si>
  <si>
    <t>Q72MP9</t>
  </si>
  <si>
    <t>Q72MQ7</t>
  </si>
  <si>
    <t>Q72MR4</t>
  </si>
  <si>
    <t>Q72MR5</t>
  </si>
  <si>
    <t>Q72MU4</t>
  </si>
  <si>
    <t>Q72MV1</t>
  </si>
  <si>
    <t>Q72MW8</t>
  </si>
  <si>
    <t>Q72MX9</t>
  </si>
  <si>
    <t>Q72MY9</t>
  </si>
  <si>
    <t>Q72MZ0</t>
  </si>
  <si>
    <t>Q72N07</t>
  </si>
  <si>
    <t>Q72N16</t>
  </si>
  <si>
    <t>Q72N17</t>
  </si>
  <si>
    <t>Q72N18</t>
  </si>
  <si>
    <t>Q72N29</t>
  </si>
  <si>
    <t>Q72N50</t>
  </si>
  <si>
    <t>Q72N59</t>
  </si>
  <si>
    <t>Q72N71</t>
  </si>
  <si>
    <t>Q72N79</t>
  </si>
  <si>
    <t>Q72N92</t>
  </si>
  <si>
    <t>Q72NB1</t>
  </si>
  <si>
    <t>Q72NB2</t>
  </si>
  <si>
    <t>Q72NF9</t>
  </si>
  <si>
    <t>Q72NG0</t>
  </si>
  <si>
    <t>Q72NG1</t>
  </si>
  <si>
    <t>Q72NG2</t>
  </si>
  <si>
    <t>Q72NG3</t>
  </si>
  <si>
    <t>Q72NG4</t>
  </si>
  <si>
    <t>Q72NG5</t>
  </si>
  <si>
    <t>Q72NG6</t>
  </si>
  <si>
    <t>Q72NG7</t>
  </si>
  <si>
    <t>Q72NG8</t>
  </si>
  <si>
    <t>Q72NG9</t>
  </si>
  <si>
    <t>Q72NH0</t>
  </si>
  <si>
    <t>Q72NH1</t>
  </si>
  <si>
    <t>Q72NH3</t>
  </si>
  <si>
    <t>Q72NH4</t>
  </si>
  <si>
    <t>Q72NH5</t>
  </si>
  <si>
    <t>Q72NH6</t>
  </si>
  <si>
    <t>Q72NH7</t>
  </si>
  <si>
    <t>Q72NH8</t>
  </si>
  <si>
    <t>Q72NI0</t>
  </si>
  <si>
    <t>Q72NI5</t>
  </si>
  <si>
    <t>Q72NI6</t>
  </si>
  <si>
    <t>Q72NI7</t>
  </si>
  <si>
    <t>Q72NI8</t>
  </si>
  <si>
    <t>Q72NI9</t>
  </si>
  <si>
    <t>Q72NJ3</t>
  </si>
  <si>
    <t>Q72NK3</t>
  </si>
  <si>
    <t>Q72NK5</t>
  </si>
  <si>
    <t>Q72NL3</t>
  </si>
  <si>
    <t>Q72NL4</t>
  </si>
  <si>
    <t>Q72NM1</t>
  </si>
  <si>
    <t>Q72NM5</t>
  </si>
  <si>
    <t>Q72NN6</t>
  </si>
  <si>
    <t>Q72NN7</t>
  </si>
  <si>
    <t>Q72NQ4</t>
  </si>
  <si>
    <t>Q72NQ6</t>
  </si>
  <si>
    <t>Q72NQ9</t>
  </si>
  <si>
    <t>Q72NT3</t>
  </si>
  <si>
    <t>Q72NU0</t>
  </si>
  <si>
    <t>Q72NU2</t>
  </si>
  <si>
    <t>Q72NU5</t>
  </si>
  <si>
    <t>Q72NU6</t>
  </si>
  <si>
    <t>Q72NU8</t>
  </si>
  <si>
    <t>Q72NU9</t>
  </si>
  <si>
    <t>Q72NV4</t>
  </si>
  <si>
    <t>Q72NX1</t>
  </si>
  <si>
    <t>Q72NX2</t>
  </si>
  <si>
    <t>Q72NX3</t>
  </si>
  <si>
    <t>Q72NX6</t>
  </si>
  <si>
    <t>Q72NX7</t>
  </si>
  <si>
    <t>Q72NX8</t>
  </si>
  <si>
    <t>Q72NY4</t>
  </si>
  <si>
    <t>Q72P28</t>
  </si>
  <si>
    <t>Q72P31</t>
  </si>
  <si>
    <t>Q72P39</t>
  </si>
  <si>
    <t>Q72P40</t>
  </si>
  <si>
    <t>Q72P41</t>
  </si>
  <si>
    <t>Q72P44</t>
  </si>
  <si>
    <t>Q72P45</t>
  </si>
  <si>
    <t>Q72P57</t>
  </si>
  <si>
    <t>Q72P58</t>
  </si>
  <si>
    <t>Q72P61</t>
  </si>
  <si>
    <t>Q72P62</t>
  </si>
  <si>
    <t>Q72P63</t>
  </si>
  <si>
    <t>Q72PA0</t>
  </si>
  <si>
    <t>Q72PA1</t>
  </si>
  <si>
    <t>Q72PA2</t>
  </si>
  <si>
    <t>Q72PA3</t>
  </si>
  <si>
    <t>Q72PA7</t>
  </si>
  <si>
    <t>Q72PA9</t>
  </si>
  <si>
    <t>Q72PB1</t>
  </si>
  <si>
    <t>Q72PC1</t>
  </si>
  <si>
    <t>Q72PC6</t>
  </si>
  <si>
    <t>Q72PD0</t>
  </si>
  <si>
    <t>Q72PE2</t>
  </si>
  <si>
    <t>Q72PI1</t>
  </si>
  <si>
    <t>Q72PJ5</t>
  </si>
  <si>
    <t>Q72PJ6</t>
  </si>
  <si>
    <t>Q72PJ7</t>
  </si>
  <si>
    <t>Q72PK6</t>
  </si>
  <si>
    <t>Q72PK8</t>
  </si>
  <si>
    <t>Q72PK9</t>
  </si>
  <si>
    <t>Q72PL0</t>
  </si>
  <si>
    <t>Q72PM2</t>
  </si>
  <si>
    <t>Q72PM5</t>
  </si>
  <si>
    <t>Q72PN0</t>
  </si>
  <si>
    <t>Q72PP6</t>
  </si>
  <si>
    <t>Q72PP7</t>
  </si>
  <si>
    <t>Q72PR0</t>
  </si>
  <si>
    <t>Q72PR7</t>
  </si>
  <si>
    <t>Q72PS0</t>
  </si>
  <si>
    <t>Q72PU0</t>
  </si>
  <si>
    <t>Q72PV8</t>
  </si>
  <si>
    <t>Q72PX1</t>
  </si>
  <si>
    <t>Q72PX6</t>
  </si>
  <si>
    <t>Q72PY2</t>
  </si>
  <si>
    <t>Q72PY8</t>
  </si>
  <si>
    <t>Q72PZ0</t>
  </si>
  <si>
    <t>Q72PZ1</t>
  </si>
  <si>
    <t>Q72PZ3</t>
  </si>
  <si>
    <t>Q72PZ5</t>
  </si>
  <si>
    <t>Q72PZ7</t>
  </si>
  <si>
    <t>Q72PZ8</t>
  </si>
  <si>
    <t>Q72Q11</t>
  </si>
  <si>
    <t>Q72Q27</t>
  </si>
  <si>
    <t>Q72Q56</t>
  </si>
  <si>
    <t>Q72Q59</t>
  </si>
  <si>
    <t>Q72Q62</t>
  </si>
  <si>
    <t>Q72Q63</t>
  </si>
  <si>
    <t>Q72Q65</t>
  </si>
  <si>
    <t>Q72Q67</t>
  </si>
  <si>
    <t>Q72Q69</t>
  </si>
  <si>
    <t>Q72Q79</t>
  </si>
  <si>
    <t>Q72Q80</t>
  </si>
  <si>
    <t>Q72Q81</t>
  </si>
  <si>
    <t>Q72QB0</t>
  </si>
  <si>
    <t>Q72QB2</t>
  </si>
  <si>
    <t>Q72QB3</t>
  </si>
  <si>
    <t>Q72QB4</t>
  </si>
  <si>
    <t>Q72QB6</t>
  </si>
  <si>
    <t>Q72QB7</t>
  </si>
  <si>
    <t>Q72QB8</t>
  </si>
  <si>
    <t>Q72QC5</t>
  </si>
  <si>
    <t>Q72QH2</t>
  </si>
  <si>
    <t>Q72QH3</t>
  </si>
  <si>
    <t>Q72QI9</t>
  </si>
  <si>
    <t>Q72QK0</t>
  </si>
  <si>
    <t>Q72QK2</t>
  </si>
  <si>
    <t>Q72QK3</t>
  </si>
  <si>
    <t>Q72QK6</t>
  </si>
  <si>
    <t>Q72QL1</t>
  </si>
  <si>
    <t>Q72QL9</t>
  </si>
  <si>
    <t>Q72QM0</t>
  </si>
  <si>
    <t>Q72QM3</t>
  </si>
  <si>
    <t>Q72QM9</t>
  </si>
  <si>
    <t>Q72QN1</t>
  </si>
  <si>
    <t>Q72QN5</t>
  </si>
  <si>
    <t>Q72QN8</t>
  </si>
  <si>
    <t>Q72QP0</t>
  </si>
  <si>
    <t>Q72QQ5</t>
  </si>
  <si>
    <t>Q72QS7</t>
  </si>
  <si>
    <t>Q72QT0</t>
  </si>
  <si>
    <t>Q72QT2</t>
  </si>
  <si>
    <t>Q72QT3</t>
  </si>
  <si>
    <t>Q72QU2</t>
  </si>
  <si>
    <t>Q72QV0</t>
  </si>
  <si>
    <t>Q72QV6</t>
  </si>
  <si>
    <t>Q72QW6</t>
  </si>
  <si>
    <t>Q72QX3</t>
  </si>
  <si>
    <t>Q72QX9</t>
  </si>
  <si>
    <t>Q72QY2</t>
  </si>
  <si>
    <t>Q72QZ4</t>
  </si>
  <si>
    <t>Q72QZ7</t>
  </si>
  <si>
    <t>Q72R01</t>
  </si>
  <si>
    <t>Q72R08</t>
  </si>
  <si>
    <t>Q72R14</t>
  </si>
  <si>
    <t>Q72R18</t>
  </si>
  <si>
    <t>Q72R22</t>
  </si>
  <si>
    <t>Q72R31</t>
  </si>
  <si>
    <t>Q72R32</t>
  </si>
  <si>
    <t>Q72R34</t>
  </si>
  <si>
    <t>Q72R38</t>
  </si>
  <si>
    <t>Q72R58</t>
  </si>
  <si>
    <t>Q72R60</t>
  </si>
  <si>
    <t>Q72R63</t>
  </si>
  <si>
    <t>Q72R64</t>
  </si>
  <si>
    <t>Q72R74</t>
  </si>
  <si>
    <t>Q72R77</t>
  </si>
  <si>
    <t>Q72R81</t>
  </si>
  <si>
    <t>Q72R97</t>
  </si>
  <si>
    <t>Q72RB6</t>
  </si>
  <si>
    <t>Q72RC4</t>
  </si>
  <si>
    <t>Q72RD4</t>
  </si>
  <si>
    <t>Q72RE6</t>
  </si>
  <si>
    <t>Q72RF4</t>
  </si>
  <si>
    <t>Q72RF5</t>
  </si>
  <si>
    <t>Q72RF9</t>
  </si>
  <si>
    <t>Q72RH7</t>
  </si>
  <si>
    <t>Q72RH8</t>
  </si>
  <si>
    <t>Q72RH9</t>
  </si>
  <si>
    <t>Q72RJ9</t>
  </si>
  <si>
    <t>Q72RK6</t>
  </si>
  <si>
    <t>Q72RL6</t>
  </si>
  <si>
    <t>Q72RL7</t>
  </si>
  <si>
    <t>Q72RL9</t>
  </si>
  <si>
    <t>Q72RN2</t>
  </si>
  <si>
    <t>Q72RN8</t>
  </si>
  <si>
    <t>Q72RP1</t>
  </si>
  <si>
    <t>Q72RP5</t>
  </si>
  <si>
    <t>Q72RP6</t>
  </si>
  <si>
    <t>Q72RQ7</t>
  </si>
  <si>
    <t>Q72RS0</t>
  </si>
  <si>
    <t>Q72RS2</t>
  </si>
  <si>
    <t>Q72RT5</t>
  </si>
  <si>
    <t>Q72RU6</t>
  </si>
  <si>
    <t>Q72RV6</t>
  </si>
  <si>
    <t>Q72RX1</t>
  </si>
  <si>
    <t>Q72RX2</t>
  </si>
  <si>
    <t>Q72RX6</t>
  </si>
  <si>
    <t>Q72RY2</t>
  </si>
  <si>
    <t>Q72RY4</t>
  </si>
  <si>
    <t>Q72RY7</t>
  </si>
  <si>
    <t>Q72RZ1</t>
  </si>
  <si>
    <t>Q72S00</t>
  </si>
  <si>
    <t>Q72S16</t>
  </si>
  <si>
    <t>Q72S24</t>
  </si>
  <si>
    <t>Q72S27</t>
  </si>
  <si>
    <t>Q72S34</t>
  </si>
  <si>
    <t>Q72S46</t>
  </si>
  <si>
    <t>Q72S52</t>
  </si>
  <si>
    <t>Q72S55</t>
  </si>
  <si>
    <t>Q72S59</t>
  </si>
  <si>
    <t>Q72S68</t>
  </si>
  <si>
    <t>Q72S69</t>
  </si>
  <si>
    <t>Q72S84</t>
  </si>
  <si>
    <t>Q72S85</t>
  </si>
  <si>
    <t>Q72SA5</t>
  </si>
  <si>
    <t>Q72SC1</t>
  </si>
  <si>
    <t>Q72SC3</t>
  </si>
  <si>
    <t>Q72SC6</t>
  </si>
  <si>
    <t>Q72SC9</t>
  </si>
  <si>
    <t>Q72SD2</t>
  </si>
  <si>
    <t>Q72SE1</t>
  </si>
  <si>
    <t>Q72SE7</t>
  </si>
  <si>
    <t>Q72SF7</t>
  </si>
  <si>
    <t>Q72SG0</t>
  </si>
  <si>
    <t>Q72SG5</t>
  </si>
  <si>
    <t>Q72SG6</t>
  </si>
  <si>
    <t>Q72SG8</t>
  </si>
  <si>
    <t>Q72SH2</t>
  </si>
  <si>
    <t>Q72SH3</t>
  </si>
  <si>
    <t>Q72SH4</t>
  </si>
  <si>
    <t>Q72SH6</t>
  </si>
  <si>
    <t>Q72SH7</t>
  </si>
  <si>
    <t>Q72SL5</t>
  </si>
  <si>
    <t>Q72SM0</t>
  </si>
  <si>
    <t>Q72SM2</t>
  </si>
  <si>
    <t>Q72SM4</t>
  </si>
  <si>
    <t>Q72SM5</t>
  </si>
  <si>
    <t>Q72SM7</t>
  </si>
  <si>
    <t>Q72SN5</t>
  </si>
  <si>
    <t>Q72SP3</t>
  </si>
  <si>
    <t>Q72SQ5</t>
  </si>
  <si>
    <t>Q72SR5</t>
  </si>
  <si>
    <t>Q72SR6</t>
  </si>
  <si>
    <t>Q72ST8</t>
  </si>
  <si>
    <t>Q72SV0</t>
  </si>
  <si>
    <t>Q72SV1</t>
  </si>
  <si>
    <t>Q72SW5</t>
  </si>
  <si>
    <t>Q72SX9</t>
  </si>
  <si>
    <t>Q72SY1</t>
  </si>
  <si>
    <t>Q72T03</t>
  </si>
  <si>
    <t>Q72T13</t>
  </si>
  <si>
    <t>Q72T23</t>
  </si>
  <si>
    <t>Q72T27</t>
  </si>
  <si>
    <t>Q72T39</t>
  </si>
  <si>
    <t>Q72T48</t>
  </si>
  <si>
    <t>Q72T80</t>
  </si>
  <si>
    <t>Q72T81</t>
  </si>
  <si>
    <t>Q72T84</t>
  </si>
  <si>
    <t>Q72T98</t>
  </si>
  <si>
    <t>Q72TA6</t>
  </si>
  <si>
    <t>Q72TA9</t>
  </si>
  <si>
    <t>Q72TB0</t>
  </si>
  <si>
    <t>Q72TC0</t>
  </si>
  <si>
    <t>Q72TE5</t>
  </si>
  <si>
    <t>Q72TF4</t>
  </si>
  <si>
    <t>Q72TF5</t>
  </si>
  <si>
    <t>Q72TF6</t>
  </si>
  <si>
    <t>Q72TH0</t>
  </si>
  <si>
    <t>Q72TI3</t>
  </si>
  <si>
    <t>Q72TJ6</t>
  </si>
  <si>
    <t>Q72TK3</t>
  </si>
  <si>
    <t>Q72TK6</t>
  </si>
  <si>
    <t>Q72TK9</t>
  </si>
  <si>
    <t>Q72TL2</t>
  </si>
  <si>
    <t>Q72TL5</t>
  </si>
  <si>
    <t>Q72TN2</t>
  </si>
  <si>
    <t>Q72TN3</t>
  </si>
  <si>
    <t>Q72TP3</t>
  </si>
  <si>
    <t>Q72TP4</t>
  </si>
  <si>
    <t>Q72TP7</t>
  </si>
  <si>
    <t>Q72TQ1</t>
  </si>
  <si>
    <t>Q72TR8</t>
  </si>
  <si>
    <t>Q72TT9</t>
  </si>
  <si>
    <t>Q72TU1</t>
  </si>
  <si>
    <t>Q72TV0</t>
  </si>
  <si>
    <t>Q72TV3</t>
  </si>
  <si>
    <t>Q72U05</t>
  </si>
  <si>
    <t>Q72U06</t>
  </si>
  <si>
    <t>Q72U10</t>
  </si>
  <si>
    <t>Q72U13</t>
  </si>
  <si>
    <t>Q72U14</t>
  </si>
  <si>
    <t>Q72U16</t>
  </si>
  <si>
    <t>Q72U21</t>
  </si>
  <si>
    <t>Q72U22</t>
  </si>
  <si>
    <t>Q72U31</t>
  </si>
  <si>
    <t>Q72U35</t>
  </si>
  <si>
    <t>Q72U56</t>
  </si>
  <si>
    <t>Q72U65</t>
  </si>
  <si>
    <t>Q72U69</t>
  </si>
  <si>
    <t>Q72U71</t>
  </si>
  <si>
    <t>Q72U73</t>
  </si>
  <si>
    <t>Q72U89</t>
  </si>
  <si>
    <t>Q72U91</t>
  </si>
  <si>
    <t>Q72U92</t>
  </si>
  <si>
    <t>Q72U93</t>
  </si>
  <si>
    <t>Q72U95</t>
  </si>
  <si>
    <t>Q72U97</t>
  </si>
  <si>
    <t>Q72UA0</t>
  </si>
  <si>
    <t>Q72UA1</t>
  </si>
  <si>
    <t>Q72UA5</t>
  </si>
  <si>
    <t>Q72UA6</t>
  </si>
  <si>
    <t>Q72UA7</t>
  </si>
  <si>
    <t>Q72UA8</t>
  </si>
  <si>
    <t>Q72UA9</t>
  </si>
  <si>
    <t>Q72UB0</t>
  </si>
  <si>
    <t>Q72UB1</t>
  </si>
  <si>
    <t>Q72UB3</t>
  </si>
  <si>
    <t>Q72UB9</t>
  </si>
  <si>
    <t>Q72UC1</t>
  </si>
  <si>
    <t>Q72UC7</t>
  </si>
  <si>
    <t>Q72UD8</t>
  </si>
  <si>
    <t>Q72UE0</t>
  </si>
  <si>
    <t>Q72UE4</t>
  </si>
  <si>
    <t>Q72UF7</t>
  </si>
  <si>
    <t>Q72UG2</t>
  </si>
  <si>
    <t>Q72UH6</t>
  </si>
  <si>
    <t>Q72UK2</t>
  </si>
  <si>
    <t>Q72UL7</t>
  </si>
  <si>
    <t>Q72UM5</t>
  </si>
  <si>
    <t>Q72UP9</t>
  </si>
  <si>
    <t>Q72UQ0</t>
  </si>
  <si>
    <t>Q72UQ1</t>
  </si>
  <si>
    <t>Q72UQ6</t>
  </si>
  <si>
    <t>Q72UQ7</t>
  </si>
  <si>
    <t>Q72UR5</t>
  </si>
  <si>
    <t>Q72US1</t>
  </si>
  <si>
    <t>Q72US4</t>
  </si>
  <si>
    <t>Q72US6</t>
  </si>
  <si>
    <t>Q72US9</t>
  </si>
  <si>
    <t>Q72UU2</t>
  </si>
  <si>
    <t>Q72UU9</t>
  </si>
  <si>
    <t>Q72UV9</t>
  </si>
  <si>
    <t>Q72UY1</t>
  </si>
  <si>
    <t>Q72V19</t>
  </si>
  <si>
    <t>Q72V30</t>
  </si>
  <si>
    <t>Q72V39</t>
  </si>
  <si>
    <t>Q72V46</t>
  </si>
  <si>
    <t>Q72V55</t>
  </si>
  <si>
    <t>Q72V56</t>
  </si>
  <si>
    <t>Q72V58</t>
  </si>
  <si>
    <t>Q72V59</t>
  </si>
  <si>
    <t>Q72V62</t>
  </si>
  <si>
    <t>Q72V68</t>
  </si>
  <si>
    <t>Q72V69</t>
  </si>
  <si>
    <t>Q72V70</t>
  </si>
  <si>
    <t>Q72V72</t>
  </si>
  <si>
    <t>Q72V73</t>
  </si>
  <si>
    <t>Q72V82</t>
  </si>
  <si>
    <t>Q72V90</t>
  </si>
  <si>
    <t>Q72VA5</t>
  </si>
  <si>
    <t>Q72VB9</t>
  </si>
  <si>
    <t>Q72VD5</t>
  </si>
  <si>
    <t>Q72VD8</t>
  </si>
  <si>
    <t>Q72VE0</t>
  </si>
  <si>
    <t>Q72VF8</t>
  </si>
  <si>
    <t>Q72VG0</t>
  </si>
  <si>
    <t>Q72VH1</t>
  </si>
  <si>
    <t>Q72VH9</t>
  </si>
  <si>
    <t>Q72VI0</t>
  </si>
  <si>
    <t>Q72VI3</t>
  </si>
  <si>
    <t>Q72VJ5</t>
  </si>
  <si>
    <t>Q72VL5</t>
  </si>
  <si>
    <t>Q72VM5</t>
  </si>
  <si>
    <t>Q72VP3</t>
  </si>
  <si>
    <t>Q72VQ9</t>
  </si>
  <si>
    <t>Q72VR1</t>
  </si>
  <si>
    <t>Q72VS1</t>
  </si>
  <si>
    <t>Q72VT2</t>
  </si>
  <si>
    <t>Q72VV5</t>
  </si>
  <si>
    <t>Q72VX0</t>
  </si>
  <si>
    <t>Q72VX2</t>
  </si>
  <si>
    <t>Q72VX7</t>
  </si>
  <si>
    <t>Q72VY2</t>
  </si>
  <si>
    <t>Q72VY4</t>
  </si>
  <si>
    <t>Q72VY7</t>
  </si>
  <si>
    <t>Q72VZ9</t>
  </si>
  <si>
    <t>Q72W03</t>
  </si>
  <si>
    <t>Q72W07</t>
  </si>
  <si>
    <t>Q72W09</t>
  </si>
  <si>
    <t>Q72W16</t>
  </si>
  <si>
    <t>Q72W45</t>
  </si>
  <si>
    <t>Q72W52</t>
  </si>
  <si>
    <t>Q72W71</t>
  </si>
  <si>
    <t>Q72W83</t>
  </si>
  <si>
    <t>Q72W91</t>
  </si>
  <si>
    <t>Q72W92</t>
  </si>
  <si>
    <t>Q72W99</t>
  </si>
  <si>
    <t>Q72WB8</t>
  </si>
  <si>
    <t>Q72WC6</t>
  </si>
  <si>
    <t>Q72WD1</t>
  </si>
  <si>
    <t>Q72WD2</t>
  </si>
  <si>
    <t>Q75FC2</t>
  </si>
  <si>
    <t>Q75FC4</t>
  </si>
  <si>
    <t>Q75FC8</t>
  </si>
  <si>
    <t>Q75FC9</t>
  </si>
  <si>
    <t>Q75FD0</t>
  </si>
  <si>
    <t>Q75FE0</t>
  </si>
  <si>
    <t>Q75FE4</t>
  </si>
  <si>
    <t>Q75FE5</t>
  </si>
  <si>
    <t>Q75FE9</t>
  </si>
  <si>
    <t>Q75FF2</t>
  </si>
  <si>
    <t>Q75FG3</t>
  </si>
  <si>
    <t>Q75FG6</t>
  </si>
  <si>
    <t>Q75FI4</t>
  </si>
  <si>
    <t>Q75FI5</t>
  </si>
  <si>
    <t>Q75FI7</t>
  </si>
  <si>
    <t>Q75FJ7</t>
  </si>
  <si>
    <t>Q75FL0</t>
  </si>
  <si>
    <t>Q75FM4</t>
  </si>
  <si>
    <t>Q75FM9</t>
  </si>
  <si>
    <t>Q75FN1</t>
  </si>
  <si>
    <t>Q75FN8</t>
  </si>
  <si>
    <t>Q75FN9</t>
  </si>
  <si>
    <t>Q75FP0</t>
  </si>
  <si>
    <t>Q75FP9</t>
  </si>
  <si>
    <t>Q75FQ4</t>
  </si>
  <si>
    <t>Q75FT0</t>
  </si>
  <si>
    <t>Q75FT1</t>
  </si>
  <si>
    <t>Q75FT3</t>
  </si>
  <si>
    <t>Q75FT5</t>
  </si>
  <si>
    <t>Q75FT9</t>
  </si>
  <si>
    <t>Q75FU6</t>
  </si>
  <si>
    <t>Q75FU8</t>
  </si>
  <si>
    <t>Q75FV3</t>
  </si>
  <si>
    <t>Q75FV4</t>
  </si>
  <si>
    <t>Q75FW3</t>
  </si>
  <si>
    <t>Q75FW4</t>
  </si>
  <si>
    <t>Q75FW7</t>
  </si>
  <si>
    <t>Q75FX3</t>
  </si>
  <si>
    <t>Q75FY2</t>
  </si>
  <si>
    <t>Q75G00</t>
  </si>
  <si>
    <t>Q75G01</t>
  </si>
  <si>
    <t>Q75G12</t>
  </si>
  <si>
    <t>Q75G14</t>
  </si>
  <si>
    <t>Q75G27</t>
  </si>
  <si>
    <t>Q75G29</t>
  </si>
  <si>
    <t>Q72MZ2</t>
  </si>
  <si>
    <t>Q72PX8</t>
  </si>
  <si>
    <t>Protein names</t>
  </si>
  <si>
    <t>Gene Names</t>
  </si>
  <si>
    <t>LIC10465</t>
  </si>
  <si>
    <t>Ig-like repeat domain protein 1</t>
  </si>
  <si>
    <t>ligA LIC_10465</t>
  </si>
  <si>
    <t>LIC11335</t>
  </si>
  <si>
    <t>groEL groL hsp58 mopA LIC_11335</t>
  </si>
  <si>
    <t>LIC10523</t>
  </si>
  <si>
    <t>Chaperone protein DnaJ</t>
  </si>
  <si>
    <t>dnaJ LIC_10523</t>
  </si>
  <si>
    <t>LIC11701</t>
  </si>
  <si>
    <t>RNA polymerase sigma factor RpoD (Sigma-70)</t>
  </si>
  <si>
    <t>rpoD LIC_11701</t>
  </si>
  <si>
    <t>LIC11774</t>
  </si>
  <si>
    <t>DNA mismatch repair protein MutS</t>
  </si>
  <si>
    <t>mutS LIC_11774</t>
  </si>
  <si>
    <t>LIC12851</t>
  </si>
  <si>
    <t>Translation initiation factor IF-1</t>
  </si>
  <si>
    <t>infA LIC_12851</t>
  </si>
  <si>
    <t>LIC10403</t>
  </si>
  <si>
    <t>ribH risB LIC_10403</t>
  </si>
  <si>
    <t>LIC10113</t>
  </si>
  <si>
    <t>hisH LIC_10113</t>
  </si>
  <si>
    <t>LIC11781</t>
  </si>
  <si>
    <t>mdh LIC_11781</t>
  </si>
  <si>
    <t>LIC11745</t>
  </si>
  <si>
    <t>Protein RecA (Recombinase A)</t>
  </si>
  <si>
    <t>recA LIC_11745</t>
  </si>
  <si>
    <t>LIC11555</t>
  </si>
  <si>
    <t>30S ribosomal protein S16</t>
  </si>
  <si>
    <t>rpsP LIC_11555</t>
  </si>
  <si>
    <t>LIC12091</t>
  </si>
  <si>
    <t>pgk LIC_12091</t>
  </si>
  <si>
    <t>LIC10749</t>
  </si>
  <si>
    <t>50S ribosomal protein L11</t>
  </si>
  <si>
    <t>rplK LIC_10749</t>
  </si>
  <si>
    <t>LIC13490</t>
  </si>
  <si>
    <t>rsmG LIC_13490</t>
  </si>
  <si>
    <t>LIC13480</t>
  </si>
  <si>
    <t>serS LIC_13480</t>
  </si>
  <si>
    <t>LIC13474</t>
  </si>
  <si>
    <t>dnaX LIC_13474</t>
  </si>
  <si>
    <t>LIC13469</t>
  </si>
  <si>
    <t>UDP-3-O-[3-hydroxymyristoyl] glucosamine N-acyltransferase</t>
  </si>
  <si>
    <t>lpxD LIC_13469</t>
  </si>
  <si>
    <t>LIC13459</t>
  </si>
  <si>
    <t>Uncharacterized protein</t>
  </si>
  <si>
    <t>LIC_13459</t>
  </si>
  <si>
    <t>LIC13434</t>
  </si>
  <si>
    <t>Peptidase_M43 domain-containing protein</t>
  </si>
  <si>
    <t>LIC_13434</t>
  </si>
  <si>
    <t>Alginate_exp domain-containing protein</t>
  </si>
  <si>
    <t>LIC13417</t>
  </si>
  <si>
    <t>LIC13405</t>
  </si>
  <si>
    <t>folE LIC_13405</t>
  </si>
  <si>
    <t>LIC13404</t>
  </si>
  <si>
    <t>acsA LIC_13404</t>
  </si>
  <si>
    <t>LIC13397</t>
  </si>
  <si>
    <t>Phosphodiesterase</t>
  </si>
  <si>
    <t>phoD LIC_13397</t>
  </si>
  <si>
    <t>LIC13396</t>
  </si>
  <si>
    <t>LIC_13396</t>
  </si>
  <si>
    <t>LIC13393</t>
  </si>
  <si>
    <t>ilvC LIC_13393</t>
  </si>
  <si>
    <t>LIC13392</t>
  </si>
  <si>
    <t>Polysaccharide deacetylase</t>
  </si>
  <si>
    <t>LIC_13392</t>
  </si>
  <si>
    <t>LIC13367</t>
  </si>
  <si>
    <t>Sulfite reductase</t>
  </si>
  <si>
    <t>cysI LIC_13367</t>
  </si>
  <si>
    <t>LIC13361</t>
  </si>
  <si>
    <t>LIC_13361</t>
  </si>
  <si>
    <t>LIC13356</t>
  </si>
  <si>
    <t>cobT LIC_13356</t>
  </si>
  <si>
    <t>LIC13348</t>
  </si>
  <si>
    <t>gyrB LIC_13348</t>
  </si>
  <si>
    <t>LIC13347</t>
  </si>
  <si>
    <t>LIC_13347</t>
  </si>
  <si>
    <t>LIC13345</t>
  </si>
  <si>
    <t>gltX LIC_13345</t>
  </si>
  <si>
    <t>LIC13328</t>
  </si>
  <si>
    <t>LIC_13328</t>
  </si>
  <si>
    <t>LIC13325</t>
  </si>
  <si>
    <t>coaD LIC_13325</t>
  </si>
  <si>
    <t>LIC13316</t>
  </si>
  <si>
    <t>ABC transporter, ATP-binding protein</t>
  </si>
  <si>
    <t>LIC_13316</t>
  </si>
  <si>
    <t>LIC13311</t>
  </si>
  <si>
    <t>UDP-n-acetylmuramate:l-alanyl-gamma-d-glutamyl-meso-diaminopimelate ligase</t>
  </si>
  <si>
    <t>mpl LIC_13311</t>
  </si>
  <si>
    <t>LIC13310</t>
  </si>
  <si>
    <t>pheS LIC_13310</t>
  </si>
  <si>
    <t>LIC13301</t>
  </si>
  <si>
    <t>3-ketoacyl-CoA thiolase</t>
  </si>
  <si>
    <t>LIC_13301</t>
  </si>
  <si>
    <t>LIC13300</t>
  </si>
  <si>
    <t>3-hydroxyacyl-CoA dehydrogenase</t>
  </si>
  <si>
    <t>fadB LIC_13300</t>
  </si>
  <si>
    <t>LIC13293</t>
  </si>
  <si>
    <t>Peptidase_M48 domain-containing protein</t>
  </si>
  <si>
    <t>LIC_13293</t>
  </si>
  <si>
    <t>LIC13263</t>
  </si>
  <si>
    <t>Ribonuclease D</t>
  </si>
  <si>
    <t>rnD LIC_13263</t>
  </si>
  <si>
    <t>LIC13262</t>
  </si>
  <si>
    <t>purF LIC_13262</t>
  </si>
  <si>
    <t>LIC13257</t>
  </si>
  <si>
    <t>NADH oxidoreductase</t>
  </si>
  <si>
    <t>LIC_13257</t>
  </si>
  <si>
    <t>LIC13251</t>
  </si>
  <si>
    <t>murA LIC_13251</t>
  </si>
  <si>
    <t>LIC13244</t>
  </si>
  <si>
    <t>icdA LIC_13244</t>
  </si>
  <si>
    <t>LIC13240</t>
  </si>
  <si>
    <t>LIC_13240</t>
  </si>
  <si>
    <t>LIC13232</t>
  </si>
  <si>
    <t>Short-chain dehydrogenase</t>
  </si>
  <si>
    <t>LIC_13232</t>
  </si>
  <si>
    <t>LIC13230</t>
  </si>
  <si>
    <t>ATP-dependent RNA helicase</t>
  </si>
  <si>
    <t>dead LIC_13230</t>
  </si>
  <si>
    <t>LIC13219</t>
  </si>
  <si>
    <t>pheT LIC_13219</t>
  </si>
  <si>
    <t>LIC13218</t>
  </si>
  <si>
    <t>Carbonic anhydrases/acetyltransferases</t>
  </si>
  <si>
    <t>LIC_13218</t>
  </si>
  <si>
    <t>LIC13208</t>
  </si>
  <si>
    <t>Riboflavin-specific deaminase/reductase</t>
  </si>
  <si>
    <t>LIC_13208</t>
  </si>
  <si>
    <t>LIC13206</t>
  </si>
  <si>
    <t>4HBT domain-containing protein</t>
  </si>
  <si>
    <t>LIC_13206</t>
  </si>
  <si>
    <t>LIC13201</t>
  </si>
  <si>
    <t>Adenylate/guanylate cyclase</t>
  </si>
  <si>
    <t>LIC_13201</t>
  </si>
  <si>
    <t>LIC13453</t>
  </si>
  <si>
    <t>Cytoplasmic membrane protein</t>
  </si>
  <si>
    <t>LIC_13453</t>
  </si>
  <si>
    <t>LIC13183</t>
  </si>
  <si>
    <t>Methyl-accepting chemotaxis-like</t>
  </si>
  <si>
    <t>LIC_13183</t>
  </si>
  <si>
    <t>LIC13176</t>
  </si>
  <si>
    <t>Tas</t>
  </si>
  <si>
    <t>tas LIC_13176</t>
  </si>
  <si>
    <t>LIC13168</t>
  </si>
  <si>
    <t>gmd LIC_13168</t>
  </si>
  <si>
    <t>LIC13166</t>
  </si>
  <si>
    <t>LIC_13166</t>
  </si>
  <si>
    <t>LIC13163</t>
  </si>
  <si>
    <t>panB LIC_13163</t>
  </si>
  <si>
    <t>LIC13162</t>
  </si>
  <si>
    <t>Phospho-2-dehydro-3-deoxyheptonate aldolase Chorismate mutase</t>
  </si>
  <si>
    <t>aroA(G) LIC_13162</t>
  </si>
  <si>
    <t>LIC13154</t>
  </si>
  <si>
    <t>Acyl-[acyl carrier protein]--UDP-N-acetylglucosamine O-acyltransferase</t>
  </si>
  <si>
    <t>lpxA LIC_13154</t>
  </si>
  <si>
    <t>LIC13153</t>
  </si>
  <si>
    <t>LIC_13153</t>
  </si>
  <si>
    <t>LIC13152</t>
  </si>
  <si>
    <t>D-alanyl-D-alanine carboxypeptidase</t>
  </si>
  <si>
    <t>dac LIC_13152</t>
  </si>
  <si>
    <t>LIC13144</t>
  </si>
  <si>
    <t>LIC_13144</t>
  </si>
  <si>
    <t>LIC13136</t>
  </si>
  <si>
    <t>Acyl-CoA dehydrogenase</t>
  </si>
  <si>
    <t>acd LIC_13136</t>
  </si>
  <si>
    <t>LIC13129</t>
  </si>
  <si>
    <t>metG LIC_13129</t>
  </si>
  <si>
    <t>LIC13128</t>
  </si>
  <si>
    <t>LIC_13128</t>
  </si>
  <si>
    <t>LIC13095</t>
  </si>
  <si>
    <t>LIC_13095</t>
  </si>
  <si>
    <t>LIC13088</t>
  </si>
  <si>
    <t>Response regulator</t>
  </si>
  <si>
    <t>LIC_13088</t>
  </si>
  <si>
    <t>LIC13071</t>
  </si>
  <si>
    <t>LIC_13071</t>
  </si>
  <si>
    <t>LIC13060</t>
  </si>
  <si>
    <t>LipL36</t>
  </si>
  <si>
    <t>lipL36 LIC_13060</t>
  </si>
  <si>
    <t>LIC13050</t>
  </si>
  <si>
    <t>LIC_13050</t>
  </si>
  <si>
    <t>LIC13049</t>
  </si>
  <si>
    <t>LIC_13049</t>
  </si>
  <si>
    <t>LIC13047</t>
  </si>
  <si>
    <t>HTH cro/C1-type domain-containing protein</t>
  </si>
  <si>
    <t>LIC_13047</t>
  </si>
  <si>
    <t>LIC13031</t>
  </si>
  <si>
    <t>Aminotransferase</t>
  </si>
  <si>
    <t>LIC_13031</t>
  </si>
  <si>
    <t>LIC13022</t>
  </si>
  <si>
    <t>LIC_13022</t>
  </si>
  <si>
    <t>LIC13021</t>
  </si>
  <si>
    <t>LIC_13021</t>
  </si>
  <si>
    <t>LIC13020</t>
  </si>
  <si>
    <t>LIC_13020</t>
  </si>
  <si>
    <t>LIC13009</t>
  </si>
  <si>
    <t>LIC_13009</t>
  </si>
  <si>
    <t>LIC12988</t>
  </si>
  <si>
    <t>Lipase</t>
  </si>
  <si>
    <t>LIC_12988</t>
  </si>
  <si>
    <t>LIC12979</t>
  </si>
  <si>
    <t>PAS domain-containing protein</t>
  </si>
  <si>
    <t>LIC_12979</t>
  </si>
  <si>
    <t>LIC12966</t>
  </si>
  <si>
    <t>LipL41</t>
  </si>
  <si>
    <t>lipL41 LIC_12966</t>
  </si>
  <si>
    <t>LIC12958</t>
  </si>
  <si>
    <t>LIC_12958</t>
  </si>
  <si>
    <t>LIC12944</t>
  </si>
  <si>
    <t>30S ribosomal protein S1</t>
  </si>
  <si>
    <t>LIC_12944</t>
  </si>
  <si>
    <t>LIC12925</t>
  </si>
  <si>
    <t>Citrate synthase</t>
  </si>
  <si>
    <t>LIC_12925</t>
  </si>
  <si>
    <t>LIC12923</t>
  </si>
  <si>
    <t>Radical SAM core domain-containing protein</t>
  </si>
  <si>
    <t>LIC_12923</t>
  </si>
  <si>
    <t>LIC12875</t>
  </si>
  <si>
    <t>tuf LIC_12875</t>
  </si>
  <si>
    <t>LIC12874</t>
  </si>
  <si>
    <t>30S ribosomal protein S10</t>
  </si>
  <si>
    <t>rpsJ LIC_12874</t>
  </si>
  <si>
    <t>LIC12873</t>
  </si>
  <si>
    <t>50S ribosomal protein L3</t>
  </si>
  <si>
    <t>rplC LIC_12873</t>
  </si>
  <si>
    <t>LIC12872</t>
  </si>
  <si>
    <t>50S ribosomal protein L4</t>
  </si>
  <si>
    <t>rplD LIC_12872</t>
  </si>
  <si>
    <t>LIC12871</t>
  </si>
  <si>
    <t>50S ribosomal protein L23</t>
  </si>
  <si>
    <t>rplW LIC_12871</t>
  </si>
  <si>
    <t>LIC12870</t>
  </si>
  <si>
    <t>50S ribosomal protein L2</t>
  </si>
  <si>
    <t>rplB LIC_12870</t>
  </si>
  <si>
    <t>LIC12869</t>
  </si>
  <si>
    <t>30S ribosomal protein S19</t>
  </si>
  <si>
    <t>rpsS LIC_12869</t>
  </si>
  <si>
    <t>LIC12868</t>
  </si>
  <si>
    <t>50S ribosomal protein L22</t>
  </si>
  <si>
    <t>rplV LIC_12868</t>
  </si>
  <si>
    <t>LIC12867</t>
  </si>
  <si>
    <t>30S ribosomal protein S3</t>
  </si>
  <si>
    <t>rpsC LIC_12867</t>
  </si>
  <si>
    <t>LIC12866</t>
  </si>
  <si>
    <t>50S ribosomal protein L16</t>
  </si>
  <si>
    <t>rplP LIC_12866</t>
  </si>
  <si>
    <t>LIC12865</t>
  </si>
  <si>
    <t>50S ribosomal protein L29</t>
  </si>
  <si>
    <t>rpmC LIC_12865</t>
  </si>
  <si>
    <t>LIC12864</t>
  </si>
  <si>
    <t>30S ribosomal protein S17</t>
  </si>
  <si>
    <t>rpsQ LIC_12864</t>
  </si>
  <si>
    <t>LIC12863</t>
  </si>
  <si>
    <t>50S ribosomal protein L14</t>
  </si>
  <si>
    <t>rplN LIC_12863</t>
  </si>
  <si>
    <t>LIC12861</t>
  </si>
  <si>
    <t>50S ribosomal protein L5</t>
  </si>
  <si>
    <t>rplE LIC_12861</t>
  </si>
  <si>
    <t>LIC12860</t>
  </si>
  <si>
    <t>30S ribosomal protein S14 type Z</t>
  </si>
  <si>
    <t>rpsZ rpsN LIC_12860</t>
  </si>
  <si>
    <t>LIC12859</t>
  </si>
  <si>
    <t>30S ribosomal protein S8</t>
  </si>
  <si>
    <t>rpsH LIC_12859</t>
  </si>
  <si>
    <t>LIC12858</t>
  </si>
  <si>
    <t>50S ribosomal protein L6</t>
  </si>
  <si>
    <t>rplF LIC_12858</t>
  </si>
  <si>
    <t>LIC12857</t>
  </si>
  <si>
    <t>50S ribosomal protein L18</t>
  </si>
  <si>
    <t>rplR LIC_12857</t>
  </si>
  <si>
    <t>LIC12856</t>
  </si>
  <si>
    <t>30S ribosomal protein S5</t>
  </si>
  <si>
    <t>rpsE LIC_12856</t>
  </si>
  <si>
    <t>LIC12854</t>
  </si>
  <si>
    <t>50S ribosomal protein L15</t>
  </si>
  <si>
    <t>rplO LIC_12854</t>
  </si>
  <si>
    <t>LIC12849</t>
  </si>
  <si>
    <t>30S ribosomal protein S13</t>
  </si>
  <si>
    <t>rpsM LIC_12849</t>
  </si>
  <si>
    <t>LIC12848</t>
  </si>
  <si>
    <t>30S ribosomal protein S11</t>
  </si>
  <si>
    <t>rpsK LIC_12848</t>
  </si>
  <si>
    <t>LIC12847</t>
  </si>
  <si>
    <t>30S ribosomal protein S4</t>
  </si>
  <si>
    <t>rpsD LIC_12847</t>
  </si>
  <si>
    <t>LIC12846</t>
  </si>
  <si>
    <t>rpoA LIC_12846</t>
  </si>
  <si>
    <t>LIC12845</t>
  </si>
  <si>
    <t>50S ribosomal protein L17</t>
  </si>
  <si>
    <t>rplQ LIC_12845</t>
  </si>
  <si>
    <t>LIC12841</t>
  </si>
  <si>
    <t>dapL LIC_12841</t>
  </si>
  <si>
    <t>Lactamase_B domain-containing protein</t>
  </si>
  <si>
    <t>LIC12831</t>
  </si>
  <si>
    <t>SAM dependent methyltransferase</t>
  </si>
  <si>
    <t>LIC_12831</t>
  </si>
  <si>
    <t>LIC12829</t>
  </si>
  <si>
    <t>gltA LIC_12829</t>
  </si>
  <si>
    <t>LIC12821</t>
  </si>
  <si>
    <t>LIC_12821</t>
  </si>
  <si>
    <t>LIC12820</t>
  </si>
  <si>
    <t>Pyridoxal phosphate biosynthesis protein</t>
  </si>
  <si>
    <t>pdxA LIC_12820</t>
  </si>
  <si>
    <t>LIC12812</t>
  </si>
  <si>
    <t>Serine protease MucD</t>
  </si>
  <si>
    <t>mucD LIC_12812</t>
  </si>
  <si>
    <t>LIC12807</t>
  </si>
  <si>
    <t>LIC_12807</t>
  </si>
  <si>
    <t>LIC12796</t>
  </si>
  <si>
    <t>LIC_12796</t>
  </si>
  <si>
    <t>LIC12795</t>
  </si>
  <si>
    <t>Acetyl-CoA acetyltransferase</t>
  </si>
  <si>
    <t>LIC_12795</t>
  </si>
  <si>
    <t>Anti-sigma factor antagonist</t>
  </si>
  <si>
    <t>LIC12776</t>
  </si>
  <si>
    <t>50S ribosomal protein L21</t>
  </si>
  <si>
    <t>rplU LIC_12776</t>
  </si>
  <si>
    <t>LIC12774</t>
  </si>
  <si>
    <t>50S ribosomal protein L27</t>
  </si>
  <si>
    <t>rpmA LIC_12774</t>
  </si>
  <si>
    <t>LIC12771</t>
  </si>
  <si>
    <t>proA LIC_12771</t>
  </si>
  <si>
    <t>LIC12746</t>
  </si>
  <si>
    <t>nuoF LIC_12746</t>
  </si>
  <si>
    <t>LIC12739</t>
  </si>
  <si>
    <t>MaoC family protein</t>
  </si>
  <si>
    <t>LIC_12739</t>
  </si>
  <si>
    <t>LIC12737</t>
  </si>
  <si>
    <t>Site-specific modification DNA-methyltransferase</t>
  </si>
  <si>
    <t>LIC_12737</t>
  </si>
  <si>
    <t>LIC12734</t>
  </si>
  <si>
    <t>LIC_12734</t>
  </si>
  <si>
    <t>LIC12733</t>
  </si>
  <si>
    <t>mgsA LIC_12733</t>
  </si>
  <si>
    <t>LIC12731</t>
  </si>
  <si>
    <t>LIC_12731</t>
  </si>
  <si>
    <t>LIC12730</t>
  </si>
  <si>
    <t>LIC_12730</t>
  </si>
  <si>
    <t>LIC12725</t>
  </si>
  <si>
    <t>3-hydroxybutyryl-CoA dehydratase</t>
  </si>
  <si>
    <t>LIC_12725</t>
  </si>
  <si>
    <t>LIC12707</t>
  </si>
  <si>
    <t>Ribosome maturation factor RimP</t>
  </si>
  <si>
    <t>rimP LIC_12707</t>
  </si>
  <si>
    <t>LIC12706</t>
  </si>
  <si>
    <t>Transcription termination/antitermination protein NusA</t>
  </si>
  <si>
    <t>nusA LIC_12706</t>
  </si>
  <si>
    <t>LIC12705</t>
  </si>
  <si>
    <t>Translation initiation factor IF-2</t>
  </si>
  <si>
    <t>infB LIC_12705</t>
  </si>
  <si>
    <t>LIC12702</t>
  </si>
  <si>
    <t>30S ribosomal protein S15</t>
  </si>
  <si>
    <t>rpsO LIC_12702</t>
  </si>
  <si>
    <t>LIC12701</t>
  </si>
  <si>
    <t>pnp LIC_12701</t>
  </si>
  <si>
    <t>LIC12700</t>
  </si>
  <si>
    <t>Metalloprotease</t>
  </si>
  <si>
    <t>pqqL LIC_12700</t>
  </si>
  <si>
    <t>LIC12694</t>
  </si>
  <si>
    <t>Glutamate synthase (NADPH) alpha chain</t>
  </si>
  <si>
    <t>LIC_12694</t>
  </si>
  <si>
    <t>LIC12648</t>
  </si>
  <si>
    <t>Glutathione peroxidase</t>
  </si>
  <si>
    <t>btuE LIC_12648</t>
  </si>
  <si>
    <t>LIC12645</t>
  </si>
  <si>
    <t>LIC_12645</t>
  </si>
  <si>
    <t>LIC12637</t>
  </si>
  <si>
    <t>50S ribosomal protein L31</t>
  </si>
  <si>
    <t>rpmE LIC_12637</t>
  </si>
  <si>
    <t>LIC12636</t>
  </si>
  <si>
    <t>rho LIC_12636</t>
  </si>
  <si>
    <t>LIC12635</t>
  </si>
  <si>
    <t>LIC_12635</t>
  </si>
  <si>
    <t>LIC12632</t>
  </si>
  <si>
    <t>sph1 LIC_12632</t>
  </si>
  <si>
    <t>LIC12631</t>
  </si>
  <si>
    <t>Hemolysin</t>
  </si>
  <si>
    <t>LIC_12631</t>
  </si>
  <si>
    <t>Enoyl-CoA hydratase</t>
  </si>
  <si>
    <t>LIC12619</t>
  </si>
  <si>
    <t>Zn_dep_PLPC domain-containing protein</t>
  </si>
  <si>
    <t>LIC_12619</t>
  </si>
  <si>
    <t>LIC12618</t>
  </si>
  <si>
    <t>Diaminopimelate decarboxylase</t>
  </si>
  <si>
    <t>lysA LIC_12618</t>
  </si>
  <si>
    <t>LIC12615</t>
  </si>
  <si>
    <t>Phage-related protein</t>
  </si>
  <si>
    <t>LIC_12615</t>
  </si>
  <si>
    <t>LIC12614</t>
  </si>
  <si>
    <t>LIC_12614</t>
  </si>
  <si>
    <t>LIC12613</t>
  </si>
  <si>
    <t>LIC_12613</t>
  </si>
  <si>
    <t>LIC12575</t>
  </si>
  <si>
    <t>LIC_12575</t>
  </si>
  <si>
    <t>LIC12574</t>
  </si>
  <si>
    <t>sucD LIC_12574</t>
  </si>
  <si>
    <t>LIC12573</t>
  </si>
  <si>
    <t>sucC LIC_12573</t>
  </si>
  <si>
    <t>LIC12572</t>
  </si>
  <si>
    <t>LIC_12572</t>
  </si>
  <si>
    <t>LIC12565</t>
  </si>
  <si>
    <t>purA LIC_12565</t>
  </si>
  <si>
    <t>LIC12563</t>
  </si>
  <si>
    <t>Glycerol-3-phosphate dehydrogenase</t>
  </si>
  <si>
    <t>LIC_12563</t>
  </si>
  <si>
    <t>LIC12561</t>
  </si>
  <si>
    <t>LIC_12561</t>
  </si>
  <si>
    <t>LIC12551</t>
  </si>
  <si>
    <t>acd3 LIC_12551</t>
  </si>
  <si>
    <t>LIC12545</t>
  </si>
  <si>
    <t>Outer membrane lipoprotein carrier protein</t>
  </si>
  <si>
    <t>lolA LIC_12545</t>
  </si>
  <si>
    <t>LIC12541</t>
  </si>
  <si>
    <t>trpD LIC_12541</t>
  </si>
  <si>
    <t>LIC12529</t>
  </si>
  <si>
    <t>Sulfate ABC transporter periplasmic sulphate-binding protein</t>
  </si>
  <si>
    <t>LIC_12529</t>
  </si>
  <si>
    <t>LIC12490</t>
  </si>
  <si>
    <t>RNA polymerase sigma factor</t>
  </si>
  <si>
    <t>LIC_12490</t>
  </si>
  <si>
    <t>LIC12476</t>
  </si>
  <si>
    <t>sucB LIC_12476</t>
  </si>
  <si>
    <t>LIC12475</t>
  </si>
  <si>
    <t>lpdA LIC_12475</t>
  </si>
  <si>
    <t>LIC12474</t>
  </si>
  <si>
    <t>sucA odhA LIC_12474</t>
  </si>
  <si>
    <t>LIC12465</t>
  </si>
  <si>
    <t>thrS LIC_12465</t>
  </si>
  <si>
    <t>LIC12463</t>
  </si>
  <si>
    <t>Translation initiation factor IF-3</t>
  </si>
  <si>
    <t>infC LIC_12463</t>
  </si>
  <si>
    <t>LIC12462</t>
  </si>
  <si>
    <t>50S ribosomal protein L35</t>
  </si>
  <si>
    <t>rpmI LIC_12462</t>
  </si>
  <si>
    <t>LIC12461</t>
  </si>
  <si>
    <t>50S ribosomal protein L20</t>
  </si>
  <si>
    <t>rplT LIC_12461</t>
  </si>
  <si>
    <t>LIC12447</t>
  </si>
  <si>
    <t>rpsA LIC_12447</t>
  </si>
  <si>
    <t>LIC12444</t>
  </si>
  <si>
    <t>50S ribosomal protein L32</t>
  </si>
  <si>
    <t>rpmF LIC_12444</t>
  </si>
  <si>
    <t>LIC12438</t>
  </si>
  <si>
    <t>Transcriptional regulator</t>
  </si>
  <si>
    <t>LIC_12438</t>
  </si>
  <si>
    <t>LIC12422</t>
  </si>
  <si>
    <t>aspB LIC_12422</t>
  </si>
  <si>
    <t>LIC12421</t>
  </si>
  <si>
    <t>LIC_12421</t>
  </si>
  <si>
    <t>LIC12407</t>
  </si>
  <si>
    <t>Putative glutamine synthetase protein</t>
  </si>
  <si>
    <t>glnA LIC_12407</t>
  </si>
  <si>
    <t>LIC12400</t>
  </si>
  <si>
    <t>ileS LIC_12400</t>
  </si>
  <si>
    <t>LIC12397</t>
  </si>
  <si>
    <t>LIC_12397</t>
  </si>
  <si>
    <t>LIC12377</t>
  </si>
  <si>
    <t>Capsule biosynthesis protein</t>
  </si>
  <si>
    <t>capA LIC_12377</t>
  </si>
  <si>
    <t>LIC12359</t>
  </si>
  <si>
    <t>C-type lectin domain-containing protein</t>
  </si>
  <si>
    <t>LIC_12359</t>
  </si>
  <si>
    <t>LIC12346</t>
  </si>
  <si>
    <t>Ribokinase</t>
  </si>
  <si>
    <t>LIC_12346</t>
  </si>
  <si>
    <t>LIC12341</t>
  </si>
  <si>
    <t>LIC_12341</t>
  </si>
  <si>
    <t>LIC12339</t>
  </si>
  <si>
    <t>LIC_12339</t>
  </si>
  <si>
    <t>LIC12335</t>
  </si>
  <si>
    <t>glyA LIC_12335</t>
  </si>
  <si>
    <t>LIC12327</t>
  </si>
  <si>
    <t>LIC_12327</t>
  </si>
  <si>
    <t>LIC12325</t>
  </si>
  <si>
    <t>LIC_12325</t>
  </si>
  <si>
    <t>LIC12324</t>
  </si>
  <si>
    <t>LIC_12324</t>
  </si>
  <si>
    <t>LIC12322</t>
  </si>
  <si>
    <t>Glutaconate CoA transferase-like protein</t>
  </si>
  <si>
    <t>LIC_12322</t>
  </si>
  <si>
    <t>LIC12320</t>
  </si>
  <si>
    <t>3-oxoacyl-[acyl-carrier protein] reductase</t>
  </si>
  <si>
    <t>LIC_12320</t>
  </si>
  <si>
    <t>LIC12318</t>
  </si>
  <si>
    <t>LIC_12318</t>
  </si>
  <si>
    <t>LIC12317</t>
  </si>
  <si>
    <t>Beta-ketoacyl synthase</t>
  </si>
  <si>
    <t>sch1 LIC_12317</t>
  </si>
  <si>
    <t>LIC12303</t>
  </si>
  <si>
    <t>Carboxy-terminal processing protease</t>
  </si>
  <si>
    <t>LIC_12303</t>
  </si>
  <si>
    <t>Putative lipoprotein</t>
  </si>
  <si>
    <t>LIC12287</t>
  </si>
  <si>
    <t>LIC_12287</t>
  </si>
  <si>
    <t>LIC12257</t>
  </si>
  <si>
    <t>N-acetyltransferase domain-containing protein</t>
  </si>
  <si>
    <t>LIC_12257</t>
  </si>
  <si>
    <t>LIC12254</t>
  </si>
  <si>
    <t>Outer membrane protein</t>
  </si>
  <si>
    <t>LIC_12254</t>
  </si>
  <si>
    <t>LIC12251</t>
  </si>
  <si>
    <t>nadB LIC_12251</t>
  </si>
  <si>
    <t>LIC12250</t>
  </si>
  <si>
    <t>LIC_12250</t>
  </si>
  <si>
    <t>LIC12247</t>
  </si>
  <si>
    <t>LIC_12247</t>
  </si>
  <si>
    <t>LIC12245</t>
  </si>
  <si>
    <t>RNA-binding protein Hfq</t>
  </si>
  <si>
    <t>hfq LIC_12245</t>
  </si>
  <si>
    <t>LIC12243</t>
  </si>
  <si>
    <t>Mannose-1-phosphate guanylyltransferase</t>
  </si>
  <si>
    <t>manC LIC_12243</t>
  </si>
  <si>
    <t>LIC12233</t>
  </si>
  <si>
    <t>Fructose-bisphosphate aldolase</t>
  </si>
  <si>
    <t>LIC_12233</t>
  </si>
  <si>
    <t>LIC12232</t>
  </si>
  <si>
    <t>Thymidylate synthase</t>
  </si>
  <si>
    <t>thyX LIC_12232</t>
  </si>
  <si>
    <t>LIC12231</t>
  </si>
  <si>
    <t>LIC_12231</t>
  </si>
  <si>
    <t>LIC12202</t>
  </si>
  <si>
    <t>UDP-glucose 4-epimerase</t>
  </si>
  <si>
    <t>LIC_12202</t>
  </si>
  <si>
    <t>LIC12200</t>
  </si>
  <si>
    <t>ADP-heptose synthetase</t>
  </si>
  <si>
    <t>LIC_12200</t>
  </si>
  <si>
    <t>LIC12199</t>
  </si>
  <si>
    <t>LIC_12199</t>
  </si>
  <si>
    <t>LIC12198</t>
  </si>
  <si>
    <t>LIC_12198</t>
  </si>
  <si>
    <t>LIC12196</t>
  </si>
  <si>
    <t>APH domain-containing protein</t>
  </si>
  <si>
    <t>LIC_12196</t>
  </si>
  <si>
    <t>LIC12195</t>
  </si>
  <si>
    <t>Transketolase</t>
  </si>
  <si>
    <t>LIC_12195</t>
  </si>
  <si>
    <t>LIC12194</t>
  </si>
  <si>
    <t>Transketolase beta subunit</t>
  </si>
  <si>
    <t>tktC LIC_12194</t>
  </si>
  <si>
    <t>LIC12187</t>
  </si>
  <si>
    <t>Perosamine synthetase</t>
  </si>
  <si>
    <t>per LIC_12187</t>
  </si>
  <si>
    <t>LIC12141</t>
  </si>
  <si>
    <t>Galactowaldenase (UDP-galactose 4-epimerase)</t>
  </si>
  <si>
    <t>LIC_12141</t>
  </si>
  <si>
    <t>LIC12140</t>
  </si>
  <si>
    <t>Nucleoside-diphosphate-sugar epimerase</t>
  </si>
  <si>
    <t>LIC_12140</t>
  </si>
  <si>
    <t>LIC12124</t>
  </si>
  <si>
    <t>rfbB LIC_12124</t>
  </si>
  <si>
    <t>LIC12113</t>
  </si>
  <si>
    <t>30S ribosomal protein S6</t>
  </si>
  <si>
    <t>rpsF LIC_12113</t>
  </si>
  <si>
    <t>LIC12111</t>
  </si>
  <si>
    <t>30S ribosomal protein S18</t>
  </si>
  <si>
    <t>rpsR LIC_12111</t>
  </si>
  <si>
    <t>LIC12110</t>
  </si>
  <si>
    <t>50S ribosomal protein L9</t>
  </si>
  <si>
    <t>rplI LIC_12110</t>
  </si>
  <si>
    <t>LIC12107</t>
  </si>
  <si>
    <t>Phosphate starvation-inducible protein</t>
  </si>
  <si>
    <t>LIC_12107</t>
  </si>
  <si>
    <t>LIC12102</t>
  </si>
  <si>
    <t>argS LIC_12102</t>
  </si>
  <si>
    <t>LIC12094</t>
  </si>
  <si>
    <t>tpiA LIC_12094</t>
  </si>
  <si>
    <t>LIC12093</t>
  </si>
  <si>
    <t>LIC_12093</t>
  </si>
  <si>
    <t>LIC12090</t>
  </si>
  <si>
    <t>gapA LIC_12090</t>
  </si>
  <si>
    <t>LIC12084</t>
  </si>
  <si>
    <t>LIC_12084</t>
  </si>
  <si>
    <t>LIC12082</t>
  </si>
  <si>
    <t>cysK LIC_12082</t>
  </si>
  <si>
    <t>LIC12078</t>
  </si>
  <si>
    <t>HDOD domain-containing protein</t>
  </si>
  <si>
    <t>LIC_12078</t>
  </si>
  <si>
    <t>LIC12075</t>
  </si>
  <si>
    <t>LIC_12075</t>
  </si>
  <si>
    <t>LIC12073</t>
  </si>
  <si>
    <t>DUF4065 domain-containing protein</t>
  </si>
  <si>
    <t>LIC_12073</t>
  </si>
  <si>
    <t>LIC12058</t>
  </si>
  <si>
    <t>Histidine kinase response regulator hybrid protein</t>
  </si>
  <si>
    <t>LIC_12058</t>
  </si>
  <si>
    <t>LIC12032</t>
  </si>
  <si>
    <t>katE LIC_12032</t>
  </si>
  <si>
    <t>LIC12029</t>
  </si>
  <si>
    <t>tRNA/rRNA methyltransferase</t>
  </si>
  <si>
    <t>LIC_12029</t>
  </si>
  <si>
    <t>LIC12027</t>
  </si>
  <si>
    <t>AXE1 domain-containing protein</t>
  </si>
  <si>
    <t>LIC_12027</t>
  </si>
  <si>
    <t>LIC12026</t>
  </si>
  <si>
    <t>folD LIC_12026</t>
  </si>
  <si>
    <t>LIC12017</t>
  </si>
  <si>
    <t>Chaperone protein ClpB</t>
  </si>
  <si>
    <t>clpB LIC_12017</t>
  </si>
  <si>
    <t>LIC12008</t>
  </si>
  <si>
    <t>LIC_12008</t>
  </si>
  <si>
    <t>LIC12002</t>
  </si>
  <si>
    <t>Succinate dehydrogenase flavoprotein subunit</t>
  </si>
  <si>
    <t>sdhA LIC_12002</t>
  </si>
  <si>
    <t>LIC11992</t>
  </si>
  <si>
    <t>serA LIC_11992</t>
  </si>
  <si>
    <t>LIC11985</t>
  </si>
  <si>
    <t>RNA-binding protein</t>
  </si>
  <si>
    <t>LIC_11985</t>
  </si>
  <si>
    <t>LIC11979</t>
  </si>
  <si>
    <t>LIC_11979</t>
  </si>
  <si>
    <t>LIC11976</t>
  </si>
  <si>
    <t>LIC_11976</t>
  </si>
  <si>
    <t>LIC11958</t>
  </si>
  <si>
    <t>ARM repeat superfamily protein</t>
  </si>
  <si>
    <t>LIC_11958</t>
  </si>
  <si>
    <t>LIC11955</t>
  </si>
  <si>
    <t>LIC_11955</t>
  </si>
  <si>
    <t>LIC11951</t>
  </si>
  <si>
    <t>clpP2 LIC_11951</t>
  </si>
  <si>
    <t>LIC11944</t>
  </si>
  <si>
    <t>secA LIC_11944</t>
  </si>
  <si>
    <t>LIC11938</t>
  </si>
  <si>
    <t>Heavy metal efflux pump</t>
  </si>
  <si>
    <t>LIC_11938</t>
  </si>
  <si>
    <t>LIC11934</t>
  </si>
  <si>
    <t>Polynucleotide adenyltransferase-like protein</t>
  </si>
  <si>
    <t>LIC_11934</t>
  </si>
  <si>
    <t>LIC11929</t>
  </si>
  <si>
    <t>LIC_11929</t>
  </si>
  <si>
    <t>LIC11920</t>
  </si>
  <si>
    <t>LIC_11920</t>
  </si>
  <si>
    <t>LIC11919</t>
  </si>
  <si>
    <t>guaB LIC_11919</t>
  </si>
  <si>
    <t>LIC11917</t>
  </si>
  <si>
    <t>LIC_11917</t>
  </si>
  <si>
    <t>LIC11913</t>
  </si>
  <si>
    <t>lysS LIC_11913</t>
  </si>
  <si>
    <t>LIC11890</t>
  </si>
  <si>
    <t>Flagellin</t>
  </si>
  <si>
    <t>LIC11888</t>
  </si>
  <si>
    <t>LIC_11888</t>
  </si>
  <si>
    <t>LIC11885</t>
  </si>
  <si>
    <t>LIC_11885</t>
  </si>
  <si>
    <t>LIC11884</t>
  </si>
  <si>
    <t>LIC_11884</t>
  </si>
  <si>
    <t>LIC11874</t>
  </si>
  <si>
    <t>LIC_11874</t>
  </si>
  <si>
    <t>LIC11871</t>
  </si>
  <si>
    <t>cheR LIC_11871</t>
  </si>
  <si>
    <t>LIC11867</t>
  </si>
  <si>
    <t>murE LIC_11867</t>
  </si>
  <si>
    <t>LIC11851</t>
  </si>
  <si>
    <t>impL63 LIC_11851</t>
  </si>
  <si>
    <t>LIC11832</t>
  </si>
  <si>
    <t>queF LIC_11832</t>
  </si>
  <si>
    <t>LIC11822</t>
  </si>
  <si>
    <t>leuC LIC_11822</t>
  </si>
  <si>
    <t>LIC11812</t>
  </si>
  <si>
    <t>gshA LIC_11812</t>
  </si>
  <si>
    <t>LIC11799</t>
  </si>
  <si>
    <t>Glycerol kinase</t>
  </si>
  <si>
    <t>glpK LIC_11799</t>
  </si>
  <si>
    <t>LIC11791</t>
  </si>
  <si>
    <t>recG LIC_11791</t>
  </si>
  <si>
    <t>LIC11790</t>
  </si>
  <si>
    <t>aspC LIC_11790</t>
  </si>
  <si>
    <t>LIC11786</t>
  </si>
  <si>
    <t>thrB LIC_11786</t>
  </si>
  <si>
    <t>LIC11768</t>
  </si>
  <si>
    <t>leuB LIC_11768</t>
  </si>
  <si>
    <t>LIC11767</t>
  </si>
  <si>
    <t>argD LIC_11767</t>
  </si>
  <si>
    <t>LIC11766</t>
  </si>
  <si>
    <t>Phosphomannomutase</t>
  </si>
  <si>
    <t>manB LIC_11766</t>
  </si>
  <si>
    <t>LIC11746</t>
  </si>
  <si>
    <t>argC LIC_11746</t>
  </si>
  <si>
    <t>LIC11739</t>
  </si>
  <si>
    <t>LIC_11739</t>
  </si>
  <si>
    <t>LIC11729</t>
  </si>
  <si>
    <t>2,4-dienoyl-CoA reductase</t>
  </si>
  <si>
    <t>fadH LIC_11729</t>
  </si>
  <si>
    <t>LIC11728</t>
  </si>
  <si>
    <t>N-acetylmuramoyl-L-alanine amidase</t>
  </si>
  <si>
    <t>LIC_11728</t>
  </si>
  <si>
    <t>LIC11726</t>
  </si>
  <si>
    <t>leuA LIC_11726</t>
  </si>
  <si>
    <t>LIC11713</t>
  </si>
  <si>
    <t>Motility protein B</t>
  </si>
  <si>
    <t>LIC_11713</t>
  </si>
  <si>
    <t>LIC11707</t>
  </si>
  <si>
    <t>fbp LIC_11707</t>
  </si>
  <si>
    <t>LIC11704</t>
  </si>
  <si>
    <t>30S ribosomal protein S21</t>
  </si>
  <si>
    <t>rpsU LIC_11704</t>
  </si>
  <si>
    <t>LIC11699</t>
  </si>
  <si>
    <t>glpD LIC_11699</t>
  </si>
  <si>
    <t>LIC11698</t>
  </si>
  <si>
    <t>tyrS LIC_11698</t>
  </si>
  <si>
    <t>LIC11687</t>
  </si>
  <si>
    <t>Endonuclease</t>
  </si>
  <si>
    <t>LIC_11687</t>
  </si>
  <si>
    <t>LIC11672</t>
  </si>
  <si>
    <t>LIC_11672</t>
  </si>
  <si>
    <t>LIC11670</t>
  </si>
  <si>
    <t>LIC_11670</t>
  </si>
  <si>
    <t>LIC11655</t>
  </si>
  <si>
    <t>purH LIC_11655</t>
  </si>
  <si>
    <t>LIC11642</t>
  </si>
  <si>
    <t>GSDH domain-containing protein</t>
  </si>
  <si>
    <t>LIC_11642</t>
  </si>
  <si>
    <t>LIC11632</t>
  </si>
  <si>
    <t>ptsI LIC_11632</t>
  </si>
  <si>
    <t>LIC11617</t>
  </si>
  <si>
    <t>Transcriptional regulator (ArsR family)</t>
  </si>
  <si>
    <t>LIC_11617</t>
  </si>
  <si>
    <t>LIC11616</t>
  </si>
  <si>
    <t>ADP-L-glycero-D-mannoheptose-6-epimerase</t>
  </si>
  <si>
    <t>rfaD LIC_11616</t>
  </si>
  <si>
    <t>LIC11612</t>
  </si>
  <si>
    <t>LIC_11612</t>
  </si>
  <si>
    <t>LIC11606</t>
  </si>
  <si>
    <t>Metallophos domain-containing protein</t>
  </si>
  <si>
    <t>LIC_11606</t>
  </si>
  <si>
    <t>LIC11604</t>
  </si>
  <si>
    <t>LIC_11604</t>
  </si>
  <si>
    <t>LIC11601</t>
  </si>
  <si>
    <t>ATP-dependent protease ATPase subunit HslU (Unfoldase HslU)</t>
  </si>
  <si>
    <t>hslU LIC_11601</t>
  </si>
  <si>
    <t>LIC11597</t>
  </si>
  <si>
    <t>2-isopropylmalate synthase 2</t>
  </si>
  <si>
    <t>leuA2 LIC_11597</t>
  </si>
  <si>
    <t>LIC11587</t>
  </si>
  <si>
    <t>nrdJ LIC_11587</t>
  </si>
  <si>
    <t>LIC11571</t>
  </si>
  <si>
    <t>gspE LIC_11571</t>
  </si>
  <si>
    <t>LIC11563</t>
  </si>
  <si>
    <t>HD-GYP domain-containing protein</t>
  </si>
  <si>
    <t>LIC_11563</t>
  </si>
  <si>
    <t>LIC11559</t>
  </si>
  <si>
    <t>50S ribosomal protein L19</t>
  </si>
  <si>
    <t>rplS LIC_11559</t>
  </si>
  <si>
    <t>LIC11552</t>
  </si>
  <si>
    <t>fmt LIC_11552</t>
  </si>
  <si>
    <t>LIC11540</t>
  </si>
  <si>
    <t>pyrG LIC_11540</t>
  </si>
  <si>
    <t>LIC11534</t>
  </si>
  <si>
    <t>LIC_11534</t>
  </si>
  <si>
    <t>LIC11531</t>
  </si>
  <si>
    <t>LIC_11531</t>
  </si>
  <si>
    <t>LIC11527</t>
  </si>
  <si>
    <t>LIC_11527</t>
  </si>
  <si>
    <t>LIC11518</t>
  </si>
  <si>
    <t>Biotin carboxyl carrier protein of acetyl-CoA carboxylase</t>
  </si>
  <si>
    <t>LIC_11518</t>
  </si>
  <si>
    <t>LIC11517</t>
  </si>
  <si>
    <t>Acetyl-CoA carboxylase alpha subunit</t>
  </si>
  <si>
    <t>accA2 LIC_11517</t>
  </si>
  <si>
    <t>LIC11500</t>
  </si>
  <si>
    <t>map LIC_11500</t>
  </si>
  <si>
    <t>LIC11499</t>
  </si>
  <si>
    <t>LIC_11499</t>
  </si>
  <si>
    <t>LIC11479</t>
  </si>
  <si>
    <t>Tyrosine recombinase XerD</t>
  </si>
  <si>
    <t>xerD LIC_11479</t>
  </si>
  <si>
    <t>LIC11463</t>
  </si>
  <si>
    <t>LIC_11463</t>
  </si>
  <si>
    <t>LIC11461</t>
  </si>
  <si>
    <t>gatA LIC_11461</t>
  </si>
  <si>
    <t>LIC11458</t>
  </si>
  <si>
    <t>Outer membrane protein, porin superfamily</t>
  </si>
  <si>
    <t>LIC11455</t>
  </si>
  <si>
    <t>mfd LIC_11455</t>
  </si>
  <si>
    <t>LIC11452</t>
  </si>
  <si>
    <t>Exodeoxyribonuclease</t>
  </si>
  <si>
    <t>LIC_11452</t>
  </si>
  <si>
    <t>LIC11442</t>
  </si>
  <si>
    <t>LIC_11442</t>
  </si>
  <si>
    <t>LIC11436</t>
  </si>
  <si>
    <t>FecR domain-containing protein</t>
  </si>
  <si>
    <t>LIC_11436</t>
  </si>
  <si>
    <t>LIC11426</t>
  </si>
  <si>
    <t>Sigma factor regulatory protein</t>
  </si>
  <si>
    <t>LIC_11426</t>
  </si>
  <si>
    <t>LIC11423</t>
  </si>
  <si>
    <t>Glycine rich RNA-binding protein</t>
  </si>
  <si>
    <t>LIC_11423</t>
  </si>
  <si>
    <t>LIC11418</t>
  </si>
  <si>
    <t>ATP-dependent Clp protease ATP-binding subunit ClpX</t>
  </si>
  <si>
    <t>clpX LIC_11418</t>
  </si>
  <si>
    <t>LIC11417</t>
  </si>
  <si>
    <t>clpP1 LIC_11417</t>
  </si>
  <si>
    <t>LIC11414</t>
  </si>
  <si>
    <t>Acyl-CoA thioesterase</t>
  </si>
  <si>
    <t>tesA LIC_11414</t>
  </si>
  <si>
    <t>LIC11410</t>
  </si>
  <si>
    <t>ilvH LIC_11410</t>
  </si>
  <si>
    <t>LIC11409</t>
  </si>
  <si>
    <t>LIC_11409</t>
  </si>
  <si>
    <t>LIC11408</t>
  </si>
  <si>
    <t>LIC_11408</t>
  </si>
  <si>
    <t>LIC11406</t>
  </si>
  <si>
    <t>LIC_11406</t>
  </si>
  <si>
    <t>LIC11405</t>
  </si>
  <si>
    <t>LIC_11405</t>
  </si>
  <si>
    <t>LIC11364</t>
  </si>
  <si>
    <t>dltE LIC_11364</t>
  </si>
  <si>
    <t>LIC11359</t>
  </si>
  <si>
    <t>MaoC</t>
  </si>
  <si>
    <t>maoC LIC_11359</t>
  </si>
  <si>
    <t>LIC11357</t>
  </si>
  <si>
    <t>Alcohol dehydrogenase</t>
  </si>
  <si>
    <t>LIC_11357</t>
  </si>
  <si>
    <t>LIC11355</t>
  </si>
  <si>
    <t>tkt LIC_11355</t>
  </si>
  <si>
    <t>LIC11354</t>
  </si>
  <si>
    <t>metK LIC_11354</t>
  </si>
  <si>
    <t>LIC11352</t>
  </si>
  <si>
    <t>LipL32</t>
  </si>
  <si>
    <t>lipL32 LIC_11352</t>
  </si>
  <si>
    <t>LIC11344</t>
  </si>
  <si>
    <t>NAD(P)-bd_dom domain-containing protein</t>
  </si>
  <si>
    <t>LIC_11344</t>
  </si>
  <si>
    <t>LIC11334</t>
  </si>
  <si>
    <t>LIC_11334</t>
  </si>
  <si>
    <t>LIC11320</t>
  </si>
  <si>
    <t>ATP-cone domain-containing protein</t>
  </si>
  <si>
    <t>LIC_11320</t>
  </si>
  <si>
    <t>LIC11310</t>
  </si>
  <si>
    <t>bfr LIC_11310</t>
  </si>
  <si>
    <t>LIC11309</t>
  </si>
  <si>
    <t>THUMP domain-containing protein</t>
  </si>
  <si>
    <t>LIC_11309</t>
  </si>
  <si>
    <t>LIC11285</t>
  </si>
  <si>
    <t>NMO domain-containing protein</t>
  </si>
  <si>
    <t>LIC_11285</t>
  </si>
  <si>
    <t>LIC11273</t>
  </si>
  <si>
    <t>LIC_11273</t>
  </si>
  <si>
    <t>LIC11271</t>
  </si>
  <si>
    <t>LIC11257</t>
  </si>
  <si>
    <t>Exopolyphosphatase</t>
  </si>
  <si>
    <t>ppx LIC_11257</t>
  </si>
  <si>
    <t>LIC11243</t>
  </si>
  <si>
    <t>atpD LIC_11243</t>
  </si>
  <si>
    <t>LIC11241</t>
  </si>
  <si>
    <t>atpA lic11241 LIC_11241</t>
  </si>
  <si>
    <t>LIC11219</t>
  </si>
  <si>
    <t>Peroxiredoxin</t>
  </si>
  <si>
    <t>ahpC LIC_11219</t>
  </si>
  <si>
    <t>LIC11209</t>
  </si>
  <si>
    <t>LIC_11209</t>
  </si>
  <si>
    <t>LIC11198</t>
  </si>
  <si>
    <t>LIC_11198</t>
  </si>
  <si>
    <t>LIC11194</t>
  </si>
  <si>
    <t>Putative citrate lyase</t>
  </si>
  <si>
    <t>LIC_11194</t>
  </si>
  <si>
    <t>LIC11182</t>
  </si>
  <si>
    <t>LIC_11182</t>
  </si>
  <si>
    <t>LIC11173</t>
  </si>
  <si>
    <t>LIC_11173</t>
  </si>
  <si>
    <t>LIC11141</t>
  </si>
  <si>
    <t>LIC_11141</t>
  </si>
  <si>
    <t>LIC11140</t>
  </si>
  <si>
    <t>Alpha-galactosidase</t>
  </si>
  <si>
    <t>galA LIC_11140</t>
  </si>
  <si>
    <t>LIC11137</t>
  </si>
  <si>
    <t>LIC_11137</t>
  </si>
  <si>
    <t>LIC11123</t>
  </si>
  <si>
    <t>purM LIC_11123</t>
  </si>
  <si>
    <t>LIC11115</t>
  </si>
  <si>
    <t>Thiosulfate sulfurtransferase</t>
  </si>
  <si>
    <t>sseA LIC_11115</t>
  </si>
  <si>
    <t>LIC11112</t>
  </si>
  <si>
    <t>Serine protease</t>
  </si>
  <si>
    <t>LIC_11112</t>
  </si>
  <si>
    <t>LIC11111</t>
  </si>
  <si>
    <t>HtrA2</t>
  </si>
  <si>
    <t>htrA2 LIC_11111</t>
  </si>
  <si>
    <t>LIC11101</t>
  </si>
  <si>
    <t>ilvD LIC_11101</t>
  </si>
  <si>
    <t>LIC11076</t>
  </si>
  <si>
    <t>pyrE LIC_11076</t>
  </si>
  <si>
    <t>LIC11067</t>
  </si>
  <si>
    <t>LIC_11067</t>
  </si>
  <si>
    <t>LIC11066</t>
  </si>
  <si>
    <t>Single-stranded-DNA-specific exonuclease RecJ</t>
  </si>
  <si>
    <t>recJ LIC_11066</t>
  </si>
  <si>
    <t>LIC11065</t>
  </si>
  <si>
    <t>pcnB LIC_11065</t>
  </si>
  <si>
    <t>LIC11051</t>
  </si>
  <si>
    <t>WGR domain-containing protein</t>
  </si>
  <si>
    <t>LIC_11051</t>
  </si>
  <si>
    <t>LIC11038</t>
  </si>
  <si>
    <t>LIC_11038</t>
  </si>
  <si>
    <t>LIC11025</t>
  </si>
  <si>
    <t>LIC_11025</t>
  </si>
  <si>
    <t>LIC11016</t>
  </si>
  <si>
    <t>purB LIC_11016</t>
  </si>
  <si>
    <t>LIC11013</t>
  </si>
  <si>
    <t>OppA</t>
  </si>
  <si>
    <t>oppA LIC_11013</t>
  </si>
  <si>
    <t>LIC11009</t>
  </si>
  <si>
    <t>LIC_11009</t>
  </si>
  <si>
    <t>LIC11006</t>
  </si>
  <si>
    <t>Transcriptional regulator (FUR family)</t>
  </si>
  <si>
    <t>LIC_11006</t>
  </si>
  <si>
    <t>LIC11003</t>
  </si>
  <si>
    <t>LipL71</t>
  </si>
  <si>
    <t>lipL71 LIC_11003</t>
  </si>
  <si>
    <t>LIC10985</t>
  </si>
  <si>
    <t>LIC_10985</t>
  </si>
  <si>
    <t>LIC10984</t>
  </si>
  <si>
    <t>FGE-sulfatase domain-containing protein</t>
  </si>
  <si>
    <t>LIC_10984</t>
  </si>
  <si>
    <t>LIC10974</t>
  </si>
  <si>
    <t>Acyl-CoA thiolase</t>
  </si>
  <si>
    <t>LIC_10974</t>
  </si>
  <si>
    <t>LIC10973</t>
  </si>
  <si>
    <t>ompL1 LIC_10973</t>
  </si>
  <si>
    <t>LIC10970</t>
  </si>
  <si>
    <t>LIC_10970</t>
  </si>
  <si>
    <t>LIC10966</t>
  </si>
  <si>
    <t>AB hydrolase-1 domain-containing protein</t>
  </si>
  <si>
    <t>LIC_10966</t>
  </si>
  <si>
    <t>LIC10949</t>
  </si>
  <si>
    <t>Aldo/keto reductase</t>
  </si>
  <si>
    <t>dkgA LIC_10949</t>
  </si>
  <si>
    <t>LIC10927</t>
  </si>
  <si>
    <t>LIC_10927</t>
  </si>
  <si>
    <t>LIC10925</t>
  </si>
  <si>
    <t>Metallo-beta-lactamase</t>
  </si>
  <si>
    <t>LIC_10925</t>
  </si>
  <si>
    <t>LIC10916</t>
  </si>
  <si>
    <t>Octaprenyl diphosphate synthase</t>
  </si>
  <si>
    <t>ispB LIC_10916</t>
  </si>
  <si>
    <t>LIC10913</t>
  </si>
  <si>
    <t>Transketolase alpha subunit protein</t>
  </si>
  <si>
    <t>tktA LIC_10913</t>
  </si>
  <si>
    <t>LIC10859</t>
  </si>
  <si>
    <t>trpB trpB1 LIC_10859</t>
  </si>
  <si>
    <t>LIC10858</t>
  </si>
  <si>
    <t>proS LIC_10858</t>
  </si>
  <si>
    <t>LIC10854</t>
  </si>
  <si>
    <t>uppS LIC_10854</t>
  </si>
  <si>
    <t>LIC10851</t>
  </si>
  <si>
    <t>tsf LIC_10851</t>
  </si>
  <si>
    <t>LIC10850</t>
  </si>
  <si>
    <t>30S ribosomal protein S2</t>
  </si>
  <si>
    <t>rpsB LIC_10850</t>
  </si>
  <si>
    <t>LIC10848</t>
  </si>
  <si>
    <t>LIC_10848</t>
  </si>
  <si>
    <t>LIC10843</t>
  </si>
  <si>
    <t>dapB LIC_10843</t>
  </si>
  <si>
    <t>LIC10842</t>
  </si>
  <si>
    <t>dapA LIC_10842</t>
  </si>
  <si>
    <t>LIC10833</t>
  </si>
  <si>
    <t>3-dmu-9_3-mt domain-containing protein</t>
  </si>
  <si>
    <t>LIC_10833</t>
  </si>
  <si>
    <t>LIC10829</t>
  </si>
  <si>
    <t>LIC_10829</t>
  </si>
  <si>
    <t>LIC10808</t>
  </si>
  <si>
    <t>LIC_10808</t>
  </si>
  <si>
    <t>LIC10799</t>
  </si>
  <si>
    <t>LIC_10799</t>
  </si>
  <si>
    <t>LIC10793</t>
  </si>
  <si>
    <t>orfC LIC_10793</t>
  </si>
  <si>
    <t>LIC10791</t>
  </si>
  <si>
    <t>Cyclic nucleotide binding protein</t>
  </si>
  <si>
    <t>LIC_10791</t>
  </si>
  <si>
    <t>LIC10789</t>
  </si>
  <si>
    <t>Transcription elongation factor GreA (Transcript cleavage factor GreA)</t>
  </si>
  <si>
    <t>greA LIC_10789</t>
  </si>
  <si>
    <t>LIC10772</t>
  </si>
  <si>
    <t>LIC_10772</t>
  </si>
  <si>
    <t>LIC10770</t>
  </si>
  <si>
    <t>LIC_10770</t>
  </si>
  <si>
    <t>LIC10769</t>
  </si>
  <si>
    <t>Processing metalloprotease</t>
  </si>
  <si>
    <t>LIC_10769</t>
  </si>
  <si>
    <t>LIC10768</t>
  </si>
  <si>
    <t>LIC_10768</t>
  </si>
  <si>
    <t>LIC10766</t>
  </si>
  <si>
    <t>LIC_10766</t>
  </si>
  <si>
    <t>LIC10764</t>
  </si>
  <si>
    <t>UPF0234 protein LIC_10764</t>
  </si>
  <si>
    <t>LIC_10764</t>
  </si>
  <si>
    <t>LIC10761</t>
  </si>
  <si>
    <t>50S ribosomal protein L13</t>
  </si>
  <si>
    <t>rplM LIC_10761</t>
  </si>
  <si>
    <t>LIC10760</t>
  </si>
  <si>
    <t>YceI domain-containing protein</t>
  </si>
  <si>
    <t>LIC_10760</t>
  </si>
  <si>
    <t>LIC10756</t>
  </si>
  <si>
    <t>30S ribosomal protein S7</t>
  </si>
  <si>
    <t>rpsG LIC_10756</t>
  </si>
  <si>
    <t>LIC10755</t>
  </si>
  <si>
    <t>30S ribosomal protein S12</t>
  </si>
  <si>
    <t>rpsL LIC_10755</t>
  </si>
  <si>
    <t>LIC10754</t>
  </si>
  <si>
    <t>rpoC LIC_10754</t>
  </si>
  <si>
    <t>LIC10753</t>
  </si>
  <si>
    <t>rpoB LIC_10753</t>
  </si>
  <si>
    <t>LIC10752</t>
  </si>
  <si>
    <t>50S ribosomal protein L7/L12</t>
  </si>
  <si>
    <t>rplL LIC_10752</t>
  </si>
  <si>
    <t>LIC10751</t>
  </si>
  <si>
    <t>50S ribosomal protein L10</t>
  </si>
  <si>
    <t>rplJ LIC_10751</t>
  </si>
  <si>
    <t>LIC10750</t>
  </si>
  <si>
    <t>50S ribosomal protein L1</t>
  </si>
  <si>
    <t>rplA LIC_10750</t>
  </si>
  <si>
    <t>LIC10748</t>
  </si>
  <si>
    <t>Transcription termination/antitermination protein NusG</t>
  </si>
  <si>
    <t>nusG LIC_10748</t>
  </si>
  <si>
    <t>LIC10740</t>
  </si>
  <si>
    <t>LIC_10740</t>
  </si>
  <si>
    <t>LIC10738</t>
  </si>
  <si>
    <t>rhlE LIC_10738</t>
  </si>
  <si>
    <t>LIC10732</t>
  </si>
  <si>
    <t>Bacterioferritin comigratory protein</t>
  </si>
  <si>
    <t>LIC_10732</t>
  </si>
  <si>
    <t>LIC10719</t>
  </si>
  <si>
    <t>ppk LIC_10719</t>
  </si>
  <si>
    <t>LIC10717</t>
  </si>
  <si>
    <t>Carbon-nitrogen hydrolase</t>
  </si>
  <si>
    <t>LIC_10717</t>
  </si>
  <si>
    <t>LIC10713</t>
  </si>
  <si>
    <t>LIC10700</t>
  </si>
  <si>
    <t>3-oxoacyl-[acyl-carrier-protein] reductase oxidoreductase</t>
  </si>
  <si>
    <t>LIC_10700</t>
  </si>
  <si>
    <t>LIC10695</t>
  </si>
  <si>
    <t>LIC_10695</t>
  </si>
  <si>
    <t>LIC10681</t>
  </si>
  <si>
    <t>purQ LIC_10681</t>
  </si>
  <si>
    <t>LIC10655</t>
  </si>
  <si>
    <t>LIC_10655</t>
  </si>
  <si>
    <t>LIC10640</t>
  </si>
  <si>
    <t>LIC_10640</t>
  </si>
  <si>
    <t>LIC10632</t>
  </si>
  <si>
    <t>LIC_10632</t>
  </si>
  <si>
    <t>LIC10608</t>
  </si>
  <si>
    <t>lon LIC_10608</t>
  </si>
  <si>
    <t>LIC10607</t>
  </si>
  <si>
    <t>LIC_10607</t>
  </si>
  <si>
    <t>LIC10606</t>
  </si>
  <si>
    <t>DNA-binding stress protein</t>
  </si>
  <si>
    <t>dps LIC_10606</t>
  </si>
  <si>
    <t>LIC10601</t>
  </si>
  <si>
    <t>MaoC_dehydrat_N domain-containing protein</t>
  </si>
  <si>
    <t>LIC_10601</t>
  </si>
  <si>
    <t>LIC10600</t>
  </si>
  <si>
    <t>Fatty acid synthase subunit beta</t>
  </si>
  <si>
    <t>LIC_10600</t>
  </si>
  <si>
    <t>LIC10592</t>
  </si>
  <si>
    <t>Peptidoglycan-associated cytoplasmic membrane protein</t>
  </si>
  <si>
    <t>LIC_10592</t>
  </si>
  <si>
    <t>LIC10586</t>
  </si>
  <si>
    <t>polA LIC_10586</t>
  </si>
  <si>
    <t>LIC10583</t>
  </si>
  <si>
    <t>LIC_10583</t>
  </si>
  <si>
    <t>LIC10581</t>
  </si>
  <si>
    <t>Anthranilate synthase component II</t>
  </si>
  <si>
    <t>trpG LIC_10581</t>
  </si>
  <si>
    <t>LIC10578</t>
  </si>
  <si>
    <t>LIC_10578</t>
  </si>
  <si>
    <t>LIC10565</t>
  </si>
  <si>
    <t>hbd1 LIC_10565</t>
  </si>
  <si>
    <t>LIC10558</t>
  </si>
  <si>
    <t>LIC_10558</t>
  </si>
  <si>
    <t>LIC10548</t>
  </si>
  <si>
    <t>LIC_10548</t>
  </si>
  <si>
    <t>LIC10522</t>
  </si>
  <si>
    <t>Oxidoreductase family</t>
  </si>
  <si>
    <t>LIC_10522</t>
  </si>
  <si>
    <t>LIC10484</t>
  </si>
  <si>
    <t>Threonine synthase</t>
  </si>
  <si>
    <t>thrC LIC_10484</t>
  </si>
  <si>
    <t>LIC10473</t>
  </si>
  <si>
    <t>valS LIC_10473</t>
  </si>
  <si>
    <t>LIC10464</t>
  </si>
  <si>
    <t>Ig-like repeat domain protein 3</t>
  </si>
  <si>
    <t>ligB LIC_10464</t>
  </si>
  <si>
    <t>LIC10457</t>
  </si>
  <si>
    <t>LIC_10457</t>
  </si>
  <si>
    <t>LIC10448</t>
  </si>
  <si>
    <t>30S ribosomal protein S20</t>
  </si>
  <si>
    <t>rpsT LIC_10448</t>
  </si>
  <si>
    <t>LIC10446</t>
  </si>
  <si>
    <t>LIC_10446</t>
  </si>
  <si>
    <t>LIC10444</t>
  </si>
  <si>
    <t>Glucose-1-phosphate thymidylyltransferase</t>
  </si>
  <si>
    <t>LIC_10444</t>
  </si>
  <si>
    <t>LIC10443</t>
  </si>
  <si>
    <t>3-methylcrotonoyl-CoA carboxylase beta subunit</t>
  </si>
  <si>
    <t>mccB LIC_10443</t>
  </si>
  <si>
    <t>LIC10440</t>
  </si>
  <si>
    <t>Nitrogen regulatory protein pII</t>
  </si>
  <si>
    <t>glnB LIC_10440</t>
  </si>
  <si>
    <t>LIC10434</t>
  </si>
  <si>
    <t>LIC_10434</t>
  </si>
  <si>
    <t>LIC10433</t>
  </si>
  <si>
    <t>EVE domain-containing protein</t>
  </si>
  <si>
    <t>LIC_10433</t>
  </si>
  <si>
    <t>LIC10432</t>
  </si>
  <si>
    <t>ftsH LIC_10432</t>
  </si>
  <si>
    <t>LIC10430</t>
  </si>
  <si>
    <t>50S ribosomal protein L25 (General stress protein CTC)</t>
  </si>
  <si>
    <t>rplY ctc LIC_10430</t>
  </si>
  <si>
    <t>LIC10429</t>
  </si>
  <si>
    <t>prs LIC_10429</t>
  </si>
  <si>
    <t>LIC10419</t>
  </si>
  <si>
    <t>WYL domain-containing protein</t>
  </si>
  <si>
    <t>LIC_10419</t>
  </si>
  <si>
    <t>LIC10411</t>
  </si>
  <si>
    <t>LIC_10411</t>
  </si>
  <si>
    <t>LIC10396</t>
  </si>
  <si>
    <t>phbA LIC_10396</t>
  </si>
  <si>
    <t>LIC10382</t>
  </si>
  <si>
    <t>LIC_10382</t>
  </si>
  <si>
    <t>LIC10363</t>
  </si>
  <si>
    <t>Isovaleryl-CoA dehydrogenase</t>
  </si>
  <si>
    <t>ivd LIC_10363</t>
  </si>
  <si>
    <t>LIC10360</t>
  </si>
  <si>
    <t>Electron transfer flavoprotein alpha-subunit</t>
  </si>
  <si>
    <t>etfA LIC_10360</t>
  </si>
  <si>
    <t>LIC10358</t>
  </si>
  <si>
    <t>LIC_10358</t>
  </si>
  <si>
    <t>LIC10339</t>
  </si>
  <si>
    <t>Hemolysin B</t>
  </si>
  <si>
    <t>tlyB LIC_10339</t>
  </si>
  <si>
    <t>LIC10337</t>
  </si>
  <si>
    <t>LIC_10337</t>
  </si>
  <si>
    <t>LIC10326</t>
  </si>
  <si>
    <t>LIC_10326</t>
  </si>
  <si>
    <t>LIC10318</t>
  </si>
  <si>
    <t>LIC_10318</t>
  </si>
  <si>
    <t>LIC10317</t>
  </si>
  <si>
    <t>Ribose 5-phosphate isomerase B</t>
  </si>
  <si>
    <t>rpiB LIC_10317</t>
  </si>
  <si>
    <t>LIC10314</t>
  </si>
  <si>
    <t>LIC_10314</t>
  </si>
  <si>
    <t>LIC10302</t>
  </si>
  <si>
    <t>LIC_10302</t>
  </si>
  <si>
    <t>LIC10282</t>
  </si>
  <si>
    <t>Zinc-binding dehydrogenase family</t>
  </si>
  <si>
    <t>LIC_10282</t>
  </si>
  <si>
    <t>LIC10272</t>
  </si>
  <si>
    <t>fusA LIC_10272</t>
  </si>
  <si>
    <t>LIC10253</t>
  </si>
  <si>
    <t>LIC_10253</t>
  </si>
  <si>
    <t>LIC10237</t>
  </si>
  <si>
    <t>LIC_10237</t>
  </si>
  <si>
    <t>LIC10235</t>
  </si>
  <si>
    <t>LIC_10235</t>
  </si>
  <si>
    <t>LIC10225</t>
  </si>
  <si>
    <t>RNA polymerase ECF-type sigma factor</t>
  </si>
  <si>
    <t>LIC_10225</t>
  </si>
  <si>
    <t>LIC10214</t>
  </si>
  <si>
    <t>Transcriptional regulator (CarD family)</t>
  </si>
  <si>
    <t>LIC_10214</t>
  </si>
  <si>
    <t>LIC10191</t>
  </si>
  <si>
    <t>Peptidoglycan associated cytoplasmic membrane protein</t>
  </si>
  <si>
    <t>LIC_10191</t>
  </si>
  <si>
    <t>LIC10175</t>
  </si>
  <si>
    <t>LIC_10175</t>
  </si>
  <si>
    <t>LIC10173</t>
  </si>
  <si>
    <t>LIC_10173</t>
  </si>
  <si>
    <t>LIC10168</t>
  </si>
  <si>
    <t>LIC_10168</t>
  </si>
  <si>
    <t>LIC10163</t>
  </si>
  <si>
    <t>LIC_10163</t>
  </si>
  <si>
    <t>LIC10161</t>
  </si>
  <si>
    <t>LIC_10161</t>
  </si>
  <si>
    <t>LIC10158</t>
  </si>
  <si>
    <t>R3H domain-containing protein</t>
  </si>
  <si>
    <t>LIC_10158</t>
  </si>
  <si>
    <t>LIC10142</t>
  </si>
  <si>
    <t>nuoI LIC_10142</t>
  </si>
  <si>
    <t>LIC10138</t>
  </si>
  <si>
    <t>HD-GYP hydrolase domain protein</t>
  </si>
  <si>
    <t>LIC_10138</t>
  </si>
  <si>
    <t>LIC10134</t>
  </si>
  <si>
    <t>LIC_10134</t>
  </si>
  <si>
    <t>LIC10132</t>
  </si>
  <si>
    <t>Sigma 54 activator</t>
  </si>
  <si>
    <t>LIC_10132</t>
  </si>
  <si>
    <t>LIC10125</t>
  </si>
  <si>
    <t>LIC_10125</t>
  </si>
  <si>
    <t>LIC10095</t>
  </si>
  <si>
    <t>LIC_10095</t>
  </si>
  <si>
    <t>LIC10088</t>
  </si>
  <si>
    <t>LIC_10088</t>
  </si>
  <si>
    <t>LIC10066</t>
  </si>
  <si>
    <t>Enoyl-Coa hydratase/isomerase family</t>
  </si>
  <si>
    <t>LIC_10066</t>
  </si>
  <si>
    <t>LIC10054</t>
  </si>
  <si>
    <t>rlpA LIC_10054</t>
  </si>
  <si>
    <t>LIC10046</t>
  </si>
  <si>
    <t>Proton-translocating transhydrogenase, subunit alpha part 1</t>
  </si>
  <si>
    <t>pntA LIC_10046</t>
  </si>
  <si>
    <t>LIC10045</t>
  </si>
  <si>
    <t>LIC_10045</t>
  </si>
  <si>
    <t>LIC10038</t>
  </si>
  <si>
    <t>LIC_10038</t>
  </si>
  <si>
    <t>LIC10019</t>
  </si>
  <si>
    <t>3-oxoacyl-acyl carrier protein reductase</t>
  </si>
  <si>
    <t>LIC_10019</t>
  </si>
  <si>
    <t>LIC10011</t>
  </si>
  <si>
    <t>LipL21</t>
  </si>
  <si>
    <t>lipL21 LIC_10011</t>
  </si>
  <si>
    <t>LIC10006</t>
  </si>
  <si>
    <t>gyrA LIC_10006</t>
  </si>
  <si>
    <t>LIC10005</t>
  </si>
  <si>
    <t>gyrB LIC_10005</t>
  </si>
  <si>
    <t>LIC20272</t>
  </si>
  <si>
    <t>LIC_20272</t>
  </si>
  <si>
    <t>LIC20270</t>
  </si>
  <si>
    <t>LIC_20270</t>
  </si>
  <si>
    <t>LIC20266</t>
  </si>
  <si>
    <t>asd LIC_20266</t>
  </si>
  <si>
    <t>LIC20265</t>
  </si>
  <si>
    <t>LIC_20265</t>
  </si>
  <si>
    <t>LIC20264</t>
  </si>
  <si>
    <t>pykF LIC_20264</t>
  </si>
  <si>
    <t>LIC20254</t>
  </si>
  <si>
    <t>LIC_20254</t>
  </si>
  <si>
    <t>LIC20250</t>
  </si>
  <si>
    <t>LIC_20250</t>
  </si>
  <si>
    <t>LIC20249</t>
  </si>
  <si>
    <t>acnA LIC_20249</t>
  </si>
  <si>
    <t>LIC20244</t>
  </si>
  <si>
    <t>MgtE_N domain-containing protein</t>
  </si>
  <si>
    <t>LIC_20244</t>
  </si>
  <si>
    <t>LIC20241</t>
  </si>
  <si>
    <t>alr LIC_20241</t>
  </si>
  <si>
    <t>LIC20226</t>
  </si>
  <si>
    <t>mtnB LIC_20226</t>
  </si>
  <si>
    <t>LIC20223</t>
  </si>
  <si>
    <t>LIC_20223</t>
  </si>
  <si>
    <t>LIC20205</t>
  </si>
  <si>
    <t>Rubrerythrin domain-containing protein</t>
  </si>
  <si>
    <t>LIC_20205</t>
  </si>
  <si>
    <t>LIC20204</t>
  </si>
  <si>
    <t>Cysteine desulfurase</t>
  </si>
  <si>
    <t>csdB LIC_20204</t>
  </si>
  <si>
    <t>LIC20197</t>
  </si>
  <si>
    <t>Cysteine protease</t>
  </si>
  <si>
    <t>LIC_20197</t>
  </si>
  <si>
    <t>LIC20185</t>
  </si>
  <si>
    <t>LIC_20185</t>
  </si>
  <si>
    <t>LIC20172</t>
  </si>
  <si>
    <t>Lipoprotein</t>
  </si>
  <si>
    <t>LIC_20172</t>
  </si>
  <si>
    <t>LIC20158</t>
  </si>
  <si>
    <t>lonA LIC_20158</t>
  </si>
  <si>
    <t>LIC20153</t>
  </si>
  <si>
    <t>LIC_20153</t>
  </si>
  <si>
    <t>LIC20151</t>
  </si>
  <si>
    <t>TonB-dependent outer membrane receptor</t>
  </si>
  <si>
    <t>LIC_20151</t>
  </si>
  <si>
    <t>LIC20144</t>
  </si>
  <si>
    <t>HtrA1-like protein</t>
  </si>
  <si>
    <t>LIC_20144</t>
  </si>
  <si>
    <t>LIC20143</t>
  </si>
  <si>
    <t>HtrA1</t>
  </si>
  <si>
    <t>htrA1 LIC_20143</t>
  </si>
  <si>
    <t>LIC20142</t>
  </si>
  <si>
    <t>apt LIC_20142</t>
  </si>
  <si>
    <t>LIC20133</t>
  </si>
  <si>
    <t>Ferredoxin-like protein</t>
  </si>
  <si>
    <t>LIC_20133</t>
  </si>
  <si>
    <t>LIC20128</t>
  </si>
  <si>
    <t>Precorrin methylase</t>
  </si>
  <si>
    <t>cbiG LIC_20128</t>
  </si>
  <si>
    <t>LIC20101</t>
  </si>
  <si>
    <t>cheD2 LIC_20101</t>
  </si>
  <si>
    <t>LIC20100</t>
  </si>
  <si>
    <t>LIC_20100</t>
  </si>
  <si>
    <t>LIC20098</t>
  </si>
  <si>
    <t>Phage-related integrase/recombinase</t>
  </si>
  <si>
    <t>LIC_20098</t>
  </si>
  <si>
    <t>LIC20096</t>
  </si>
  <si>
    <t>LIC_20096</t>
  </si>
  <si>
    <t>LIC20092</t>
  </si>
  <si>
    <t>LIC_20092</t>
  </si>
  <si>
    <t>LIC20085</t>
  </si>
  <si>
    <t>metH LIC_20085</t>
  </si>
  <si>
    <t>LIC20083</t>
  </si>
  <si>
    <t>ahcY LIC_20083</t>
  </si>
  <si>
    <t>LIC20078</t>
  </si>
  <si>
    <t>LIC_20078</t>
  </si>
  <si>
    <t>LIC20077</t>
  </si>
  <si>
    <t>LIC_20077</t>
  </si>
  <si>
    <t>LIC20068</t>
  </si>
  <si>
    <t>aroB LIC_20068</t>
  </si>
  <si>
    <t>LIC20067</t>
  </si>
  <si>
    <t>MutT-like protein</t>
  </si>
  <si>
    <t>LIC_20067</t>
  </si>
  <si>
    <t>LIC20064</t>
  </si>
  <si>
    <t>fabG LIC_20064</t>
  </si>
  <si>
    <t>LIC20058</t>
  </si>
  <si>
    <t>Methylmalonyl-CoA mutase</t>
  </si>
  <si>
    <t>mcm2 LIC_20058</t>
  </si>
  <si>
    <t>LIC20049</t>
  </si>
  <si>
    <t>LIC_20049</t>
  </si>
  <si>
    <t>LIC20015</t>
  </si>
  <si>
    <t>hemN LIC_20015</t>
  </si>
  <si>
    <t>LIC20014</t>
  </si>
  <si>
    <t>hemE LIC_20014</t>
  </si>
  <si>
    <t>LIC20001</t>
  </si>
  <si>
    <t>F5/8 type C domain-containing protein</t>
  </si>
  <si>
    <t>LIC_20001</t>
  </si>
  <si>
    <t>LIC20031</t>
  </si>
  <si>
    <t>LIC_20031</t>
  </si>
  <si>
    <t>LIC20022</t>
  </si>
  <si>
    <t>Azoreductase</t>
  </si>
  <si>
    <t>LIC_20022</t>
  </si>
  <si>
    <t>LIC20035</t>
  </si>
  <si>
    <t>LIC_20035</t>
  </si>
  <si>
    <t>CELLO</t>
  </si>
  <si>
    <t>SOSUIgramN</t>
  </si>
  <si>
    <t>Conclusion</t>
  </si>
  <si>
    <t>OMPS</t>
  </si>
  <si>
    <t>OMP</t>
  </si>
  <si>
    <t>PSORTb</t>
  </si>
  <si>
    <t>Cytoplasmic</t>
  </si>
  <si>
    <t>Extracellular</t>
  </si>
  <si>
    <t>OuterMembrane</t>
  </si>
  <si>
    <t>Unknown</t>
  </si>
  <si>
    <t>N</t>
  </si>
  <si>
    <t>O</t>
  </si>
  <si>
    <t>E</t>
  </si>
  <si>
    <t>K</t>
  </si>
  <si>
    <t>M</t>
  </si>
  <si>
    <t>L</t>
  </si>
  <si>
    <t>J</t>
  </si>
  <si>
    <t>H</t>
  </si>
  <si>
    <t>C</t>
  </si>
  <si>
    <t>Periplasmic</t>
  </si>
  <si>
    <t>G</t>
  </si>
  <si>
    <t>F</t>
  </si>
  <si>
    <t>I</t>
  </si>
  <si>
    <t>P</t>
  </si>
  <si>
    <t>V</t>
  </si>
  <si>
    <t>S</t>
  </si>
  <si>
    <t>Q</t>
  </si>
  <si>
    <t>InnerMembrane</t>
  </si>
  <si>
    <t>T</t>
  </si>
  <si>
    <t>U</t>
  </si>
  <si>
    <t>D</t>
  </si>
  <si>
    <t>COG</t>
  </si>
  <si>
    <t>Probable endolytic peptidoglycan transglycosylase RlpA (EC 4.2.2.-)</t>
  </si>
  <si>
    <t>Elongation factor Tu (EF-Tu)</t>
  </si>
  <si>
    <t>Antigen Lp49 (Leptospiral 49 kilodalton protein) (Lp49)</t>
  </si>
  <si>
    <t>Chaperonin GroEL (EC 5.6.1.7) (60 kDa chaperonin) (Chaperonin-60) (Cpn60)</t>
  </si>
  <si>
    <t>6,7-dimethyl-8-ribityllumazine synthase (DMRL synthase) (LS) (Lumazine synthase) (EC 2.5.1.78)</t>
  </si>
  <si>
    <t>Imidazole glycerol phosphate synthase subunit HisH (EC 4.3.2.10) (IGP synthase glutaminase subunit) (EC 3.5.1.2) (IGP synthase subunit HisH) (ImGP synthase subunit HisH) (IGPS subunit HisH)</t>
  </si>
  <si>
    <t>Phosphoglycerate kinase (EC 2.7.2.3)</t>
  </si>
  <si>
    <t>Ribosomal RNA small subunit methyltransferase G (EC 2.1.1.-) (16S rRNA 7-methylguanosine methyltransferase) (16S rRNA m7G methyltransferase)</t>
  </si>
  <si>
    <t>Serine--tRNA ligase (EC 6.1.1.11) (Seryl-tRNA synthetase) (SerRS) (Seryl-tRNA(Ser/Sec) synthetase)</t>
  </si>
  <si>
    <t>DNA polymerase III subunit gamma/tau (EC 2.7.7.7)</t>
  </si>
  <si>
    <t>GTP cyclohydrolase 1 (EC 3.5.4.16) (GTP cyclohydrolase I) (GTP-CH-I)</t>
  </si>
  <si>
    <t>Acetyl-coenzyme A synthetase (AcCoA synthetase) (Acs) (EC 6.2.1.1) (Acetate--CoA ligase) (Acyl-activating enzyme)</t>
  </si>
  <si>
    <t>Flavin-containing monooxygenase 5 (EC 1.6.3.1) (Dimethylaniline monooxygenase [N-oxide-forming] 5) (Dimethylaniline oxidase 5) (NADPH oxidase)</t>
  </si>
  <si>
    <t>Ketol-acid reductoisomerase (NADP(+)) (KARI) (EC 1.1.1.86) (Acetohydroxy-acid isomeroreductase) (AHIR) (Alpha-keto-beta-hydroxylacyl reductoisomerase) (Ketol-acid reductoisomerase type 1) (Ketol-acid reductoisomerase type I)</t>
  </si>
  <si>
    <t>Nicotinate-nucleotide--dimethylbenzimidazole phosphoribosyltransferase (NN:DBI PRT) (EC 2.4.2.21) (N(1)-alpha-phosphoribosyltransferase)</t>
  </si>
  <si>
    <t>DNA topoisomerase (ATP-hydrolyzing) (EC 5.6.2.2)</t>
  </si>
  <si>
    <t>Glutamate--tRNA ligase (EC 6.1.1.17) (Glutamyl-tRNA synthetase) (GluRS)</t>
  </si>
  <si>
    <t>Isocitrate dehydrogenase [NADP] (EC 1.1.1.42) (IDP) (NADP(+)-specific ICDH) (Oxalosuccinate decarboxylase)</t>
  </si>
  <si>
    <t>Phosphopantetheine adenylyltransferase (EC 2.7.7.3) (Dephospho-CoA pyrophosphorylase) (Pantetheine-phosphate adenylyltransferase) (PPAT)</t>
  </si>
  <si>
    <t>Phenylalanine--tRNA ligase alpha subunit (EC 6.1.1.20) (Phenylalanyl-tRNA synthetase alpha subunit) (PheRS)</t>
  </si>
  <si>
    <t>Amidophosphoribosyltransferase (ATase) (EC 2.4.2.14) (Glutamine phosphoribosylpyrophosphate amidotransferase) (GPATase)</t>
  </si>
  <si>
    <t>UDP-N-acetylglucosamine 1-carboxyvinyltransferase (EC 2.5.1.7) (Enoylpyruvate transferase) (UDP-N-acetylglucosamine enolpyruvyl transferase) (EPT)</t>
  </si>
  <si>
    <t>Isocitrate dehydrogenase [NADP] (EC 1.1.1.42)</t>
  </si>
  <si>
    <t>Phenylalanine--tRNA ligase beta subunit (EC 6.1.1.20) (Phenylalanyl-tRNA synthetase beta subunit) (PheRS)</t>
  </si>
  <si>
    <t>GDP-mannose 4,6-dehydratase (EC 4.2.1.47) (GDP-D-mannose dehydratase)</t>
  </si>
  <si>
    <t>3-methyl-2-oxobutanoate hydroxymethyltransferase (EC 2.1.2.11) (Ketopantoate hydroxymethyltransferase) (KPHMT)</t>
  </si>
  <si>
    <t>UDP-glucose 4-epimerase (EC 5.1.3.2)</t>
  </si>
  <si>
    <t>Methionine--tRNA ligase (EC 6.1.1.10) (Methionyl-tRNA synthetase) (MetRS)</t>
  </si>
  <si>
    <t>DNA helicase (EC 3.6.4.12)</t>
  </si>
  <si>
    <t>DNA-directed RNA polymerase subunit alpha (RNAP subunit alpha) (EC 2.7.7.6) (RNA polymerase subunit alpha) (Transcriptase subunit alpha)</t>
  </si>
  <si>
    <t>LL-diaminopimelate aminotransferase (DAP-AT) (DAP-aminotransferase) (LL-DAP-aminotransferase) (EC 2.6.1.83)</t>
  </si>
  <si>
    <t>Gamma-glutamyl phosphate reductase (GPR) (EC 1.2.1.41) (Glutamate-5-semialdehyde dehydrogenase) (Glutamyl-gamma-semialdehyde dehydrogenase) (GSA dehydrogenase)</t>
  </si>
  <si>
    <t>NADH-quinone oxidoreductase subunit F (EC 7.1.1.-)</t>
  </si>
  <si>
    <t>Methylglyoxal synthase (MGS) (EC 4.2.3.3)</t>
  </si>
  <si>
    <t>Polyribonucleotide nucleotidyltransferase (EC 2.7.7.8) (Polynucleotide phosphorylase) (PNPase)</t>
  </si>
  <si>
    <t>Transcription termination factor Rho (EC 3.6.4.-) (ATP-dependent helicase Rho)</t>
  </si>
  <si>
    <t>Succinate--CoA ligase [ADP-forming] subunit alpha (EC 6.2.1.5) (Succinyl-CoA synthetase subunit alpha) (SCS-alpha)</t>
  </si>
  <si>
    <t>Succinate--CoA ligase [ADP-forming] subunit beta (EC 6.2.1.5) (Succinyl-CoA synthetase subunit beta) (SCS-beta)</t>
  </si>
  <si>
    <t>Adenylosuccinate synthetase (AMPSase) (AdSS) (EC 6.3.4.4) (IMP--aspartate ligase)</t>
  </si>
  <si>
    <t>Anthranilate phosphoribosyltransferase (EC 2.4.2.18)</t>
  </si>
  <si>
    <t>Dihydrolipoyllysine-residue succinyltransferase component of 2-oxoglutarate dehydrogenase complex (EC 2.3.1.61) (2-oxoglutarate dehydrogenase complex component E2)</t>
  </si>
  <si>
    <t>Dihydrolipoyl dehydrogenase (EC 1.8.1.4)</t>
  </si>
  <si>
    <t>2-oxoglutarate dehydrogenase E1 component (EC 1.2.4.2) (Alpha-ketoglutarate dehydrogenase)</t>
  </si>
  <si>
    <t>Threonine--tRNA ligase (EC 6.1.1.3) (Threonyl-tRNA synthetase) (ThrRS)</t>
  </si>
  <si>
    <t>Aminotransferase (EC 2.6.1.-)</t>
  </si>
  <si>
    <t>Isoleucine--tRNA ligase (EC 6.1.1.5) (Isoleucyl-tRNA synthetase) (IleRS)</t>
  </si>
  <si>
    <t>Serine hydroxymethyltransferase (SHMT) (Serine methylase) (EC 2.1.2.1)</t>
  </si>
  <si>
    <t>L-aspartate oxidase (EC 1.4.3.16)</t>
  </si>
  <si>
    <t>dTDP-glucose 4,6-dehydratase (EC 4.2.1.46)</t>
  </si>
  <si>
    <t>Arginine--tRNA ligase (EC 6.1.1.19) (Arginyl-tRNA synthetase) (ArgRS)</t>
  </si>
  <si>
    <t>Glyceraldehyde-3-phosphate dehydrogenase (EC 1.2.1.-)</t>
  </si>
  <si>
    <t>Cysteine synthase (EC 2.5.1.47)</t>
  </si>
  <si>
    <t>Bifunctional protein FolD [Includes: Methylenetetrahydrofolate dehydrogenase (EC 1.5.1.5); Methenyltetrahydrofolate cyclohydrolase (EC 3.5.4.9)]</t>
  </si>
  <si>
    <t>D-3-phosphoglycerate dehydrogenase (EC 1.1.1.399) (EC 1.1.1.95) (2-oxoglutarate reductase)</t>
  </si>
  <si>
    <t>ATP-dependent Clp protease proteolytic subunit 2 (EC 3.4.21.92) (Endopeptidase Clp 2)</t>
  </si>
  <si>
    <t>Protein translocase subunit SecA (EC 7.4.2.8)</t>
  </si>
  <si>
    <t>Inosine-5'-monophosphate dehydrogenase (IMP dehydrogenase) (IMPD) (IMPDH) (EC 1.1.1.205)</t>
  </si>
  <si>
    <t>Lysine--tRNA ligase (EC 6.1.1.6) (Lysyl-tRNA synthetase) (LysRS)</t>
  </si>
  <si>
    <t>Protein-glutamate O-methyltransferase (EC 2.1.1.80)</t>
  </si>
  <si>
    <t>UDP-N-acetylmuramoyl-L-alanyl-D-glutamate--2,6-diaminopimelate ligase (EC 6.3.2.13) (Meso-A2pm-adding enzyme) (Meso-diaminopimelate-adding enzyme) (UDP-MurNAc-L-Ala-D-Glu:meso-diaminopimelate ligase) (UDP-MurNAc-tripeptide synthetase) (UDP-N-acetylmuramyl-tripeptide synthetase)</t>
  </si>
  <si>
    <t>Ribosomal RNA small subunit methyltransferase E (EC 2.1.1.193)</t>
  </si>
  <si>
    <t>NADPH-dependent 7-cyano-7-deazaguanine reductase (EC 1.7.1.13) (7-cyano-7-carbaguanine reductase) (NADPH-dependent nitrile oxidoreductase) (PreQ(0) reductase)</t>
  </si>
  <si>
    <t>3-isopropylmalate dehydratase large subunit (EC 4.2.1.33) (Alpha-IPM isomerase) (IPMI) (Isopropylmalate isomerase)</t>
  </si>
  <si>
    <t>Glutamate--cysteine ligase (EC 6.3.2.2) (Gamma-ECS) (GCS) (Gamma-glutamylcysteine synthetase)</t>
  </si>
  <si>
    <t>Homoserine kinase (HK) (HSK) (EC 2.7.1.39)</t>
  </si>
  <si>
    <t>3-isopropylmalate dehydrogenase (EC 1.1.1.85) (3-IPM-DH) (Beta-IPM dehydrogenase) (IMDH)</t>
  </si>
  <si>
    <t>Acetylornithine aminotransferase (ACOAT) (EC 2.6.1.11)</t>
  </si>
  <si>
    <t>N-acetyl-gamma-glutamyl-phosphate reductase (AGPR) (EC 1.2.1.38) (N-acetyl-glutamate semialdehyde dehydrogenase) (NAGSA dehydrogenase)</t>
  </si>
  <si>
    <t>2-isopropylmalate synthase (EC 2.3.3.13) (Alpha-IPM synthase) (Alpha-isopropylmalate synthase)</t>
  </si>
  <si>
    <t>Fructose-1,6-bisphosphatase class 1 (FBPase class 1) (EC 3.1.3.11) (D-fructose-1,6-bisphosphate 1-phosphohydrolase class 1)</t>
  </si>
  <si>
    <t>Glycerol-3-phosphate dehydrogenase (EC 1.1.5.3)</t>
  </si>
  <si>
    <t>Tyrosine--tRNA ligase (EC 6.1.1.1) (Tyrosyl-tRNA synthetase) (TyrRS)</t>
  </si>
  <si>
    <t>Bifunctional purine biosynthesis protein PurH [Includes: Phosphoribosylaminoimidazolecarboxamide formyltransferase (EC 2.1.2.3) (AICAR transformylase); IMP cyclohydrolase (EC 3.5.4.10) (ATIC) (IMP synthase) (Inosinicase)]</t>
  </si>
  <si>
    <t>Phosphoenolpyruvate-protein phosphotransferase (EC 2.7.3.9) (Phosphotransferase system, enzyme I)</t>
  </si>
  <si>
    <t>Vitamin B12-dependent ribonucleotide reductase (EC 1.17.4.1) (Ribonucleoside-diphosphate reductase NrdJ)</t>
  </si>
  <si>
    <t>Protein-secreting ATPase (EC 7.4.2.8)</t>
  </si>
  <si>
    <t>Methionyl-tRNA formyltransferase (EC 2.1.2.9)</t>
  </si>
  <si>
    <t>CTP synthase (EC 6.3.4.2) (Cytidine 5'-triphosphate synthase) (Cytidine triphosphate synthetase) (CTP synthetase) (CTPS) (UTP--ammonia ligase)</t>
  </si>
  <si>
    <t>Corrinoid adenosyltransferase (EC 2.5.1.17) (Cob(II)alamin adenosyltransferase) (Cob(II)yrinic acid a,c-diamide adenosyltransferase) (Cobinamide/cobalamin adenosyltransferase)</t>
  </si>
  <si>
    <t>Methionine aminopeptidase (MAP) (MetAP) (EC 3.4.11.18) (Peptidase M)</t>
  </si>
  <si>
    <t>Glutamyl-tRNA(Gln) amidotransferase subunit A (Glu-ADT subunit A) (EC 6.3.5.7)</t>
  </si>
  <si>
    <t>Transcription-repair-coupling factor (TRCF) (EC 3.6.4.-)</t>
  </si>
  <si>
    <t>ATP-dependent Clp protease proteolytic subunit 1 (EC 3.4.21.92) (Endopeptidase Clp 1)</t>
  </si>
  <si>
    <t>Acetolactate synthase small subunit (AHAS) (ALS) (EC 2.2.1.6) (Acetohydroxy-acid synthase small subunit)</t>
  </si>
  <si>
    <t>Acetolactate synthase (EC 2.2.1.6)</t>
  </si>
  <si>
    <t>S-adenosylmethionine synthase (AdoMet synthase) (EC 2.5.1.6) (MAT) (Methionine adenosyltransferase)</t>
  </si>
  <si>
    <t>Bacterioferritin (EC 1.16.3.1)</t>
  </si>
  <si>
    <t>ATP synthase subunit beta (EC 7.1.2.2) (ATP synthase F1 sector subunit beta) (F-ATPase subunit beta)</t>
  </si>
  <si>
    <t>ATP synthase subunit alpha (EC 7.1.2.2) (ATP synthase F1 sector subunit alpha) (F-ATPase subunit alpha)</t>
  </si>
  <si>
    <t>Histone deacetylase</t>
  </si>
  <si>
    <t>Pyruvate kinase (EC 2.7.1.40)</t>
  </si>
  <si>
    <t>Phosphoribosylformylglycinamidine cyclo-ligase (EC 6.3.3.1) (AIR synthase) (AIRS) (Phosphoribosyl-aminoimidazole synthetase)</t>
  </si>
  <si>
    <t>Dihydroxy-acid dehydratase (DAD) (EC 4.2.1.9)</t>
  </si>
  <si>
    <t>Orotate phosphoribosyltransferase (OPRT) (OPRTase) (EC 2.4.2.10)</t>
  </si>
  <si>
    <t>Poly(A) polymerase I (PAP I) (EC 2.7.7.19)</t>
  </si>
  <si>
    <t>Adenylosuccinate lyase (ASL) (EC 4.3.2.2) (Adenylosuccinase)</t>
  </si>
  <si>
    <t>Tryptophan synthase beta chain (EC 4.2.1.20)</t>
  </si>
  <si>
    <t>Proline--tRNA ligase (EC 6.1.1.15) (Prolyl-tRNA synthetase) (ProRS)</t>
  </si>
  <si>
    <t>Isoprenyl transferase (EC 2.5.1.-)</t>
  </si>
  <si>
    <t>Elongation factor Ts (EF-Ts)</t>
  </si>
  <si>
    <t>4-hydroxy-tetrahydrodipicolinate reductase (HTPA reductase) (EC 1.17.1.8)</t>
  </si>
  <si>
    <t>4-hydroxy-tetrahydrodipicolinate synthase (HTPA synthase) (EC 4.3.3.7)</t>
  </si>
  <si>
    <t>DNA-directed RNA polymerase subunit beta' (RNAP subunit beta') (EC 2.7.7.6) (RNA polymerase subunit beta') (Transcriptase subunit beta')</t>
  </si>
  <si>
    <t>DNA-directed RNA polymerase subunit beta (RNAP subunit beta) (EC 2.7.7.6) (RNA polymerase subunit beta) (Transcriptase subunit beta)</t>
  </si>
  <si>
    <t>Phosphoribosylformylglycinamidine synthase subunit PurQ (FGAM synthase) (EC 6.3.5.3) (Formylglycinamide ribonucleotide amidotransferase subunit I) (FGAR amidotransferase I) (FGAR-AT I) (Glutaminase PurQ) (EC 3.5.1.2) (Phosphoribosylformylglycinamidine synthase subunit I)</t>
  </si>
  <si>
    <t>Lon protease (EC 3.4.21.53) (ATP-dependent protease La)</t>
  </si>
  <si>
    <t>DNA polymerase I (EC 2.7.7.7)</t>
  </si>
  <si>
    <t>Type-4 uracil-DNA glycosylase (EC 3.2.2.27)</t>
  </si>
  <si>
    <t>Valine--tRNA ligase (EC 6.1.1.9) (Valyl-tRNA synthetase) (ValRS)</t>
  </si>
  <si>
    <t>Ribose-phosphate pyrophosphokinase (RPPK) (EC 2.7.6.1) (5-phospho-D-ribosyl alpha-1-diphosphate) (Phosphoribosyl diphosphate synthase) (Phosphoribosyl pyrophosphate synthase) (P-Rib-PP synthase) (PRPP synthase) (PRPPase)</t>
  </si>
  <si>
    <t>Elongation factor G (EF-G)</t>
  </si>
  <si>
    <t>NADH-quinone oxidoreductase subunit I (EC 7.1.1.-) (NADH dehydrogenase I subunit I) (NDH-1 subunit I)</t>
  </si>
  <si>
    <t>UDP-glucuronate decarboxylase (EC 4.1.1.35)</t>
  </si>
  <si>
    <t>DNA gyrase subunit A (EC 5.6.2.2)</t>
  </si>
  <si>
    <t>DNA gyrase subunit B (EC 5.6.2.2)</t>
  </si>
  <si>
    <t>Aspartate-semialdehyde dehydrogenase (ASA dehydrogenase) (ASADH) (EC 1.2.1.11) (Aspartate-beta-semialdehyde dehydrogenase)</t>
  </si>
  <si>
    <t>Aconitate hydratase A (EC 4.2.1.3) (Iron-responsive protein-like) (RNA-binding protein)</t>
  </si>
  <si>
    <t>Alanine racemase (EC 5.1.1.1)</t>
  </si>
  <si>
    <t>Methylthioribulose-1-phosphate dehydratase (MTRu-1-P dehydratase) (EC 4.2.1.109)</t>
  </si>
  <si>
    <t>Endopeptidase La (EC 3.4.21.53)</t>
  </si>
  <si>
    <t>Adenine phosphoribosyltransferase (APRT) (EC 2.4.2.7)</t>
  </si>
  <si>
    <t>Methionine synthase (EC 2.1.1.13) (5-methyltetrahydrofolate--homocysteine methyltransferase)</t>
  </si>
  <si>
    <t>Adenosylhomocysteinase (EC 3.3.1.1) (S-adenosyl-L-homocysteine hydrolase) (AdoHcyase)</t>
  </si>
  <si>
    <t>3-dehydroquinate synthase (DHQS) (EC 4.2.3.4)</t>
  </si>
  <si>
    <t>3-oxoacyl-[acyl-carrier-protein] reductase (EC 1.1.1.100)</t>
  </si>
  <si>
    <t>Coproporphyrinogen-III oxidase (EC 1.3.98.3)</t>
  </si>
  <si>
    <t>Uroporphyrinogen decarboxylase (EC 4.1.1.37)</t>
  </si>
  <si>
    <t>Sphingomyelinase C 1 (EC 3.1.4.12) (Sphingomyelin phosphodiesterase 1) (SMase 1)</t>
  </si>
  <si>
    <t>Triosephosphate isomerase (TIM) (TPI) (EC 5.3.1.1) (Triose-phosphate isomerase)</t>
  </si>
  <si>
    <t>Cell division protein</t>
  </si>
  <si>
    <t>ATP-dependent zinc metalloprotease FtsH (EC 3.4.24.-)</t>
  </si>
  <si>
    <t>Polyphosphate kinase (EC 2.7.4.1) (ATP-polyphosphate phosphotransferase) (Polyphosphoric acid kinase)</t>
  </si>
  <si>
    <t>Catalase (EC 1.11.1.6)</t>
  </si>
  <si>
    <t>Non-specific serine/threonine protein kinase (EC 2.7.11.1)</t>
  </si>
  <si>
    <t>Malate dehydrogenase (EC 1.1.1.37)</t>
  </si>
  <si>
    <t>Transposase</t>
  </si>
  <si>
    <t>Probable chemoreceptor glutamine deamidase CheD 2 (EC 3.5.1.44)</t>
  </si>
  <si>
    <t>ompL36 LIC_13166</t>
  </si>
  <si>
    <t>ompL47 LIC_13050</t>
  </si>
  <si>
    <t>lruB LIC_10713</t>
  </si>
  <si>
    <t>lruC LIC_20172</t>
  </si>
  <si>
    <t>X</t>
  </si>
  <si>
    <t>flaB LIC_11890</t>
  </si>
  <si>
    <t>lptD LIC_11458</t>
  </si>
  <si>
    <t>algE LIC_13417</t>
  </si>
  <si>
    <t>ompL30 LIC_11271</t>
  </si>
  <si>
    <t>FlaB LIC_11890</t>
  </si>
  <si>
    <t>Gene IDs</t>
  </si>
  <si>
    <t>Conclusion Prediction</t>
  </si>
  <si>
    <t>Nucleoside triphosphate pyrophosphohydrolase</t>
  </si>
  <si>
    <t>SH3 domain-containing protein</t>
  </si>
  <si>
    <t>Tetratricopeptide repeat protein</t>
  </si>
  <si>
    <t>TerB family tellurite resistance protein</t>
  </si>
  <si>
    <t>YbhB/YbcL family Raf kinase inhibitor-like protein</t>
  </si>
  <si>
    <t>Bacterial group 3 Ig-like protein</t>
  </si>
  <si>
    <t>PF07075 family protein</t>
  </si>
  <si>
    <t>Crp/Fnr family transcriptional regulator</t>
  </si>
  <si>
    <t>Thioesterase-like family protein</t>
  </si>
  <si>
    <t>NHL repeat protein</t>
  </si>
  <si>
    <t>A2M domain-containing protein</t>
  </si>
  <si>
    <t>DUF1080 domain-containing protein</t>
  </si>
  <si>
    <t>Secreted protein</t>
  </si>
  <si>
    <t>ATPase, AAA family</t>
  </si>
  <si>
    <t>Dot/Icm T4SS effector</t>
  </si>
  <si>
    <t>Toluene tolerance protein</t>
  </si>
  <si>
    <t>PF07598 family protein</t>
  </si>
  <si>
    <t>ATP-binding protein</t>
  </si>
  <si>
    <t>DUF5067 domain-containing protein</t>
  </si>
  <si>
    <t>Sugar O-acyltransferase, sialic acid O-acetyltransferase NeuD family</t>
  </si>
  <si>
    <t>MT domain-containing protein</t>
  </si>
  <si>
    <t>DNA primase</t>
  </si>
  <si>
    <t>Glycoside hydrolase family 8</t>
  </si>
  <si>
    <t>Alpha-2-macroglobulin family protein</t>
  </si>
  <si>
    <t>DUF1931 domain-containing protein</t>
  </si>
  <si>
    <t>PGAP1-like protein</t>
  </si>
  <si>
    <t>Four-helix bundle copper-binding protein</t>
  </si>
  <si>
    <t>Phage protein</t>
  </si>
  <si>
    <t>Helicase C-terminal domain protein</t>
  </si>
  <si>
    <t>DUF541 domain-containing protein</t>
  </si>
  <si>
    <t>PF09986 family protein</t>
  </si>
  <si>
    <t>DUF3108 domain-containing protein</t>
  </si>
  <si>
    <t>Leucine rich repeat protein</t>
  </si>
  <si>
    <t>HEAT repeat protein</t>
  </si>
  <si>
    <t>Cytochrome C</t>
  </si>
  <si>
    <t>Ras-GAP domain-containing protein</t>
  </si>
  <si>
    <t>P83/100</t>
  </si>
  <si>
    <t>Profilin domain protein</t>
  </si>
  <si>
    <t>Tail sheath protein</t>
  </si>
  <si>
    <t>PF07087 family protein</t>
  </si>
  <si>
    <t>ACT domain-containing protein</t>
  </si>
  <si>
    <t>PF11294 family protein</t>
  </si>
  <si>
    <t>SGNH/GDSL hydrolase family protein</t>
  </si>
  <si>
    <t>Anaphase-promoting complex, cyclosome, subunit 3</t>
  </si>
  <si>
    <t>Ras-associating domain-containing protein</t>
  </si>
  <si>
    <t>DUF4476 domain-containing protein</t>
  </si>
  <si>
    <t>EF-hand domain-containing protein</t>
  </si>
  <si>
    <t>HTH_Tnp_IS630 domain-containing protein</t>
  </si>
  <si>
    <t>MORN repeat protein</t>
  </si>
  <si>
    <t>DUF4139 domain-containing protein</t>
  </si>
  <si>
    <t>Zn_Tnp_IS91 domain-containing protein</t>
  </si>
  <si>
    <t>Flagellar filament outer layer protein Flaa domain protein</t>
  </si>
  <si>
    <t>VWA domain-containing protein</t>
  </si>
  <si>
    <t>Polymer-forming cytoskeletal family protein</t>
  </si>
  <si>
    <t>BTB_2 domain-containing protein</t>
  </si>
  <si>
    <t>YkgJ family cysteine cluster protein</t>
  </si>
  <si>
    <t>TIGR02300-like family protein</t>
  </si>
  <si>
    <t>Carb-bd_dom_fam9 domain-containing protein</t>
  </si>
  <si>
    <t>NAD_binding_3 domain-containing protein</t>
  </si>
  <si>
    <t>PF07614 family protein</t>
  </si>
  <si>
    <t>Sialidase domain protein</t>
  </si>
  <si>
    <t>OMP_b-brl domain-containing protein</t>
  </si>
  <si>
    <t>DUF773 domain-containing protein</t>
  </si>
  <si>
    <t>PF03961 family protein</t>
  </si>
  <si>
    <t>Prophage helix-turn-helix protein</t>
  </si>
  <si>
    <t>DUF3829 domain-containing protein</t>
  </si>
  <si>
    <t>DUF4878 domain-containing protein</t>
  </si>
  <si>
    <t>AsmA_2 domain-containing protein</t>
  </si>
  <si>
    <t>Fe-S cluster assembly protein SufD</t>
  </si>
  <si>
    <t>Concanavalin A-like lectin/glucanases family protein</t>
  </si>
  <si>
    <t>DUF3847 domain-containing protein</t>
  </si>
  <si>
    <t>NAD(+)/NADH kinase</t>
  </si>
  <si>
    <t>p value</t>
  </si>
  <si>
    <t>Published data</t>
  </si>
  <si>
    <t>Final Conclusion</t>
  </si>
  <si>
    <t>Occurance</t>
  </si>
  <si>
    <t>Intensity L</t>
  </si>
  <si>
    <t>Intensity L 1</t>
  </si>
  <si>
    <t>Intensity L 2</t>
  </si>
  <si>
    <t>Intensity L 3</t>
  </si>
  <si>
    <t>Intensity L 4</t>
  </si>
  <si>
    <t>Intensity L 5</t>
  </si>
  <si>
    <t>Intensity L 6</t>
  </si>
  <si>
    <t>iBAQ L</t>
  </si>
  <si>
    <t>iBAQ L 1</t>
  </si>
  <si>
    <t>iBAQ L 2</t>
  </si>
  <si>
    <t>iBAQ L 3</t>
  </si>
  <si>
    <t>iBAQ L 4</t>
  </si>
  <si>
    <t>iBAQ L 5</t>
  </si>
  <si>
    <t>iBAQ L 6</t>
  </si>
  <si>
    <t>Intensity M</t>
  </si>
  <si>
    <t>Intensity M 1</t>
  </si>
  <si>
    <t>Intensity M 2</t>
  </si>
  <si>
    <t>Intensity M 3</t>
  </si>
  <si>
    <t>Intensity M 4</t>
  </si>
  <si>
    <t>Intensity M 5</t>
  </si>
  <si>
    <t>Intensity M 6</t>
  </si>
  <si>
    <t>iBAQ M</t>
  </si>
  <si>
    <t>iBAQ M 1</t>
  </si>
  <si>
    <t>iBAQ M 2</t>
  </si>
  <si>
    <t>iBAQ M 3</t>
  </si>
  <si>
    <t>iBAQ M 4</t>
  </si>
  <si>
    <t>iBAQ M 5</t>
  </si>
  <si>
    <t>iBAQ M 6</t>
  </si>
  <si>
    <t>Intensity H</t>
  </si>
  <si>
    <t>Intensity H 1</t>
  </si>
  <si>
    <t>Intensity H 2</t>
  </si>
  <si>
    <t>Intensity H 3</t>
  </si>
  <si>
    <t>Intensity H 4</t>
  </si>
  <si>
    <t>Intensity H 5</t>
  </si>
  <si>
    <t>Intensity H 6</t>
  </si>
  <si>
    <t>iBAQ H 1</t>
  </si>
  <si>
    <t>iBAQ H 2</t>
  </si>
  <si>
    <t>iBAQ H 3</t>
  </si>
  <si>
    <t>iBAQ H 4</t>
  </si>
  <si>
    <t>iBAQ H 5</t>
  </si>
  <si>
    <t>iBAQ H 6</t>
  </si>
  <si>
    <t>Ratio M/L</t>
  </si>
  <si>
    <t>Ratio M/L normalized</t>
  </si>
  <si>
    <t>Ratio M/L 1</t>
  </si>
  <si>
    <t>Ratio M/L 2</t>
  </si>
  <si>
    <t>Ratio M/L 3</t>
  </si>
  <si>
    <t>Ratio M/L 4</t>
  </si>
  <si>
    <t>Ratio M/L 5</t>
  </si>
  <si>
    <t>Ratio M/L 6</t>
  </si>
  <si>
    <t>Ratio M/L normalized 1</t>
  </si>
  <si>
    <t>Ratio M/L normalized 2</t>
  </si>
  <si>
    <t>Ratio M/L normalized 3</t>
  </si>
  <si>
    <t>Ratio M/L normalized 4</t>
  </si>
  <si>
    <t>Ratio M/L normalized 5</t>
  </si>
  <si>
    <t>Ratio M/L normalized 6</t>
  </si>
  <si>
    <t>NaN</t>
  </si>
  <si>
    <t>log2 Ratio M/L normalized 1</t>
  </si>
  <si>
    <t>log2 Ratio M/L normalized 2</t>
  </si>
  <si>
    <t>log2 Ratio M/L normalized 3</t>
  </si>
  <si>
    <t>log2 Ratio M/L normalized 4</t>
  </si>
  <si>
    <t>log2 Ratio M/L normalized 5</t>
  </si>
  <si>
    <t>log2 Ratio M/L normalized 6</t>
  </si>
  <si>
    <t>Ratio H/L</t>
  </si>
  <si>
    <t>Ratio H/L normalized</t>
  </si>
  <si>
    <t>Ratio H/L 1</t>
  </si>
  <si>
    <t>Ratio H/L 2</t>
  </si>
  <si>
    <t>Ratio H/L 3</t>
  </si>
  <si>
    <t>Ratio H/L 4</t>
  </si>
  <si>
    <t>Ratio H/L 5</t>
  </si>
  <si>
    <t>Ratio H/L 6</t>
  </si>
  <si>
    <t>Ratio H/L normalized 1</t>
  </si>
  <si>
    <t>Ratio H/L normalized 2</t>
  </si>
  <si>
    <t>Ratio H/L normalized 3</t>
  </si>
  <si>
    <t>Ratio H/L normalized 4</t>
  </si>
  <si>
    <t>Ratio H/L normalized 5</t>
  </si>
  <si>
    <t>Ratio H/L normalized 6</t>
  </si>
  <si>
    <t>log2 Ratio H/L normalized 1</t>
  </si>
  <si>
    <t>log2 Ratio H/L normalized 2</t>
  </si>
  <si>
    <t>log2 Ratio H/L normalized 3</t>
  </si>
  <si>
    <t>log2 Ratio H/L normalized 4</t>
  </si>
  <si>
    <t>log2 Ratio H/L normalized 5</t>
  </si>
  <si>
    <t>log2 Ratio H/L normalized 6</t>
  </si>
  <si>
    <t>Average log2 Ratio normalized</t>
  </si>
  <si>
    <t>Expression_37Cvs30C (ML)</t>
  </si>
  <si>
    <t>Expression_30C+NaClvs30C (HL)</t>
  </si>
  <si>
    <t>Label-free quantification (LFQ) and intensity-based absolute quantification (iBAQ)</t>
  </si>
  <si>
    <t>EMJH medium at 30 °C</t>
  </si>
  <si>
    <t>EMJH medium at 37 °C</t>
  </si>
  <si>
    <t>EMJH medium plus 120 mM NaCl at 30 °C</t>
  </si>
  <si>
    <t>Culture condition</t>
  </si>
  <si>
    <t>Sheet name</t>
  </si>
  <si>
    <t>Analysis</t>
  </si>
  <si>
    <t>Temperature shift</t>
  </si>
  <si>
    <t>Osmotic change</t>
  </si>
  <si>
    <t>Stable isotope dimethyl labeling and relative quantification;
EMJH medium at 37 °C (medium, M)/EMJH medium at 30 °C (light, L)</t>
  </si>
  <si>
    <t>Stable isotope dimethyl labeling and relative quantification;
EMJH medium plus 120 mM NaCl at 30 °C (heavy, H)/EMJH medium at 30 °C (light, L)</t>
  </si>
  <si>
    <t>iBAQ_30C (L)</t>
  </si>
  <si>
    <t>iBAQ_37C (M)</t>
  </si>
  <si>
    <t>iBAQ_30C+NaCl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</si>
</sst>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</cellStyleXfs>
  <cellXfs count="10">
    <xf numFmtId="0" fontId="0" fillId="0" borderId="0" xfId="0"/>
    <xf numFmtId="0" fontId="1" fillId="0" borderId="0" xfId="42" applyFont="1"/>
    <xf numFmtId="0" fontId="20" fillId="0" borderId="0" xfId="0" applyFont="1"/>
    <xf numFmtId="0" fontId="20" fillId="0" borderId="0" xfId="42" applyFont="1"/>
    <xf numFmtId="0" fontId="20" fillId="0" borderId="0" xfId="8" applyFont="1" applyFill="1"/>
    <xf numFmtId="164" fontId="20" fillId="0" borderId="0" xfId="0" applyNumberFormat="1" applyFont="1"/>
    <xf numFmtId="0" fontId="21" fillId="0" borderId="0" xfId="42" applyFont="1"/>
    <xf numFmtId="0" fontId="2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1427A4A-C224-4A89-8656-58513DE4D305}"/>
    <cellStyle name="Normal 3" xfId="43" xr:uid="{150B79A4-7F48-4EC3-8735-6FB515EB085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86F6-F349-4560-AB08-43E900FD5E7C}">
  <dimension ref="A1:C6"/>
  <sheetViews>
    <sheetView tabSelected="1" workbookViewId="0">
      <selection activeCell="B6" sqref="B6"/>
    </sheetView>
  </sheetViews>
  <sheetFormatPr defaultRowHeight="14.5" x14ac:dyDescent="0.35"/>
  <cols>
    <col min="1" max="1" width="29" customWidth="1"/>
    <col min="2" max="2" width="36.81640625" customWidth="1"/>
    <col min="3" max="3" width="76.1796875" customWidth="1"/>
  </cols>
  <sheetData>
    <row r="1" spans="1:3" x14ac:dyDescent="0.35">
      <c r="A1" s="8" t="s">
        <v>2204</v>
      </c>
      <c r="B1" s="8" t="s">
        <v>2203</v>
      </c>
      <c r="C1" s="8" t="s">
        <v>2205</v>
      </c>
    </row>
    <row r="2" spans="1:3" ht="64.5" customHeight="1" x14ac:dyDescent="0.35">
      <c r="A2" s="8" t="s">
        <v>2210</v>
      </c>
      <c r="B2" s="8" t="s">
        <v>2200</v>
      </c>
      <c r="C2" s="8" t="s">
        <v>2199</v>
      </c>
    </row>
    <row r="3" spans="1:3" ht="64.5" customHeight="1" x14ac:dyDescent="0.35">
      <c r="A3" s="8" t="s">
        <v>2211</v>
      </c>
      <c r="B3" s="8" t="s">
        <v>2201</v>
      </c>
      <c r="C3" s="8" t="s">
        <v>2199</v>
      </c>
    </row>
    <row r="4" spans="1:3" ht="64.5" customHeight="1" x14ac:dyDescent="0.35">
      <c r="A4" s="8" t="s">
        <v>2212</v>
      </c>
      <c r="B4" s="8" t="s">
        <v>2202</v>
      </c>
      <c r="C4" s="8" t="s">
        <v>2199</v>
      </c>
    </row>
    <row r="5" spans="1:3" ht="64.5" customHeight="1" x14ac:dyDescent="0.35">
      <c r="A5" s="8" t="s">
        <v>2197</v>
      </c>
      <c r="B5" s="8" t="s">
        <v>2206</v>
      </c>
      <c r="C5" s="9" t="s">
        <v>2208</v>
      </c>
    </row>
    <row r="6" spans="1:3" ht="64.5" customHeight="1" x14ac:dyDescent="0.35">
      <c r="A6" s="8" t="s">
        <v>2198</v>
      </c>
      <c r="B6" s="8" t="s">
        <v>2207</v>
      </c>
      <c r="C6" s="9" t="s">
        <v>2209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0FB9-DCDF-476A-BCA4-0A09BAE68145}">
  <dimension ref="A1:AC523"/>
  <sheetViews>
    <sheetView zoomScaleNormal="100" workbookViewId="0">
      <selection sqref="A1:XFD1"/>
    </sheetView>
  </sheetViews>
  <sheetFormatPr defaultColWidth="9.1796875" defaultRowHeight="14.5" x14ac:dyDescent="0.35"/>
  <cols>
    <col min="1" max="2" width="9.1796875" style="1"/>
    <col min="3" max="3" width="9.1796875" customWidth="1"/>
    <col min="4" max="4" width="9.1796875" style="1" customWidth="1"/>
    <col min="5" max="23" width="9.1796875" customWidth="1"/>
    <col min="24" max="24" width="9.1796875" style="1" customWidth="1"/>
    <col min="25" max="26" width="9.1796875" customWidth="1"/>
    <col min="27" max="28" width="9.1796875" style="1"/>
    <col min="29" max="29" width="9.453125" style="1" bestFit="1" customWidth="1"/>
    <col min="30" max="16384" width="9.1796875" style="1"/>
  </cols>
  <sheetData>
    <row r="1" spans="1:26" x14ac:dyDescent="0.35">
      <c r="A1" s="2" t="s">
        <v>0</v>
      </c>
      <c r="B1" s="3" t="s">
        <v>2036</v>
      </c>
      <c r="C1" s="2" t="s">
        <v>537</v>
      </c>
      <c r="D1" s="3" t="s">
        <v>538</v>
      </c>
      <c r="E1" s="2" t="s">
        <v>2114</v>
      </c>
      <c r="F1" s="2" t="s">
        <v>2115</v>
      </c>
      <c r="G1" s="2" t="s">
        <v>2116</v>
      </c>
      <c r="H1" s="2" t="s">
        <v>2117</v>
      </c>
      <c r="I1" s="2" t="s">
        <v>2118</v>
      </c>
      <c r="J1" s="2" t="s">
        <v>2119</v>
      </c>
      <c r="K1" s="2" t="s">
        <v>2120</v>
      </c>
      <c r="L1" s="4" t="s">
        <v>2121</v>
      </c>
      <c r="M1" s="2" t="s">
        <v>2122</v>
      </c>
      <c r="N1" s="2" t="s">
        <v>2123</v>
      </c>
      <c r="O1" s="2" t="s">
        <v>2124</v>
      </c>
      <c r="P1" s="2" t="s">
        <v>2125</v>
      </c>
      <c r="Q1" s="2" t="s">
        <v>2126</v>
      </c>
      <c r="R1" s="2" t="s">
        <v>2127</v>
      </c>
      <c r="S1" s="2" t="s">
        <v>2113</v>
      </c>
      <c r="T1" s="2" t="s">
        <v>1862</v>
      </c>
      <c r="U1" s="2" t="s">
        <v>1857</v>
      </c>
      <c r="V1" s="2" t="s">
        <v>1858</v>
      </c>
      <c r="W1" s="2" t="s">
        <v>2037</v>
      </c>
      <c r="X1" s="3" t="s">
        <v>2111</v>
      </c>
      <c r="Y1" s="2" t="s">
        <v>2112</v>
      </c>
      <c r="Z1" s="2" t="s">
        <v>1888</v>
      </c>
    </row>
    <row r="2" spans="1:26" x14ac:dyDescent="0.35">
      <c r="A2" s="3" t="s">
        <v>283</v>
      </c>
      <c r="B2" s="3" t="s">
        <v>1251</v>
      </c>
      <c r="C2" s="2" t="s">
        <v>1252</v>
      </c>
      <c r="D2" s="3" t="s">
        <v>1253</v>
      </c>
      <c r="E2" s="2">
        <v>4669600000</v>
      </c>
      <c r="F2" s="2">
        <v>1622300000</v>
      </c>
      <c r="G2" s="2">
        <v>640350000</v>
      </c>
      <c r="H2" s="2">
        <v>778110000</v>
      </c>
      <c r="I2" s="2">
        <v>215940000</v>
      </c>
      <c r="J2" s="2">
        <v>827590000</v>
      </c>
      <c r="K2" s="2">
        <v>585280000</v>
      </c>
      <c r="L2" s="2">
        <v>778260000</v>
      </c>
      <c r="M2" s="2">
        <v>270380000</v>
      </c>
      <c r="N2" s="2">
        <v>106730000</v>
      </c>
      <c r="O2" s="2">
        <v>129680000</v>
      </c>
      <c r="P2" s="2">
        <v>35989000</v>
      </c>
      <c r="Q2" s="2">
        <v>137930000</v>
      </c>
      <c r="R2" s="2">
        <v>97547000</v>
      </c>
      <c r="S2" s="2">
        <f t="shared" ref="S2:S65" si="0">COUNTIF(M2:R2,"&gt;1")</f>
        <v>6</v>
      </c>
      <c r="T2" s="2" t="s">
        <v>1866</v>
      </c>
      <c r="U2" s="2" t="s">
        <v>1863</v>
      </c>
      <c r="V2" s="2" t="s">
        <v>1863</v>
      </c>
      <c r="W2" s="2" t="s">
        <v>1863</v>
      </c>
      <c r="X2" s="3"/>
      <c r="Y2" s="2" t="s">
        <v>1863</v>
      </c>
      <c r="Z2" s="2" t="s">
        <v>1870</v>
      </c>
    </row>
    <row r="3" spans="1:26" x14ac:dyDescent="0.35">
      <c r="A3" s="3" t="s">
        <v>145</v>
      </c>
      <c r="B3" s="3" t="s">
        <v>913</v>
      </c>
      <c r="C3" s="2" t="s">
        <v>914</v>
      </c>
      <c r="D3" s="3" t="s">
        <v>915</v>
      </c>
      <c r="E3" s="2">
        <v>13057000000</v>
      </c>
      <c r="F3" s="2">
        <v>5528100000</v>
      </c>
      <c r="G3" s="2">
        <v>1167200000</v>
      </c>
      <c r="H3" s="2">
        <v>4109200000</v>
      </c>
      <c r="I3" s="2">
        <v>594870000</v>
      </c>
      <c r="J3" s="2">
        <v>1020200000</v>
      </c>
      <c r="K3" s="2">
        <v>636920000</v>
      </c>
      <c r="L3" s="2">
        <v>450230000</v>
      </c>
      <c r="M3" s="2">
        <v>190620000</v>
      </c>
      <c r="N3" s="2">
        <v>40249000</v>
      </c>
      <c r="O3" s="2">
        <v>141700000</v>
      </c>
      <c r="P3" s="2">
        <v>20513000</v>
      </c>
      <c r="Q3" s="2">
        <v>35181000</v>
      </c>
      <c r="R3" s="2">
        <v>21963000</v>
      </c>
      <c r="S3" s="2">
        <f t="shared" si="0"/>
        <v>6</v>
      </c>
      <c r="T3" s="2" t="s">
        <v>1864</v>
      </c>
      <c r="U3" s="2" t="s">
        <v>1864</v>
      </c>
      <c r="V3" s="2" t="s">
        <v>1864</v>
      </c>
      <c r="W3" s="2" t="s">
        <v>1864</v>
      </c>
      <c r="X3" s="3"/>
      <c r="Y3" s="2" t="s">
        <v>1864</v>
      </c>
      <c r="Z3" s="2" t="s">
        <v>1882</v>
      </c>
    </row>
    <row r="4" spans="1:26" x14ac:dyDescent="0.35">
      <c r="A4" s="3" t="s">
        <v>322</v>
      </c>
      <c r="B4" s="3" t="s">
        <v>1345</v>
      </c>
      <c r="C4" s="2" t="s">
        <v>1346</v>
      </c>
      <c r="D4" s="3" t="s">
        <v>1347</v>
      </c>
      <c r="E4" s="2">
        <v>6705800000</v>
      </c>
      <c r="F4" s="2">
        <v>1288800000</v>
      </c>
      <c r="G4" s="2">
        <v>1062100000</v>
      </c>
      <c r="H4" s="2">
        <v>3578400</v>
      </c>
      <c r="I4" s="2">
        <v>2147400000</v>
      </c>
      <c r="J4" s="2">
        <v>2085400000</v>
      </c>
      <c r="K4" s="2">
        <v>118440000</v>
      </c>
      <c r="L4" s="2">
        <v>394460000</v>
      </c>
      <c r="M4" s="2">
        <v>75812000</v>
      </c>
      <c r="N4" s="2">
        <v>62475000</v>
      </c>
      <c r="O4" s="2">
        <v>210500</v>
      </c>
      <c r="P4" s="2">
        <v>126320000</v>
      </c>
      <c r="Q4" s="2">
        <v>122670000</v>
      </c>
      <c r="R4" s="2">
        <v>6967300</v>
      </c>
      <c r="S4" s="2">
        <f t="shared" si="0"/>
        <v>6</v>
      </c>
      <c r="T4" s="2" t="s">
        <v>1863</v>
      </c>
      <c r="U4" s="2" t="s">
        <v>1863</v>
      </c>
      <c r="V4" s="2" t="s">
        <v>1863</v>
      </c>
      <c r="W4" s="2" t="s">
        <v>1863</v>
      </c>
      <c r="X4" s="3"/>
      <c r="Y4" s="2" t="s">
        <v>1863</v>
      </c>
      <c r="Z4" s="2" t="s">
        <v>1879</v>
      </c>
    </row>
    <row r="5" spans="1:26" x14ac:dyDescent="0.35">
      <c r="A5" s="3" t="s">
        <v>3</v>
      </c>
      <c r="B5" s="3" t="s">
        <v>542</v>
      </c>
      <c r="C5" s="2" t="s">
        <v>1892</v>
      </c>
      <c r="D5" s="3" t="s">
        <v>543</v>
      </c>
      <c r="E5" s="2">
        <v>11272000000</v>
      </c>
      <c r="F5" s="2">
        <v>4942900000</v>
      </c>
      <c r="G5" s="2">
        <v>614140000</v>
      </c>
      <c r="H5" s="2">
        <v>1751700000</v>
      </c>
      <c r="I5" s="2">
        <v>1322600000</v>
      </c>
      <c r="J5" s="2">
        <v>1499000000</v>
      </c>
      <c r="K5" s="2">
        <v>1142000000</v>
      </c>
      <c r="L5" s="2">
        <v>375740000</v>
      </c>
      <c r="M5" s="2">
        <v>164760000</v>
      </c>
      <c r="N5" s="2">
        <v>20471000</v>
      </c>
      <c r="O5" s="2">
        <v>58389000</v>
      </c>
      <c r="P5" s="2">
        <v>44088000</v>
      </c>
      <c r="Q5" s="2">
        <v>49965000</v>
      </c>
      <c r="R5" s="2">
        <v>38067000</v>
      </c>
      <c r="S5" s="2">
        <f t="shared" si="0"/>
        <v>6</v>
      </c>
      <c r="T5" s="2" t="s">
        <v>1863</v>
      </c>
      <c r="U5" s="2" t="s">
        <v>1863</v>
      </c>
      <c r="V5" s="2" t="s">
        <v>1863</v>
      </c>
      <c r="W5" s="2" t="s">
        <v>1863</v>
      </c>
      <c r="X5" s="3"/>
      <c r="Y5" s="2" t="s">
        <v>1863</v>
      </c>
      <c r="Z5" s="2" t="s">
        <v>1868</v>
      </c>
    </row>
    <row r="6" spans="1:26" x14ac:dyDescent="0.35">
      <c r="A6" s="3" t="s">
        <v>326</v>
      </c>
      <c r="B6" s="3" t="s">
        <v>1355</v>
      </c>
      <c r="C6" s="2" t="s">
        <v>1356</v>
      </c>
      <c r="D6" s="3" t="s">
        <v>1357</v>
      </c>
      <c r="E6" s="2">
        <v>3501500000</v>
      </c>
      <c r="F6" s="2">
        <v>1513900000</v>
      </c>
      <c r="G6" s="2">
        <v>544770000</v>
      </c>
      <c r="H6" s="2">
        <v>1045800000</v>
      </c>
      <c r="I6" s="2">
        <v>146100000</v>
      </c>
      <c r="J6" s="2">
        <v>139990000</v>
      </c>
      <c r="K6" s="2">
        <v>110980000</v>
      </c>
      <c r="L6" s="2">
        <v>269350000</v>
      </c>
      <c r="M6" s="2">
        <v>116450000</v>
      </c>
      <c r="N6" s="2">
        <v>41905000</v>
      </c>
      <c r="O6" s="2">
        <v>80444000</v>
      </c>
      <c r="P6" s="2">
        <v>11239000</v>
      </c>
      <c r="Q6" s="2">
        <v>10768000</v>
      </c>
      <c r="R6" s="2">
        <v>8537300</v>
      </c>
      <c r="S6" s="2">
        <f t="shared" si="0"/>
        <v>6</v>
      </c>
      <c r="T6" s="2" t="s">
        <v>1866</v>
      </c>
      <c r="U6" s="2" t="s">
        <v>1876</v>
      </c>
      <c r="V6" s="2" t="s">
        <v>1876</v>
      </c>
      <c r="W6" s="2" t="s">
        <v>1876</v>
      </c>
      <c r="X6" s="3" t="s">
        <v>1861</v>
      </c>
      <c r="Y6" s="2" t="s">
        <v>1865</v>
      </c>
      <c r="Z6" s="2" t="s">
        <v>1882</v>
      </c>
    </row>
    <row r="7" spans="1:26" x14ac:dyDescent="0.35">
      <c r="A7" s="3" t="s">
        <v>101</v>
      </c>
      <c r="B7" s="3" t="s">
        <v>796</v>
      </c>
      <c r="C7" s="2" t="s">
        <v>797</v>
      </c>
      <c r="D7" s="3" t="s">
        <v>798</v>
      </c>
      <c r="E7" s="2">
        <v>180320000</v>
      </c>
      <c r="F7" s="2">
        <v>59355000</v>
      </c>
      <c r="G7" s="2">
        <v>19184000</v>
      </c>
      <c r="H7" s="2">
        <v>73040000</v>
      </c>
      <c r="I7" s="2">
        <v>4525700</v>
      </c>
      <c r="J7" s="2">
        <v>20169000</v>
      </c>
      <c r="K7" s="2">
        <v>4045800</v>
      </c>
      <c r="L7" s="2">
        <v>180320000</v>
      </c>
      <c r="M7" s="2">
        <v>59355000</v>
      </c>
      <c r="N7" s="2">
        <v>19184000</v>
      </c>
      <c r="O7" s="2">
        <v>73040000</v>
      </c>
      <c r="P7" s="2">
        <v>4525700</v>
      </c>
      <c r="Q7" s="2">
        <v>20169000</v>
      </c>
      <c r="R7" s="2">
        <v>4045800</v>
      </c>
      <c r="S7" s="2">
        <f t="shared" si="0"/>
        <v>6</v>
      </c>
      <c r="T7" s="2" t="s">
        <v>1863</v>
      </c>
      <c r="U7" s="2" t="s">
        <v>1863</v>
      </c>
      <c r="V7" s="2" t="s">
        <v>1863</v>
      </c>
      <c r="W7" s="2" t="s">
        <v>1863</v>
      </c>
      <c r="X7" s="3"/>
      <c r="Y7" s="2" t="s">
        <v>1863</v>
      </c>
      <c r="Z7" s="2" t="s">
        <v>1873</v>
      </c>
    </row>
    <row r="8" spans="1:26" x14ac:dyDescent="0.35">
      <c r="A8" s="3" t="s">
        <v>238</v>
      </c>
      <c r="B8" s="3" t="s">
        <v>1150</v>
      </c>
      <c r="C8" s="2" t="s">
        <v>1151</v>
      </c>
      <c r="D8" s="3" t="s">
        <v>1152</v>
      </c>
      <c r="E8" s="2">
        <v>3727100000</v>
      </c>
      <c r="F8" s="2">
        <v>967090000</v>
      </c>
      <c r="G8" s="2">
        <v>570420000</v>
      </c>
      <c r="H8" s="2">
        <v>88344000</v>
      </c>
      <c r="I8" s="2">
        <v>328120000</v>
      </c>
      <c r="J8" s="2">
        <v>975840000</v>
      </c>
      <c r="K8" s="2">
        <v>797260000</v>
      </c>
      <c r="L8" s="2">
        <v>162050000</v>
      </c>
      <c r="M8" s="2">
        <v>42047000</v>
      </c>
      <c r="N8" s="2">
        <v>24801000</v>
      </c>
      <c r="O8" s="2">
        <v>3841100</v>
      </c>
      <c r="P8" s="2">
        <v>14266000</v>
      </c>
      <c r="Q8" s="2">
        <v>42428000</v>
      </c>
      <c r="R8" s="2">
        <v>34663000</v>
      </c>
      <c r="S8" s="2">
        <f t="shared" si="0"/>
        <v>6</v>
      </c>
      <c r="T8" s="2" t="s">
        <v>1863</v>
      </c>
      <c r="U8" s="2" t="s">
        <v>1863</v>
      </c>
      <c r="V8" s="2" t="s">
        <v>1863</v>
      </c>
      <c r="W8" s="2" t="s">
        <v>1863</v>
      </c>
      <c r="X8" s="3"/>
      <c r="Y8" s="2" t="s">
        <v>1863</v>
      </c>
      <c r="Z8" s="2" t="s">
        <v>2030</v>
      </c>
    </row>
    <row r="9" spans="1:26" x14ac:dyDescent="0.35">
      <c r="A9" s="3" t="s">
        <v>277</v>
      </c>
      <c r="B9" s="3" t="s">
        <v>1237</v>
      </c>
      <c r="C9" s="2" t="s">
        <v>1238</v>
      </c>
      <c r="D9" s="3" t="s">
        <v>1239</v>
      </c>
      <c r="E9" s="2">
        <v>2037200000</v>
      </c>
      <c r="F9" s="2">
        <v>502740000</v>
      </c>
      <c r="G9" s="2">
        <v>132450000</v>
      </c>
      <c r="H9" s="2">
        <v>301560000</v>
      </c>
      <c r="I9" s="2">
        <v>355370000</v>
      </c>
      <c r="J9" s="2">
        <v>405600000</v>
      </c>
      <c r="K9" s="2">
        <v>339450000</v>
      </c>
      <c r="L9" s="2">
        <v>145510000</v>
      </c>
      <c r="M9" s="2">
        <v>35910000</v>
      </c>
      <c r="N9" s="2">
        <v>9460400</v>
      </c>
      <c r="O9" s="2">
        <v>21540000</v>
      </c>
      <c r="P9" s="2">
        <v>25383000</v>
      </c>
      <c r="Q9" s="2">
        <v>28972000</v>
      </c>
      <c r="R9" s="2">
        <v>24246000</v>
      </c>
      <c r="S9" s="2">
        <f t="shared" si="0"/>
        <v>6</v>
      </c>
      <c r="T9" s="2" t="s">
        <v>1866</v>
      </c>
      <c r="U9" s="2" t="s">
        <v>1863</v>
      </c>
      <c r="V9" s="2" t="s">
        <v>1884</v>
      </c>
      <c r="W9" s="2" t="s">
        <v>1866</v>
      </c>
      <c r="X9" s="3"/>
      <c r="Y9" s="2" t="s">
        <v>1866</v>
      </c>
      <c r="Z9" s="2" t="s">
        <v>1882</v>
      </c>
    </row>
    <row r="10" spans="1:26" x14ac:dyDescent="0.35">
      <c r="A10" s="3" t="s">
        <v>447</v>
      </c>
      <c r="B10" s="3" t="s">
        <v>1651</v>
      </c>
      <c r="C10" s="2" t="s">
        <v>2071</v>
      </c>
      <c r="D10" s="3" t="s">
        <v>1652</v>
      </c>
      <c r="E10" s="2">
        <v>1429700000</v>
      </c>
      <c r="F10" s="2">
        <v>369440000</v>
      </c>
      <c r="G10" s="2">
        <v>147130000</v>
      </c>
      <c r="H10" s="2">
        <v>310980000</v>
      </c>
      <c r="I10" s="2">
        <v>171960000</v>
      </c>
      <c r="J10" s="2">
        <v>268090000</v>
      </c>
      <c r="K10" s="2">
        <v>162130000</v>
      </c>
      <c r="L10" s="2">
        <v>142970000</v>
      </c>
      <c r="M10" s="2">
        <v>36944000</v>
      </c>
      <c r="N10" s="2">
        <v>14713000</v>
      </c>
      <c r="O10" s="2">
        <v>31098000</v>
      </c>
      <c r="P10" s="2">
        <v>17196000</v>
      </c>
      <c r="Q10" s="2">
        <v>26809000</v>
      </c>
      <c r="R10" s="2">
        <v>16213000</v>
      </c>
      <c r="S10" s="2">
        <f t="shared" si="0"/>
        <v>6</v>
      </c>
      <c r="T10" s="2" t="s">
        <v>1866</v>
      </c>
      <c r="U10" s="2" t="s">
        <v>1863</v>
      </c>
      <c r="V10" s="2" t="s">
        <v>1876</v>
      </c>
      <c r="W10" s="2" t="s">
        <v>1866</v>
      </c>
      <c r="X10" s="3"/>
      <c r="Y10" s="2" t="s">
        <v>1866</v>
      </c>
      <c r="Z10" s="2" t="s">
        <v>2030</v>
      </c>
    </row>
    <row r="11" spans="1:26" x14ac:dyDescent="0.35">
      <c r="A11" s="3" t="s">
        <v>330</v>
      </c>
      <c r="B11" s="3" t="s">
        <v>1366</v>
      </c>
      <c r="C11" s="2" t="s">
        <v>1975</v>
      </c>
      <c r="D11" s="3" t="s">
        <v>1367</v>
      </c>
      <c r="E11" s="2">
        <v>1597800000</v>
      </c>
      <c r="F11" s="2">
        <v>419870000</v>
      </c>
      <c r="G11" s="2">
        <v>181240000</v>
      </c>
      <c r="H11" s="2">
        <v>85828000</v>
      </c>
      <c r="I11" s="2">
        <v>239150000</v>
      </c>
      <c r="J11" s="2">
        <v>338940000</v>
      </c>
      <c r="K11" s="2">
        <v>332800000</v>
      </c>
      <c r="L11" s="2">
        <v>133150000</v>
      </c>
      <c r="M11" s="2">
        <v>34989000</v>
      </c>
      <c r="N11" s="2">
        <v>15103000</v>
      </c>
      <c r="O11" s="2">
        <v>7152400</v>
      </c>
      <c r="P11" s="2">
        <v>19929000</v>
      </c>
      <c r="Q11" s="2">
        <v>28245000</v>
      </c>
      <c r="R11" s="2">
        <v>27734000</v>
      </c>
      <c r="S11" s="2">
        <f t="shared" si="0"/>
        <v>6</v>
      </c>
      <c r="T11" s="2" t="s">
        <v>1863</v>
      </c>
      <c r="U11" s="2" t="s">
        <v>1863</v>
      </c>
      <c r="V11" s="2" t="s">
        <v>1863</v>
      </c>
      <c r="W11" s="2" t="s">
        <v>1863</v>
      </c>
      <c r="X11" s="3"/>
      <c r="Y11" s="2" t="s">
        <v>1863</v>
      </c>
      <c r="Z11" s="2" t="s">
        <v>1880</v>
      </c>
    </row>
    <row r="12" spans="1:26" x14ac:dyDescent="0.35">
      <c r="A12" s="3" t="s">
        <v>467</v>
      </c>
      <c r="B12" s="3" t="s">
        <v>1698</v>
      </c>
      <c r="C12" s="2" t="s">
        <v>1699</v>
      </c>
      <c r="D12" s="3" t="s">
        <v>1700</v>
      </c>
      <c r="E12" s="2">
        <v>1268400000</v>
      </c>
      <c r="F12" s="2">
        <v>684120000</v>
      </c>
      <c r="G12" s="2">
        <v>115650000</v>
      </c>
      <c r="H12" s="2">
        <v>434280000</v>
      </c>
      <c r="I12" s="2">
        <v>7466900</v>
      </c>
      <c r="J12" s="2">
        <v>14347000</v>
      </c>
      <c r="K12" s="2">
        <v>12539000</v>
      </c>
      <c r="L12" s="2">
        <v>115310000</v>
      </c>
      <c r="M12" s="2">
        <v>62193000</v>
      </c>
      <c r="N12" s="2">
        <v>10514000</v>
      </c>
      <c r="O12" s="2">
        <v>39480000</v>
      </c>
      <c r="P12" s="2">
        <v>678810</v>
      </c>
      <c r="Q12" s="2">
        <v>1304300</v>
      </c>
      <c r="R12" s="2">
        <v>1140000</v>
      </c>
      <c r="S12" s="2">
        <f t="shared" si="0"/>
        <v>6</v>
      </c>
      <c r="T12" s="2" t="s">
        <v>1866</v>
      </c>
      <c r="U12" s="2" t="s">
        <v>1876</v>
      </c>
      <c r="V12" s="2" t="s">
        <v>1876</v>
      </c>
      <c r="W12" s="2" t="s">
        <v>1876</v>
      </c>
      <c r="X12" s="3" t="s">
        <v>1860</v>
      </c>
      <c r="Y12" s="2" t="s">
        <v>1865</v>
      </c>
      <c r="Z12" s="2" t="s">
        <v>1871</v>
      </c>
    </row>
    <row r="13" spans="1:26" x14ac:dyDescent="0.35">
      <c r="A13" s="3" t="s">
        <v>398</v>
      </c>
      <c r="B13" s="3" t="s">
        <v>1530</v>
      </c>
      <c r="C13" s="2" t="s">
        <v>1531</v>
      </c>
      <c r="D13" s="3" t="s">
        <v>1532</v>
      </c>
      <c r="E13" s="2">
        <v>883870000</v>
      </c>
      <c r="F13" s="2">
        <v>239400000</v>
      </c>
      <c r="G13" s="2">
        <v>125010000</v>
      </c>
      <c r="H13" s="2">
        <v>283420000</v>
      </c>
      <c r="I13" s="2">
        <v>95281000</v>
      </c>
      <c r="J13" s="2">
        <v>77938000</v>
      </c>
      <c r="K13" s="2">
        <v>62820000</v>
      </c>
      <c r="L13" s="2">
        <v>110480000</v>
      </c>
      <c r="M13" s="2">
        <v>29925000</v>
      </c>
      <c r="N13" s="2">
        <v>15626000</v>
      </c>
      <c r="O13" s="2">
        <v>35428000</v>
      </c>
      <c r="P13" s="2">
        <v>11910000</v>
      </c>
      <c r="Q13" s="2">
        <v>9742200</v>
      </c>
      <c r="R13" s="2">
        <v>7852500</v>
      </c>
      <c r="S13" s="2">
        <f t="shared" si="0"/>
        <v>6</v>
      </c>
      <c r="T13" s="2" t="s">
        <v>1863</v>
      </c>
      <c r="U13" s="2" t="s">
        <v>1863</v>
      </c>
      <c r="V13" s="2" t="s">
        <v>1863</v>
      </c>
      <c r="W13" s="2" t="s">
        <v>1863</v>
      </c>
      <c r="X13" s="3"/>
      <c r="Y13" s="2" t="s">
        <v>1863</v>
      </c>
      <c r="Z13" s="2" t="s">
        <v>1873</v>
      </c>
    </row>
    <row r="14" spans="1:26" x14ac:dyDescent="0.35">
      <c r="A14" s="3" t="s">
        <v>199</v>
      </c>
      <c r="B14" s="3" t="s">
        <v>1050</v>
      </c>
      <c r="C14" s="2" t="s">
        <v>1051</v>
      </c>
      <c r="D14" s="3" t="s">
        <v>1052</v>
      </c>
      <c r="E14" s="2">
        <v>1752400000</v>
      </c>
      <c r="F14" s="2">
        <v>607460000</v>
      </c>
      <c r="G14" s="2">
        <v>145040000</v>
      </c>
      <c r="H14" s="2">
        <v>622390000</v>
      </c>
      <c r="I14" s="2">
        <v>108300000</v>
      </c>
      <c r="J14" s="2">
        <v>188370000</v>
      </c>
      <c r="K14" s="2">
        <v>80875000</v>
      </c>
      <c r="L14" s="2">
        <v>109530000</v>
      </c>
      <c r="M14" s="2">
        <v>37966000</v>
      </c>
      <c r="N14" s="2">
        <v>9064900</v>
      </c>
      <c r="O14" s="2">
        <v>38899000</v>
      </c>
      <c r="P14" s="2">
        <v>6769100</v>
      </c>
      <c r="Q14" s="2">
        <v>11773000</v>
      </c>
      <c r="R14" s="2">
        <v>5054700</v>
      </c>
      <c r="S14" s="2">
        <f t="shared" si="0"/>
        <v>6</v>
      </c>
      <c r="T14" s="2" t="s">
        <v>1866</v>
      </c>
      <c r="U14" s="2" t="s">
        <v>1863</v>
      </c>
      <c r="V14" s="2" t="s">
        <v>1863</v>
      </c>
      <c r="W14" s="2" t="s">
        <v>1863</v>
      </c>
      <c r="X14" s="3"/>
      <c r="Y14" s="2" t="s">
        <v>1863</v>
      </c>
      <c r="Z14" s="2" t="s">
        <v>1877</v>
      </c>
    </row>
    <row r="15" spans="1:26" x14ac:dyDescent="0.35">
      <c r="A15" s="3" t="s">
        <v>83</v>
      </c>
      <c r="B15" s="3" t="s">
        <v>744</v>
      </c>
      <c r="C15" s="2" t="s">
        <v>2024</v>
      </c>
      <c r="D15" s="3" t="s">
        <v>745</v>
      </c>
      <c r="E15" s="2">
        <v>435750000</v>
      </c>
      <c r="F15" s="2">
        <v>200440000</v>
      </c>
      <c r="G15" s="2">
        <v>25622000</v>
      </c>
      <c r="H15" s="2">
        <v>68710000</v>
      </c>
      <c r="I15" s="2">
        <v>32039000</v>
      </c>
      <c r="J15" s="2">
        <v>56744000</v>
      </c>
      <c r="K15" s="2">
        <v>52197000</v>
      </c>
      <c r="L15" s="2">
        <v>108940000</v>
      </c>
      <c r="M15" s="2">
        <v>50110000</v>
      </c>
      <c r="N15" s="2">
        <v>6405500</v>
      </c>
      <c r="O15" s="2">
        <v>17178000</v>
      </c>
      <c r="P15" s="2">
        <v>8009700</v>
      </c>
      <c r="Q15" s="2">
        <v>14186000</v>
      </c>
      <c r="R15" s="2">
        <v>13049000</v>
      </c>
      <c r="S15" s="2">
        <f t="shared" si="0"/>
        <v>6</v>
      </c>
      <c r="T15" s="2" t="s">
        <v>1866</v>
      </c>
      <c r="U15" s="2" t="s">
        <v>1863</v>
      </c>
      <c r="V15" s="2" t="s">
        <v>1863</v>
      </c>
      <c r="W15" s="2" t="s">
        <v>1863</v>
      </c>
      <c r="X15" s="3"/>
      <c r="Y15" s="2" t="s">
        <v>1863</v>
      </c>
      <c r="Z15" s="2" t="s">
        <v>2030</v>
      </c>
    </row>
    <row r="16" spans="1:26" x14ac:dyDescent="0.35">
      <c r="A16" s="3" t="s">
        <v>487</v>
      </c>
      <c r="B16" s="3" t="s">
        <v>1745</v>
      </c>
      <c r="C16" s="2" t="s">
        <v>1746</v>
      </c>
      <c r="D16" s="3" t="s">
        <v>1747</v>
      </c>
      <c r="E16" s="2">
        <v>609220000</v>
      </c>
      <c r="F16" s="2">
        <v>454370000</v>
      </c>
      <c r="G16" s="2">
        <v>31622000</v>
      </c>
      <c r="H16" s="2">
        <v>118640000</v>
      </c>
      <c r="I16" s="2">
        <v>1527000</v>
      </c>
      <c r="J16" s="2">
        <v>2592500</v>
      </c>
      <c r="K16" s="2">
        <v>469740</v>
      </c>
      <c r="L16" s="2">
        <v>87031000</v>
      </c>
      <c r="M16" s="2">
        <v>64910000</v>
      </c>
      <c r="N16" s="2">
        <v>4517400</v>
      </c>
      <c r="O16" s="2">
        <v>16948000</v>
      </c>
      <c r="P16" s="2">
        <v>218140</v>
      </c>
      <c r="Q16" s="2">
        <v>370360</v>
      </c>
      <c r="R16" s="2">
        <v>67105</v>
      </c>
      <c r="S16" s="2">
        <f t="shared" si="0"/>
        <v>6</v>
      </c>
      <c r="T16" s="2" t="s">
        <v>1876</v>
      </c>
      <c r="U16" s="2" t="s">
        <v>1876</v>
      </c>
      <c r="V16" s="2" t="s">
        <v>1876</v>
      </c>
      <c r="W16" s="2" t="s">
        <v>1876</v>
      </c>
      <c r="X16" s="3" t="s">
        <v>1860</v>
      </c>
      <c r="Y16" s="2" t="s">
        <v>1865</v>
      </c>
      <c r="Z16" s="2" t="s">
        <v>2030</v>
      </c>
    </row>
    <row r="17" spans="1:26" x14ac:dyDescent="0.35">
      <c r="A17" s="3" t="s">
        <v>368</v>
      </c>
      <c r="B17" s="3" t="s">
        <v>1457</v>
      </c>
      <c r="C17" s="2" t="s">
        <v>701</v>
      </c>
      <c r="D17" s="3" t="s">
        <v>1458</v>
      </c>
      <c r="E17" s="2">
        <v>1754700000</v>
      </c>
      <c r="F17" s="2">
        <v>999520000</v>
      </c>
      <c r="G17" s="2">
        <v>142010000</v>
      </c>
      <c r="H17" s="2">
        <v>176100000</v>
      </c>
      <c r="I17" s="2">
        <v>97776000</v>
      </c>
      <c r="J17" s="2">
        <v>215450000</v>
      </c>
      <c r="K17" s="2">
        <v>123850000</v>
      </c>
      <c r="L17" s="2">
        <v>83557000</v>
      </c>
      <c r="M17" s="2">
        <v>47596000</v>
      </c>
      <c r="N17" s="2">
        <v>6762300</v>
      </c>
      <c r="O17" s="2">
        <v>8385800</v>
      </c>
      <c r="P17" s="2">
        <v>4656000</v>
      </c>
      <c r="Q17" s="2">
        <v>10260000</v>
      </c>
      <c r="R17" s="2">
        <v>5897800</v>
      </c>
      <c r="S17" s="2">
        <f t="shared" si="0"/>
        <v>6</v>
      </c>
      <c r="T17" s="2" t="s">
        <v>1863</v>
      </c>
      <c r="U17" s="2" t="s">
        <v>1863</v>
      </c>
      <c r="V17" s="2" t="s">
        <v>1863</v>
      </c>
      <c r="W17" s="2" t="s">
        <v>1863</v>
      </c>
      <c r="X17" s="3"/>
      <c r="Y17" s="2" t="s">
        <v>1863</v>
      </c>
      <c r="Z17" s="2" t="s">
        <v>1875</v>
      </c>
    </row>
    <row r="18" spans="1:26" x14ac:dyDescent="0.35">
      <c r="A18" s="3" t="s">
        <v>117</v>
      </c>
      <c r="B18" s="3" t="s">
        <v>841</v>
      </c>
      <c r="C18" s="2" t="s">
        <v>842</v>
      </c>
      <c r="D18" s="3" t="s">
        <v>843</v>
      </c>
      <c r="E18" s="2">
        <v>1165100000</v>
      </c>
      <c r="F18" s="2">
        <v>337660000</v>
      </c>
      <c r="G18" s="2">
        <v>126860000</v>
      </c>
      <c r="H18" s="2">
        <v>305880000</v>
      </c>
      <c r="I18" s="2">
        <v>102590000</v>
      </c>
      <c r="J18" s="2">
        <v>167180000</v>
      </c>
      <c r="K18" s="2">
        <v>124960000</v>
      </c>
      <c r="L18" s="2">
        <v>77676000</v>
      </c>
      <c r="M18" s="2">
        <v>22511000</v>
      </c>
      <c r="N18" s="2">
        <v>8457600</v>
      </c>
      <c r="O18" s="2">
        <v>20392000</v>
      </c>
      <c r="P18" s="2">
        <v>6839600</v>
      </c>
      <c r="Q18" s="2">
        <v>11145000</v>
      </c>
      <c r="R18" s="2">
        <v>8330900</v>
      </c>
      <c r="S18" s="2">
        <f t="shared" si="0"/>
        <v>6</v>
      </c>
      <c r="T18" s="2" t="s">
        <v>1876</v>
      </c>
      <c r="U18" s="2" t="s">
        <v>1876</v>
      </c>
      <c r="V18" s="2" t="s">
        <v>1866</v>
      </c>
      <c r="W18" s="2" t="s">
        <v>1876</v>
      </c>
      <c r="X18" s="3"/>
      <c r="Y18" s="2" t="s">
        <v>1876</v>
      </c>
      <c r="Z18" s="2" t="s">
        <v>1868</v>
      </c>
    </row>
    <row r="19" spans="1:26" x14ac:dyDescent="0.35">
      <c r="A19" s="3" t="s">
        <v>464</v>
      </c>
      <c r="B19" s="3" t="s">
        <v>1690</v>
      </c>
      <c r="C19" s="2" t="s">
        <v>2075</v>
      </c>
      <c r="D19" s="3" t="s">
        <v>1691</v>
      </c>
      <c r="E19" s="2">
        <v>376370000</v>
      </c>
      <c r="F19" s="2">
        <v>70066000</v>
      </c>
      <c r="G19" s="2">
        <v>46863000</v>
      </c>
      <c r="H19" s="2">
        <v>104570000</v>
      </c>
      <c r="I19" s="2">
        <v>33501000</v>
      </c>
      <c r="J19" s="2">
        <v>72327000</v>
      </c>
      <c r="K19" s="2">
        <v>49041000</v>
      </c>
      <c r="L19" s="2">
        <v>75273000</v>
      </c>
      <c r="M19" s="2">
        <v>14013000</v>
      </c>
      <c r="N19" s="2">
        <v>9372600</v>
      </c>
      <c r="O19" s="2">
        <v>20914000</v>
      </c>
      <c r="P19" s="2">
        <v>6700200</v>
      </c>
      <c r="Q19" s="2">
        <v>14465000</v>
      </c>
      <c r="R19" s="2">
        <v>9808300</v>
      </c>
      <c r="S19" s="2">
        <f t="shared" si="0"/>
        <v>6</v>
      </c>
      <c r="T19" s="2" t="s">
        <v>1866</v>
      </c>
      <c r="U19" s="2" t="s">
        <v>1863</v>
      </c>
      <c r="V19" s="2" t="s">
        <v>1863</v>
      </c>
      <c r="W19" s="2" t="s">
        <v>1863</v>
      </c>
      <c r="X19" s="3"/>
      <c r="Y19" s="2" t="s">
        <v>1863</v>
      </c>
      <c r="Z19" s="2" t="s">
        <v>2030</v>
      </c>
    </row>
    <row r="20" spans="1:26" x14ac:dyDescent="0.35">
      <c r="A20" s="3" t="s">
        <v>325</v>
      </c>
      <c r="B20" s="3" t="s">
        <v>1353</v>
      </c>
      <c r="C20" s="2" t="s">
        <v>1974</v>
      </c>
      <c r="D20" s="3" t="s">
        <v>1354</v>
      </c>
      <c r="E20" s="2">
        <v>1304300000</v>
      </c>
      <c r="F20" s="2">
        <v>598570000</v>
      </c>
      <c r="G20" s="2">
        <v>165690000</v>
      </c>
      <c r="H20" s="2">
        <v>401550000</v>
      </c>
      <c r="I20" s="2">
        <v>27964000</v>
      </c>
      <c r="J20" s="2">
        <v>71936000</v>
      </c>
      <c r="K20" s="2">
        <v>38580000</v>
      </c>
      <c r="L20" s="2">
        <v>72460000</v>
      </c>
      <c r="M20" s="2">
        <v>33254000</v>
      </c>
      <c r="N20" s="2">
        <v>9205000</v>
      </c>
      <c r="O20" s="2">
        <v>22308000</v>
      </c>
      <c r="P20" s="2">
        <v>1553600</v>
      </c>
      <c r="Q20" s="2">
        <v>3996400</v>
      </c>
      <c r="R20" s="2">
        <v>2143300</v>
      </c>
      <c r="S20" s="2">
        <f t="shared" si="0"/>
        <v>6</v>
      </c>
      <c r="T20" s="2" t="s">
        <v>1863</v>
      </c>
      <c r="U20" s="2" t="s">
        <v>1863</v>
      </c>
      <c r="V20" s="2" t="s">
        <v>1863</v>
      </c>
      <c r="W20" s="2" t="s">
        <v>1863</v>
      </c>
      <c r="X20" s="3"/>
      <c r="Y20" s="2" t="s">
        <v>1863</v>
      </c>
      <c r="Z20" s="2" t="s">
        <v>1874</v>
      </c>
    </row>
    <row r="21" spans="1:26" x14ac:dyDescent="0.35">
      <c r="A21" s="3" t="s">
        <v>110</v>
      </c>
      <c r="B21" s="3" t="s">
        <v>823</v>
      </c>
      <c r="C21" s="2" t="s">
        <v>1918</v>
      </c>
      <c r="D21" s="3" t="s">
        <v>824</v>
      </c>
      <c r="E21" s="2">
        <v>1150400000</v>
      </c>
      <c r="F21" s="2">
        <v>335120000</v>
      </c>
      <c r="G21" s="2">
        <v>162140000</v>
      </c>
      <c r="H21" s="2">
        <v>376110000</v>
      </c>
      <c r="I21" s="2">
        <v>83562000</v>
      </c>
      <c r="J21" s="2">
        <v>104680000</v>
      </c>
      <c r="K21" s="2">
        <v>88829000</v>
      </c>
      <c r="L21" s="2">
        <v>71903000</v>
      </c>
      <c r="M21" s="2">
        <v>20945000</v>
      </c>
      <c r="N21" s="2">
        <v>10134000</v>
      </c>
      <c r="O21" s="2">
        <v>23507000</v>
      </c>
      <c r="P21" s="2">
        <v>5222600</v>
      </c>
      <c r="Q21" s="2">
        <v>6542400</v>
      </c>
      <c r="R21" s="2">
        <v>5551800</v>
      </c>
      <c r="S21" s="2">
        <f t="shared" si="0"/>
        <v>6</v>
      </c>
      <c r="T21" s="2" t="s">
        <v>1863</v>
      </c>
      <c r="U21" s="2" t="s">
        <v>1863</v>
      </c>
      <c r="V21" s="2" t="s">
        <v>1863</v>
      </c>
      <c r="W21" s="2" t="s">
        <v>1863</v>
      </c>
      <c r="X21" s="3"/>
      <c r="Y21" s="2" t="s">
        <v>1863</v>
      </c>
      <c r="Z21" s="2" t="s">
        <v>1870</v>
      </c>
    </row>
    <row r="22" spans="1:26" x14ac:dyDescent="0.35">
      <c r="A22" s="3" t="s">
        <v>483</v>
      </c>
      <c r="B22" s="3" t="s">
        <v>1735</v>
      </c>
      <c r="C22" s="2" t="s">
        <v>1736</v>
      </c>
      <c r="D22" s="3" t="s">
        <v>1737</v>
      </c>
      <c r="E22" s="2">
        <v>1621000000</v>
      </c>
      <c r="F22" s="2">
        <v>638020000</v>
      </c>
      <c r="G22" s="2">
        <v>62070000</v>
      </c>
      <c r="H22" s="2">
        <v>480430000</v>
      </c>
      <c r="I22" s="2">
        <v>126140000</v>
      </c>
      <c r="J22" s="2">
        <v>190720000</v>
      </c>
      <c r="K22" s="2">
        <v>123570000</v>
      </c>
      <c r="L22" s="2">
        <v>70476000</v>
      </c>
      <c r="M22" s="2">
        <v>27740000</v>
      </c>
      <c r="N22" s="2">
        <v>2698700</v>
      </c>
      <c r="O22" s="2">
        <v>20888000</v>
      </c>
      <c r="P22" s="2">
        <v>5484200</v>
      </c>
      <c r="Q22" s="2">
        <v>8292100</v>
      </c>
      <c r="R22" s="2">
        <v>5372800</v>
      </c>
      <c r="S22" s="2">
        <f t="shared" si="0"/>
        <v>6</v>
      </c>
      <c r="T22" s="2" t="s">
        <v>1863</v>
      </c>
      <c r="U22" s="2" t="s">
        <v>1876</v>
      </c>
      <c r="V22" s="2" t="s">
        <v>1863</v>
      </c>
      <c r="W22" s="2" t="s">
        <v>1863</v>
      </c>
      <c r="X22" s="3"/>
      <c r="Y22" s="2" t="s">
        <v>1863</v>
      </c>
      <c r="Z22" s="2" t="s">
        <v>1875</v>
      </c>
    </row>
    <row r="23" spans="1:26" x14ac:dyDescent="0.35">
      <c r="A23" s="3" t="s">
        <v>309</v>
      </c>
      <c r="B23" s="3" t="s">
        <v>1314</v>
      </c>
      <c r="C23" s="2" t="s">
        <v>2064</v>
      </c>
      <c r="D23" s="3" t="s">
        <v>1315</v>
      </c>
      <c r="E23" s="2">
        <v>620510000</v>
      </c>
      <c r="F23" s="2">
        <v>340290000</v>
      </c>
      <c r="G23" s="2">
        <v>44650000</v>
      </c>
      <c r="H23" s="2">
        <v>91912000</v>
      </c>
      <c r="I23" s="2">
        <v>42742000</v>
      </c>
      <c r="J23" s="2">
        <v>50102000</v>
      </c>
      <c r="K23" s="2">
        <v>50819000</v>
      </c>
      <c r="L23" s="2">
        <v>68946000</v>
      </c>
      <c r="M23" s="2">
        <v>37810000</v>
      </c>
      <c r="N23" s="2">
        <v>4961100</v>
      </c>
      <c r="O23" s="2">
        <v>10212000</v>
      </c>
      <c r="P23" s="2">
        <v>4749100</v>
      </c>
      <c r="Q23" s="2">
        <v>5566900</v>
      </c>
      <c r="R23" s="2">
        <v>5646600</v>
      </c>
      <c r="S23" s="2">
        <f t="shared" si="0"/>
        <v>6</v>
      </c>
      <c r="T23" s="2" t="s">
        <v>1866</v>
      </c>
      <c r="U23" s="2" t="s">
        <v>1876</v>
      </c>
      <c r="V23" s="2" t="s">
        <v>1863</v>
      </c>
      <c r="W23" s="2" t="s">
        <v>1866</v>
      </c>
      <c r="X23" s="3"/>
      <c r="Y23" s="2" t="s">
        <v>1866</v>
      </c>
      <c r="Z23" s="2" t="s">
        <v>2030</v>
      </c>
    </row>
    <row r="24" spans="1:26" x14ac:dyDescent="0.35">
      <c r="A24" s="3" t="s">
        <v>339</v>
      </c>
      <c r="B24" s="3" t="s">
        <v>1387</v>
      </c>
      <c r="C24" s="2" t="s">
        <v>667</v>
      </c>
      <c r="D24" s="3" t="s">
        <v>1388</v>
      </c>
      <c r="E24" s="2">
        <v>480520000</v>
      </c>
      <c r="F24" s="2">
        <v>100810000</v>
      </c>
      <c r="G24" s="2">
        <v>44558000</v>
      </c>
      <c r="H24" s="2">
        <v>65883000</v>
      </c>
      <c r="I24" s="2">
        <v>94572000</v>
      </c>
      <c r="J24" s="2">
        <v>81499000</v>
      </c>
      <c r="K24" s="2">
        <v>93200000</v>
      </c>
      <c r="L24" s="2">
        <v>68646000</v>
      </c>
      <c r="M24" s="2">
        <v>14401000</v>
      </c>
      <c r="N24" s="2">
        <v>6365400</v>
      </c>
      <c r="O24" s="2">
        <v>9411900</v>
      </c>
      <c r="P24" s="2">
        <v>13510000</v>
      </c>
      <c r="Q24" s="2">
        <v>11643000</v>
      </c>
      <c r="R24" s="2">
        <v>13314000</v>
      </c>
      <c r="S24" s="2">
        <f t="shared" si="0"/>
        <v>6</v>
      </c>
      <c r="T24" s="2" t="s">
        <v>1863</v>
      </c>
      <c r="U24" s="2" t="s">
        <v>1863</v>
      </c>
      <c r="V24" s="2" t="s">
        <v>1866</v>
      </c>
      <c r="W24" s="2" t="s">
        <v>1863</v>
      </c>
      <c r="X24" s="3"/>
      <c r="Y24" s="2" t="s">
        <v>1863</v>
      </c>
      <c r="Z24" s="2" t="s">
        <v>2030</v>
      </c>
    </row>
    <row r="25" spans="1:26" x14ac:dyDescent="0.35">
      <c r="A25" s="3" t="s">
        <v>62</v>
      </c>
      <c r="B25" s="3" t="s">
        <v>690</v>
      </c>
      <c r="C25" s="2" t="s">
        <v>691</v>
      </c>
      <c r="D25" s="3" t="s">
        <v>692</v>
      </c>
      <c r="E25" s="2">
        <v>651310000</v>
      </c>
      <c r="F25" s="2">
        <v>245160000</v>
      </c>
      <c r="G25" s="2">
        <v>79462000</v>
      </c>
      <c r="H25" s="2">
        <v>230030000</v>
      </c>
      <c r="I25" s="2">
        <v>26249000</v>
      </c>
      <c r="J25" s="2">
        <v>42460000</v>
      </c>
      <c r="K25" s="2">
        <v>27941000</v>
      </c>
      <c r="L25" s="2">
        <v>65131000</v>
      </c>
      <c r="M25" s="2">
        <v>24516000</v>
      </c>
      <c r="N25" s="2">
        <v>7946200</v>
      </c>
      <c r="O25" s="2">
        <v>23003000</v>
      </c>
      <c r="P25" s="2">
        <v>2624900</v>
      </c>
      <c r="Q25" s="2">
        <v>4246000</v>
      </c>
      <c r="R25" s="2">
        <v>2794100</v>
      </c>
      <c r="S25" s="2">
        <f t="shared" si="0"/>
        <v>6</v>
      </c>
      <c r="T25" s="2" t="s">
        <v>1863</v>
      </c>
      <c r="U25" s="2" t="s">
        <v>1863</v>
      </c>
      <c r="V25" s="2" t="s">
        <v>1863</v>
      </c>
      <c r="W25" s="2" t="s">
        <v>1863</v>
      </c>
      <c r="X25" s="3"/>
      <c r="Y25" s="2" t="s">
        <v>1863</v>
      </c>
      <c r="Z25" s="2" t="s">
        <v>1879</v>
      </c>
    </row>
    <row r="26" spans="1:26" x14ac:dyDescent="0.35">
      <c r="A26" s="3" t="s">
        <v>82</v>
      </c>
      <c r="B26" s="3" t="s">
        <v>741</v>
      </c>
      <c r="C26" s="2" t="s">
        <v>742</v>
      </c>
      <c r="D26" s="3" t="s">
        <v>743</v>
      </c>
      <c r="E26" s="2">
        <v>1247300000</v>
      </c>
      <c r="F26" s="2">
        <v>439140000</v>
      </c>
      <c r="G26" s="2">
        <v>139340000</v>
      </c>
      <c r="H26" s="2">
        <v>468590000</v>
      </c>
      <c r="I26" s="2">
        <v>57132000</v>
      </c>
      <c r="J26" s="2">
        <v>91063000</v>
      </c>
      <c r="K26" s="2">
        <v>52063000</v>
      </c>
      <c r="L26" s="2">
        <v>62366000</v>
      </c>
      <c r="M26" s="2">
        <v>21957000</v>
      </c>
      <c r="N26" s="2">
        <v>6966900</v>
      </c>
      <c r="O26" s="2">
        <v>23430000</v>
      </c>
      <c r="P26" s="2">
        <v>2856600</v>
      </c>
      <c r="Q26" s="2">
        <v>4553200</v>
      </c>
      <c r="R26" s="2">
        <v>2603200</v>
      </c>
      <c r="S26" s="2">
        <f t="shared" si="0"/>
        <v>6</v>
      </c>
      <c r="T26" s="2" t="s">
        <v>1866</v>
      </c>
      <c r="U26" s="2" t="s">
        <v>1863</v>
      </c>
      <c r="V26" s="2" t="s">
        <v>1865</v>
      </c>
      <c r="W26" s="2" t="s">
        <v>1866</v>
      </c>
      <c r="X26" s="3" t="s">
        <v>1860</v>
      </c>
      <c r="Y26" s="2" t="s">
        <v>1865</v>
      </c>
      <c r="Z26" s="2" t="s">
        <v>2030</v>
      </c>
    </row>
    <row r="27" spans="1:26" x14ac:dyDescent="0.35">
      <c r="A27" s="3" t="s">
        <v>363</v>
      </c>
      <c r="B27" s="3" t="s">
        <v>1444</v>
      </c>
      <c r="C27" s="2" t="s">
        <v>1445</v>
      </c>
      <c r="D27" s="3" t="s">
        <v>1446</v>
      </c>
      <c r="E27" s="2">
        <v>1782700000</v>
      </c>
      <c r="F27" s="2">
        <v>978330000</v>
      </c>
      <c r="G27" s="2">
        <v>70825000</v>
      </c>
      <c r="H27" s="2">
        <v>392650000</v>
      </c>
      <c r="I27" s="2">
        <v>83998000</v>
      </c>
      <c r="J27" s="2">
        <v>98552000</v>
      </c>
      <c r="K27" s="2">
        <v>158390000</v>
      </c>
      <c r="L27" s="2">
        <v>61474000</v>
      </c>
      <c r="M27" s="2">
        <v>33735000</v>
      </c>
      <c r="N27" s="2">
        <v>2442200</v>
      </c>
      <c r="O27" s="2">
        <v>13540000</v>
      </c>
      <c r="P27" s="2">
        <v>2896500</v>
      </c>
      <c r="Q27" s="2">
        <v>3398400</v>
      </c>
      <c r="R27" s="2">
        <v>5461800</v>
      </c>
      <c r="S27" s="2">
        <f t="shared" si="0"/>
        <v>6</v>
      </c>
      <c r="T27" s="2" t="s">
        <v>1865</v>
      </c>
      <c r="U27" s="2" t="s">
        <v>1865</v>
      </c>
      <c r="V27" s="2" t="s">
        <v>1865</v>
      </c>
      <c r="W27" s="2" t="s">
        <v>1865</v>
      </c>
      <c r="X27" s="3" t="s">
        <v>1861</v>
      </c>
      <c r="Y27" s="2" t="s">
        <v>1865</v>
      </c>
      <c r="Z27" s="2" t="s">
        <v>2030</v>
      </c>
    </row>
    <row r="28" spans="1:26" x14ac:dyDescent="0.35">
      <c r="A28" s="3" t="s">
        <v>458</v>
      </c>
      <c r="B28" s="3" t="s">
        <v>1677</v>
      </c>
      <c r="C28" s="2" t="s">
        <v>2074</v>
      </c>
      <c r="D28" s="3" t="s">
        <v>1678</v>
      </c>
      <c r="E28" s="2">
        <v>1462100000</v>
      </c>
      <c r="F28" s="2">
        <v>636800000</v>
      </c>
      <c r="G28" s="2">
        <v>114780000</v>
      </c>
      <c r="H28" s="2">
        <v>228870000</v>
      </c>
      <c r="I28" s="2">
        <v>165970000</v>
      </c>
      <c r="J28" s="2">
        <v>163670000</v>
      </c>
      <c r="K28" s="2">
        <v>151990000</v>
      </c>
      <c r="L28" s="2">
        <v>60920000</v>
      </c>
      <c r="M28" s="2">
        <v>26533000</v>
      </c>
      <c r="N28" s="2">
        <v>4782600</v>
      </c>
      <c r="O28" s="2">
        <v>9536400</v>
      </c>
      <c r="P28" s="2">
        <v>6915200</v>
      </c>
      <c r="Q28" s="2">
        <v>6819700</v>
      </c>
      <c r="R28" s="2">
        <v>6332800</v>
      </c>
      <c r="S28" s="2">
        <f t="shared" si="0"/>
        <v>6</v>
      </c>
      <c r="T28" s="2" t="s">
        <v>1866</v>
      </c>
      <c r="U28" s="2" t="s">
        <v>1865</v>
      </c>
      <c r="V28" s="2" t="s">
        <v>1863</v>
      </c>
      <c r="W28" s="2" t="s">
        <v>1866</v>
      </c>
      <c r="X28" s="3" t="s">
        <v>1860</v>
      </c>
      <c r="Y28" s="2" t="s">
        <v>1865</v>
      </c>
      <c r="Z28" s="2" t="s">
        <v>1882</v>
      </c>
    </row>
    <row r="29" spans="1:26" x14ac:dyDescent="0.35">
      <c r="A29" s="3" t="s">
        <v>400</v>
      </c>
      <c r="B29" s="3" t="s">
        <v>1536</v>
      </c>
      <c r="C29" s="2" t="s">
        <v>1991</v>
      </c>
      <c r="D29" s="3" t="s">
        <v>1537</v>
      </c>
      <c r="E29" s="2">
        <v>4683900000</v>
      </c>
      <c r="F29" s="2">
        <v>1147600000</v>
      </c>
      <c r="G29" s="2">
        <v>1211700000</v>
      </c>
      <c r="H29" s="2">
        <v>703070000</v>
      </c>
      <c r="I29" s="2">
        <v>186140000</v>
      </c>
      <c r="J29" s="2">
        <v>1227400000</v>
      </c>
      <c r="K29" s="2">
        <v>208050000</v>
      </c>
      <c r="L29" s="2">
        <v>56433000</v>
      </c>
      <c r="M29" s="2">
        <v>13826000</v>
      </c>
      <c r="N29" s="2">
        <v>14599000</v>
      </c>
      <c r="O29" s="2">
        <v>8470700</v>
      </c>
      <c r="P29" s="2">
        <v>2242600</v>
      </c>
      <c r="Q29" s="2">
        <v>14788000</v>
      </c>
      <c r="R29" s="2">
        <v>2506700</v>
      </c>
      <c r="S29" s="2">
        <f t="shared" si="0"/>
        <v>6</v>
      </c>
      <c r="T29" s="2" t="s">
        <v>1863</v>
      </c>
      <c r="U29" s="2" t="s">
        <v>1863</v>
      </c>
      <c r="V29" s="2" t="s">
        <v>1863</v>
      </c>
      <c r="W29" s="2" t="s">
        <v>1863</v>
      </c>
      <c r="X29" s="3"/>
      <c r="Y29" s="2" t="s">
        <v>1863</v>
      </c>
      <c r="Z29" s="2" t="s">
        <v>1870</v>
      </c>
    </row>
    <row r="30" spans="1:26" x14ac:dyDescent="0.35">
      <c r="A30" s="3" t="s">
        <v>215</v>
      </c>
      <c r="B30" s="3" t="s">
        <v>1094</v>
      </c>
      <c r="C30" s="2" t="s">
        <v>1095</v>
      </c>
      <c r="D30" s="3" t="s">
        <v>1096</v>
      </c>
      <c r="E30" s="2">
        <v>492330000</v>
      </c>
      <c r="F30" s="2">
        <v>184270000</v>
      </c>
      <c r="G30" s="2">
        <v>104240000</v>
      </c>
      <c r="H30" s="2">
        <v>185490000</v>
      </c>
      <c r="I30" s="2">
        <v>3376500</v>
      </c>
      <c r="J30" s="2">
        <v>5064900</v>
      </c>
      <c r="K30" s="2">
        <v>9890500</v>
      </c>
      <c r="L30" s="2">
        <v>54703000</v>
      </c>
      <c r="M30" s="2">
        <v>20475000</v>
      </c>
      <c r="N30" s="2">
        <v>11582000</v>
      </c>
      <c r="O30" s="2">
        <v>20610000</v>
      </c>
      <c r="P30" s="2">
        <v>375170</v>
      </c>
      <c r="Q30" s="2">
        <v>562760</v>
      </c>
      <c r="R30" s="2">
        <v>1098900</v>
      </c>
      <c r="S30" s="2">
        <f t="shared" si="0"/>
        <v>6</v>
      </c>
      <c r="T30" s="2" t="s">
        <v>1863</v>
      </c>
      <c r="U30" s="2" t="s">
        <v>1863</v>
      </c>
      <c r="V30" s="2" t="s">
        <v>1863</v>
      </c>
      <c r="W30" s="2" t="s">
        <v>1863</v>
      </c>
      <c r="X30" s="3"/>
      <c r="Y30" s="2" t="s">
        <v>1863</v>
      </c>
      <c r="Z30" s="2" t="s">
        <v>1873</v>
      </c>
    </row>
    <row r="31" spans="1:26" x14ac:dyDescent="0.35">
      <c r="A31" s="3" t="s">
        <v>98</v>
      </c>
      <c r="B31" s="3" t="s">
        <v>787</v>
      </c>
      <c r="C31" s="2" t="s">
        <v>788</v>
      </c>
      <c r="D31" s="3" t="s">
        <v>789</v>
      </c>
      <c r="E31" s="2">
        <v>273000000</v>
      </c>
      <c r="F31" s="2">
        <v>78489000</v>
      </c>
      <c r="G31" s="2">
        <v>75202000</v>
      </c>
      <c r="H31" s="2">
        <v>25872000</v>
      </c>
      <c r="I31" s="2">
        <v>21387000</v>
      </c>
      <c r="J31" s="2">
        <v>42926000</v>
      </c>
      <c r="K31" s="2">
        <v>29128000</v>
      </c>
      <c r="L31" s="2">
        <v>54601000</v>
      </c>
      <c r="M31" s="2">
        <v>15698000</v>
      </c>
      <c r="N31" s="2">
        <v>15040000</v>
      </c>
      <c r="O31" s="2">
        <v>5174300</v>
      </c>
      <c r="P31" s="2">
        <v>4277300</v>
      </c>
      <c r="Q31" s="2">
        <v>8585200</v>
      </c>
      <c r="R31" s="2">
        <v>5825500</v>
      </c>
      <c r="S31" s="2">
        <f t="shared" si="0"/>
        <v>6</v>
      </c>
      <c r="T31" s="2" t="s">
        <v>1863</v>
      </c>
      <c r="U31" s="2" t="s">
        <v>1863</v>
      </c>
      <c r="V31" s="2" t="s">
        <v>1863</v>
      </c>
      <c r="W31" s="2" t="s">
        <v>1863</v>
      </c>
      <c r="X31" s="3"/>
      <c r="Y31" s="2" t="s">
        <v>1863</v>
      </c>
      <c r="Z31" s="2" t="s">
        <v>1873</v>
      </c>
    </row>
    <row r="32" spans="1:26" x14ac:dyDescent="0.35">
      <c r="A32" s="3" t="s">
        <v>402</v>
      </c>
      <c r="B32" s="3" t="s">
        <v>1540</v>
      </c>
      <c r="C32" s="2" t="s">
        <v>1541</v>
      </c>
      <c r="D32" s="3" t="s">
        <v>1542</v>
      </c>
      <c r="E32" s="2">
        <v>326130000</v>
      </c>
      <c r="F32" s="2">
        <v>111810000</v>
      </c>
      <c r="G32" s="2">
        <v>104710000</v>
      </c>
      <c r="H32" s="2">
        <v>109610000</v>
      </c>
      <c r="I32" s="2">
        <v>0</v>
      </c>
      <c r="J32" s="2">
        <v>0</v>
      </c>
      <c r="K32" s="2">
        <v>0</v>
      </c>
      <c r="L32" s="2">
        <v>54355000</v>
      </c>
      <c r="M32" s="2">
        <v>18635000</v>
      </c>
      <c r="N32" s="2">
        <v>17451000</v>
      </c>
      <c r="O32" s="2">
        <v>18269000</v>
      </c>
      <c r="P32" s="2">
        <v>0</v>
      </c>
      <c r="Q32" s="2">
        <v>0</v>
      </c>
      <c r="R32" s="2">
        <v>0</v>
      </c>
      <c r="S32" s="2">
        <f t="shared" si="0"/>
        <v>3</v>
      </c>
      <c r="T32" s="2" t="s">
        <v>1866</v>
      </c>
      <c r="U32" s="2" t="s">
        <v>1863</v>
      </c>
      <c r="V32" s="2" t="s">
        <v>1876</v>
      </c>
      <c r="W32" s="2" t="s">
        <v>1866</v>
      </c>
      <c r="X32" s="3"/>
      <c r="Y32" s="2" t="s">
        <v>1866</v>
      </c>
      <c r="Z32" s="2" t="s">
        <v>1873</v>
      </c>
    </row>
    <row r="33" spans="1:26" x14ac:dyDescent="0.35">
      <c r="A33" s="3" t="s">
        <v>468</v>
      </c>
      <c r="B33" s="3" t="s">
        <v>1701</v>
      </c>
      <c r="C33" s="2" t="s">
        <v>2076</v>
      </c>
      <c r="D33" s="3" t="s">
        <v>1702</v>
      </c>
      <c r="E33" s="2">
        <v>1385800000</v>
      </c>
      <c r="F33" s="2">
        <v>483040000</v>
      </c>
      <c r="G33" s="2">
        <v>16553000</v>
      </c>
      <c r="H33" s="2">
        <v>381420000</v>
      </c>
      <c r="I33" s="2">
        <v>73820000</v>
      </c>
      <c r="J33" s="2">
        <v>219450000</v>
      </c>
      <c r="K33" s="2">
        <v>211470000</v>
      </c>
      <c r="L33" s="2">
        <v>51324000</v>
      </c>
      <c r="M33" s="2">
        <v>17890000</v>
      </c>
      <c r="N33" s="2">
        <v>613070</v>
      </c>
      <c r="O33" s="2">
        <v>14127000</v>
      </c>
      <c r="P33" s="2">
        <v>2734100</v>
      </c>
      <c r="Q33" s="2">
        <v>8127900</v>
      </c>
      <c r="R33" s="2">
        <v>7832300</v>
      </c>
      <c r="S33" s="2">
        <f t="shared" si="0"/>
        <v>6</v>
      </c>
      <c r="T33" s="2" t="s">
        <v>1863</v>
      </c>
      <c r="U33" s="2" t="s">
        <v>1863</v>
      </c>
      <c r="V33" s="2" t="s">
        <v>1864</v>
      </c>
      <c r="W33" s="2" t="s">
        <v>1863</v>
      </c>
      <c r="X33" s="3"/>
      <c r="Y33" s="2" t="s">
        <v>1863</v>
      </c>
      <c r="Z33" s="2" t="s">
        <v>2030</v>
      </c>
    </row>
    <row r="34" spans="1:26" x14ac:dyDescent="0.35">
      <c r="A34" s="3" t="s">
        <v>97</v>
      </c>
      <c r="B34" s="3" t="s">
        <v>784</v>
      </c>
      <c r="C34" s="2" t="s">
        <v>785</v>
      </c>
      <c r="D34" s="3" t="s">
        <v>786</v>
      </c>
      <c r="E34" s="2">
        <v>102460000</v>
      </c>
      <c r="F34" s="2">
        <v>87848000</v>
      </c>
      <c r="G34" s="2">
        <v>2934200</v>
      </c>
      <c r="H34" s="2">
        <v>2784900</v>
      </c>
      <c r="I34" s="2">
        <v>1631000</v>
      </c>
      <c r="J34" s="2">
        <v>4133100</v>
      </c>
      <c r="K34" s="2">
        <v>3127600</v>
      </c>
      <c r="L34" s="2">
        <v>51229000</v>
      </c>
      <c r="M34" s="2">
        <v>43924000</v>
      </c>
      <c r="N34" s="2">
        <v>1467100</v>
      </c>
      <c r="O34" s="2">
        <v>1392500</v>
      </c>
      <c r="P34" s="2">
        <v>815490</v>
      </c>
      <c r="Q34" s="2">
        <v>2066500</v>
      </c>
      <c r="R34" s="2">
        <v>1563800</v>
      </c>
      <c r="S34" s="2">
        <f t="shared" si="0"/>
        <v>6</v>
      </c>
      <c r="T34" s="2" t="s">
        <v>1866</v>
      </c>
      <c r="U34" s="2" t="s">
        <v>1863</v>
      </c>
      <c r="V34" s="2" t="s">
        <v>1863</v>
      </c>
      <c r="W34" s="2" t="s">
        <v>1863</v>
      </c>
      <c r="X34" s="3"/>
      <c r="Y34" s="2" t="s">
        <v>1863</v>
      </c>
      <c r="Z34" s="2" t="s">
        <v>2030</v>
      </c>
    </row>
    <row r="35" spans="1:26" x14ac:dyDescent="0.35">
      <c r="A35" s="3" t="s">
        <v>40</v>
      </c>
      <c r="B35" s="3" t="s">
        <v>632</v>
      </c>
      <c r="C35" s="2" t="s">
        <v>633</v>
      </c>
      <c r="D35" s="3" t="s">
        <v>634</v>
      </c>
      <c r="E35" s="2">
        <v>1058100000</v>
      </c>
      <c r="F35" s="2">
        <v>341650000</v>
      </c>
      <c r="G35" s="2">
        <v>200850000</v>
      </c>
      <c r="H35" s="2">
        <v>364180000</v>
      </c>
      <c r="I35" s="2">
        <v>35823000</v>
      </c>
      <c r="J35" s="2">
        <v>46433000</v>
      </c>
      <c r="K35" s="2">
        <v>69151000</v>
      </c>
      <c r="L35" s="2">
        <v>44086000</v>
      </c>
      <c r="M35" s="2">
        <v>14235000</v>
      </c>
      <c r="N35" s="2">
        <v>8368600</v>
      </c>
      <c r="O35" s="2">
        <v>15174000</v>
      </c>
      <c r="P35" s="2">
        <v>1492600</v>
      </c>
      <c r="Q35" s="2">
        <v>1934700</v>
      </c>
      <c r="R35" s="2">
        <v>2881300</v>
      </c>
      <c r="S35" s="2">
        <f t="shared" si="0"/>
        <v>6</v>
      </c>
      <c r="T35" s="2" t="s">
        <v>1863</v>
      </c>
      <c r="U35" s="2" t="s">
        <v>1863</v>
      </c>
      <c r="V35" s="2" t="s">
        <v>1863</v>
      </c>
      <c r="W35" s="2" t="s">
        <v>1863</v>
      </c>
      <c r="X35" s="3"/>
      <c r="Y35" s="2" t="s">
        <v>1863</v>
      </c>
      <c r="Z35" s="2" t="s">
        <v>1879</v>
      </c>
    </row>
    <row r="36" spans="1:26" x14ac:dyDescent="0.35">
      <c r="A36" s="3" t="s">
        <v>175</v>
      </c>
      <c r="B36" s="3" t="s">
        <v>987</v>
      </c>
      <c r="C36" s="2" t="s">
        <v>988</v>
      </c>
      <c r="D36" s="3" t="s">
        <v>989</v>
      </c>
      <c r="E36" s="2">
        <v>977420000</v>
      </c>
      <c r="F36" s="2">
        <v>419560000</v>
      </c>
      <c r="G36" s="2">
        <v>14462000</v>
      </c>
      <c r="H36" s="2">
        <v>313290000</v>
      </c>
      <c r="I36" s="2">
        <v>69729000</v>
      </c>
      <c r="J36" s="2">
        <v>85292000</v>
      </c>
      <c r="K36" s="2">
        <v>75085000</v>
      </c>
      <c r="L36" s="2">
        <v>42497000</v>
      </c>
      <c r="M36" s="2">
        <v>18242000</v>
      </c>
      <c r="N36" s="2">
        <v>628770</v>
      </c>
      <c r="O36" s="2">
        <v>13621000</v>
      </c>
      <c r="P36" s="2">
        <v>3031700</v>
      </c>
      <c r="Q36" s="2">
        <v>3708300</v>
      </c>
      <c r="R36" s="2">
        <v>3264600</v>
      </c>
      <c r="S36" s="2">
        <f t="shared" si="0"/>
        <v>6</v>
      </c>
      <c r="T36" s="2" t="s">
        <v>1863</v>
      </c>
      <c r="U36" s="2" t="s">
        <v>1876</v>
      </c>
      <c r="V36" s="2" t="s">
        <v>1863</v>
      </c>
      <c r="W36" s="2" t="s">
        <v>1863</v>
      </c>
      <c r="X36" s="3"/>
      <c r="Y36" s="2" t="s">
        <v>1863</v>
      </c>
      <c r="Z36" s="2" t="s">
        <v>1869</v>
      </c>
    </row>
    <row r="37" spans="1:26" x14ac:dyDescent="0.35">
      <c r="A37" s="3" t="s">
        <v>96</v>
      </c>
      <c r="B37" s="3" t="s">
        <v>781</v>
      </c>
      <c r="C37" s="2" t="s">
        <v>782</v>
      </c>
      <c r="D37" s="3" t="s">
        <v>783</v>
      </c>
      <c r="E37" s="2">
        <v>253210000</v>
      </c>
      <c r="F37" s="2">
        <v>101220000</v>
      </c>
      <c r="G37" s="2">
        <v>43442000</v>
      </c>
      <c r="H37" s="2">
        <v>103400000</v>
      </c>
      <c r="I37" s="2">
        <v>1194400</v>
      </c>
      <c r="J37" s="2">
        <v>2462900</v>
      </c>
      <c r="K37" s="2">
        <v>1487000</v>
      </c>
      <c r="L37" s="2">
        <v>42202000</v>
      </c>
      <c r="M37" s="2">
        <v>16870000</v>
      </c>
      <c r="N37" s="2">
        <v>7240400</v>
      </c>
      <c r="O37" s="2">
        <v>17234000</v>
      </c>
      <c r="P37" s="2">
        <v>199060</v>
      </c>
      <c r="Q37" s="2">
        <v>410480</v>
      </c>
      <c r="R37" s="2">
        <v>247830</v>
      </c>
      <c r="S37" s="2">
        <f t="shared" si="0"/>
        <v>6</v>
      </c>
      <c r="T37" s="2" t="s">
        <v>1863</v>
      </c>
      <c r="U37" s="2" t="s">
        <v>1863</v>
      </c>
      <c r="V37" s="2" t="s">
        <v>1863</v>
      </c>
      <c r="W37" s="2" t="s">
        <v>1863</v>
      </c>
      <c r="X37" s="3"/>
      <c r="Y37" s="2" t="s">
        <v>1863</v>
      </c>
      <c r="Z37" s="2" t="s">
        <v>1873</v>
      </c>
    </row>
    <row r="38" spans="1:26" x14ac:dyDescent="0.35">
      <c r="A38" s="3" t="s">
        <v>71</v>
      </c>
      <c r="B38" s="3" t="s">
        <v>712</v>
      </c>
      <c r="C38" s="2" t="s">
        <v>2042</v>
      </c>
      <c r="D38" s="3" t="s">
        <v>713</v>
      </c>
      <c r="E38" s="2">
        <v>290060000</v>
      </c>
      <c r="F38" s="2">
        <v>90176000</v>
      </c>
      <c r="G38" s="2">
        <v>3860200</v>
      </c>
      <c r="H38" s="2">
        <v>131120000</v>
      </c>
      <c r="I38" s="2">
        <v>22042000</v>
      </c>
      <c r="J38" s="2">
        <v>20948000</v>
      </c>
      <c r="K38" s="2">
        <v>21918000</v>
      </c>
      <c r="L38" s="2">
        <v>41437000</v>
      </c>
      <c r="M38" s="2">
        <v>12882000</v>
      </c>
      <c r="N38" s="2">
        <v>551450</v>
      </c>
      <c r="O38" s="2">
        <v>18731000</v>
      </c>
      <c r="P38" s="2">
        <v>3148900</v>
      </c>
      <c r="Q38" s="2">
        <v>2992500</v>
      </c>
      <c r="R38" s="2">
        <v>3131100</v>
      </c>
      <c r="S38" s="2">
        <f t="shared" si="0"/>
        <v>6</v>
      </c>
      <c r="T38" s="2" t="s">
        <v>1876</v>
      </c>
      <c r="U38" s="2" t="s">
        <v>1876</v>
      </c>
      <c r="V38" s="2" t="s">
        <v>1884</v>
      </c>
      <c r="W38" s="2" t="s">
        <v>1876</v>
      </c>
      <c r="X38" s="3"/>
      <c r="Y38" s="2" t="s">
        <v>1876</v>
      </c>
      <c r="Z38" s="2" t="s">
        <v>1882</v>
      </c>
    </row>
    <row r="39" spans="1:26" x14ac:dyDescent="0.35">
      <c r="A39" s="3" t="s">
        <v>361</v>
      </c>
      <c r="B39" s="3" t="s">
        <v>1439</v>
      </c>
      <c r="C39" s="2" t="s">
        <v>2069</v>
      </c>
      <c r="D39" s="3" t="s">
        <v>1440</v>
      </c>
      <c r="E39" s="2">
        <v>566540000</v>
      </c>
      <c r="F39" s="2">
        <v>430910000</v>
      </c>
      <c r="G39" s="2">
        <v>47590000</v>
      </c>
      <c r="H39" s="2">
        <v>82844000</v>
      </c>
      <c r="I39" s="2">
        <v>1748500</v>
      </c>
      <c r="J39" s="2">
        <v>2701000</v>
      </c>
      <c r="K39" s="2">
        <v>750690</v>
      </c>
      <c r="L39" s="2">
        <v>40467000</v>
      </c>
      <c r="M39" s="2">
        <v>30779000</v>
      </c>
      <c r="N39" s="2">
        <v>3399300</v>
      </c>
      <c r="O39" s="2">
        <v>5917400</v>
      </c>
      <c r="P39" s="2">
        <v>124890</v>
      </c>
      <c r="Q39" s="2">
        <v>192930</v>
      </c>
      <c r="R39" s="2">
        <v>53620</v>
      </c>
      <c r="S39" s="2">
        <f t="shared" si="0"/>
        <v>6</v>
      </c>
      <c r="T39" s="2" t="s">
        <v>1866</v>
      </c>
      <c r="U39" s="2" t="s">
        <v>1865</v>
      </c>
      <c r="V39" s="2" t="s">
        <v>1863</v>
      </c>
      <c r="W39" s="2" t="s">
        <v>1866</v>
      </c>
      <c r="X39" s="3" t="s">
        <v>1860</v>
      </c>
      <c r="Y39" s="2" t="s">
        <v>1865</v>
      </c>
      <c r="Z39" s="2" t="s">
        <v>2030</v>
      </c>
    </row>
    <row r="40" spans="1:26" x14ac:dyDescent="0.35">
      <c r="A40" s="3" t="s">
        <v>167</v>
      </c>
      <c r="B40" s="3" t="s">
        <v>966</v>
      </c>
      <c r="C40" s="2" t="s">
        <v>967</v>
      </c>
      <c r="D40" s="3" t="s">
        <v>968</v>
      </c>
      <c r="E40" s="2">
        <v>361980000</v>
      </c>
      <c r="F40" s="2">
        <v>76011000</v>
      </c>
      <c r="G40" s="2">
        <v>23479000</v>
      </c>
      <c r="H40" s="2">
        <v>109520000</v>
      </c>
      <c r="I40" s="2">
        <v>50367000</v>
      </c>
      <c r="J40" s="2">
        <v>53362000</v>
      </c>
      <c r="K40" s="2">
        <v>49241000</v>
      </c>
      <c r="L40" s="2">
        <v>40220000</v>
      </c>
      <c r="M40" s="2">
        <v>8445700</v>
      </c>
      <c r="N40" s="2">
        <v>2608700</v>
      </c>
      <c r="O40" s="2">
        <v>12169000</v>
      </c>
      <c r="P40" s="2">
        <v>5596300</v>
      </c>
      <c r="Q40" s="2">
        <v>5929100</v>
      </c>
      <c r="R40" s="2">
        <v>5471200</v>
      </c>
      <c r="S40" s="2">
        <f t="shared" si="0"/>
        <v>6</v>
      </c>
      <c r="T40" s="2" t="s">
        <v>1863</v>
      </c>
      <c r="U40" s="2" t="s">
        <v>1863</v>
      </c>
      <c r="V40" s="2" t="s">
        <v>1863</v>
      </c>
      <c r="W40" s="2" t="s">
        <v>1863</v>
      </c>
      <c r="X40" s="3"/>
      <c r="Y40" s="2" t="s">
        <v>1863</v>
      </c>
      <c r="Z40" s="2" t="s">
        <v>1873</v>
      </c>
    </row>
    <row r="41" spans="1:26" x14ac:dyDescent="0.35">
      <c r="A41" s="3" t="s">
        <v>302</v>
      </c>
      <c r="B41" s="3" t="s">
        <v>1298</v>
      </c>
      <c r="C41" s="2" t="s">
        <v>2062</v>
      </c>
      <c r="D41" s="3" t="s">
        <v>1299</v>
      </c>
      <c r="E41" s="2">
        <v>118820000</v>
      </c>
      <c r="F41" s="2">
        <v>93136000</v>
      </c>
      <c r="G41" s="2">
        <v>7428300</v>
      </c>
      <c r="H41" s="2">
        <v>18261000</v>
      </c>
      <c r="I41" s="2">
        <v>0</v>
      </c>
      <c r="J41" s="2">
        <v>0</v>
      </c>
      <c r="K41" s="2">
        <v>0</v>
      </c>
      <c r="L41" s="2">
        <v>39608000</v>
      </c>
      <c r="M41" s="2">
        <v>31045000</v>
      </c>
      <c r="N41" s="2">
        <v>2476100</v>
      </c>
      <c r="O41" s="2">
        <v>6086800</v>
      </c>
      <c r="P41" s="2">
        <v>0</v>
      </c>
      <c r="Q41" s="2">
        <v>0</v>
      </c>
      <c r="R41" s="2">
        <v>0</v>
      </c>
      <c r="S41" s="2">
        <f t="shared" si="0"/>
        <v>3</v>
      </c>
      <c r="T41" s="2" t="s">
        <v>1866</v>
      </c>
      <c r="U41" s="2" t="s">
        <v>1863</v>
      </c>
      <c r="V41" s="2" t="s">
        <v>1863</v>
      </c>
      <c r="W41" s="2" t="s">
        <v>1863</v>
      </c>
      <c r="X41" s="3"/>
      <c r="Y41" s="2" t="s">
        <v>1863</v>
      </c>
      <c r="Z41" s="2" t="s">
        <v>2030</v>
      </c>
    </row>
    <row r="42" spans="1:26" x14ac:dyDescent="0.35">
      <c r="A42" s="3" t="s">
        <v>107</v>
      </c>
      <c r="B42" s="3" t="s">
        <v>814</v>
      </c>
      <c r="C42" s="2" t="s">
        <v>815</v>
      </c>
      <c r="D42" s="3" t="s">
        <v>816</v>
      </c>
      <c r="E42" s="2">
        <v>295770000</v>
      </c>
      <c r="F42" s="2">
        <v>70118000</v>
      </c>
      <c r="G42" s="2">
        <v>42233000</v>
      </c>
      <c r="H42" s="2">
        <v>146580000</v>
      </c>
      <c r="I42" s="2">
        <v>15258000</v>
      </c>
      <c r="J42" s="2">
        <v>10510000</v>
      </c>
      <c r="K42" s="2">
        <v>11074000</v>
      </c>
      <c r="L42" s="2">
        <v>36972000</v>
      </c>
      <c r="M42" s="2">
        <v>8764800</v>
      </c>
      <c r="N42" s="2">
        <v>5279200</v>
      </c>
      <c r="O42" s="2">
        <v>18323000</v>
      </c>
      <c r="P42" s="2">
        <v>1907200</v>
      </c>
      <c r="Q42" s="2">
        <v>1313800</v>
      </c>
      <c r="R42" s="2">
        <v>1384300</v>
      </c>
      <c r="S42" s="2">
        <f t="shared" si="0"/>
        <v>6</v>
      </c>
      <c r="T42" s="2" t="s">
        <v>1863</v>
      </c>
      <c r="U42" s="2" t="s">
        <v>1863</v>
      </c>
      <c r="V42" s="2" t="s">
        <v>1863</v>
      </c>
      <c r="W42" s="2" t="s">
        <v>1863</v>
      </c>
      <c r="X42" s="3"/>
      <c r="Y42" s="2" t="s">
        <v>1863</v>
      </c>
      <c r="Z42" s="2" t="s">
        <v>1873</v>
      </c>
    </row>
    <row r="43" spans="1:26" x14ac:dyDescent="0.35">
      <c r="A43" s="3" t="s">
        <v>440</v>
      </c>
      <c r="B43" s="3" t="s">
        <v>1633</v>
      </c>
      <c r="C43" s="2" t="s">
        <v>1634</v>
      </c>
      <c r="D43" s="3" t="s">
        <v>1635</v>
      </c>
      <c r="E43" s="2">
        <v>221660000</v>
      </c>
      <c r="F43" s="2">
        <v>41264000</v>
      </c>
      <c r="G43" s="2">
        <v>19194000</v>
      </c>
      <c r="H43" s="2">
        <v>87904000</v>
      </c>
      <c r="I43" s="2">
        <v>27353000</v>
      </c>
      <c r="J43" s="2">
        <v>18775000</v>
      </c>
      <c r="K43" s="2">
        <v>27167000</v>
      </c>
      <c r="L43" s="2">
        <v>36943000</v>
      </c>
      <c r="M43" s="2">
        <v>6877400</v>
      </c>
      <c r="N43" s="2">
        <v>3198900</v>
      </c>
      <c r="O43" s="2">
        <v>14651000</v>
      </c>
      <c r="P43" s="2">
        <v>4558900</v>
      </c>
      <c r="Q43" s="2">
        <v>3129200</v>
      </c>
      <c r="R43" s="2">
        <v>4527900</v>
      </c>
      <c r="S43" s="2">
        <f t="shared" si="0"/>
        <v>6</v>
      </c>
      <c r="T43" s="2" t="s">
        <v>1863</v>
      </c>
      <c r="U43" s="2" t="s">
        <v>1863</v>
      </c>
      <c r="V43" s="2" t="s">
        <v>1863</v>
      </c>
      <c r="W43" s="2" t="s">
        <v>1863</v>
      </c>
      <c r="X43" s="3"/>
      <c r="Y43" s="2" t="s">
        <v>1863</v>
      </c>
      <c r="Z43" s="2" t="s">
        <v>1870</v>
      </c>
    </row>
    <row r="44" spans="1:26" x14ac:dyDescent="0.35">
      <c r="A44" s="3" t="s">
        <v>87</v>
      </c>
      <c r="B44" s="3" t="s">
        <v>755</v>
      </c>
      <c r="C44" s="2" t="s">
        <v>1890</v>
      </c>
      <c r="D44" s="3" t="s">
        <v>756</v>
      </c>
      <c r="E44" s="2">
        <v>832570000</v>
      </c>
      <c r="F44" s="2">
        <v>307510000</v>
      </c>
      <c r="G44" s="2">
        <v>68131000</v>
      </c>
      <c r="H44" s="2">
        <v>431950000</v>
      </c>
      <c r="I44" s="2">
        <v>6783000</v>
      </c>
      <c r="J44" s="2">
        <v>10796000</v>
      </c>
      <c r="K44" s="2">
        <v>7404300</v>
      </c>
      <c r="L44" s="2">
        <v>36199000</v>
      </c>
      <c r="M44" s="2">
        <v>13370000</v>
      </c>
      <c r="N44" s="2">
        <v>2962200</v>
      </c>
      <c r="O44" s="2">
        <v>18780000</v>
      </c>
      <c r="P44" s="2">
        <v>294910</v>
      </c>
      <c r="Q44" s="2">
        <v>469400</v>
      </c>
      <c r="R44" s="2">
        <v>321920</v>
      </c>
      <c r="S44" s="2">
        <f t="shared" si="0"/>
        <v>6</v>
      </c>
      <c r="T44" s="2" t="s">
        <v>1863</v>
      </c>
      <c r="U44" s="2" t="s">
        <v>1863</v>
      </c>
      <c r="V44" s="2" t="s">
        <v>1863</v>
      </c>
      <c r="W44" s="2" t="s">
        <v>1863</v>
      </c>
      <c r="X44" s="3" t="s">
        <v>1860</v>
      </c>
      <c r="Y44" s="2" t="s">
        <v>1865</v>
      </c>
      <c r="Z44" s="2" t="s">
        <v>1873</v>
      </c>
    </row>
    <row r="45" spans="1:26" x14ac:dyDescent="0.35">
      <c r="A45" s="3" t="s">
        <v>170</v>
      </c>
      <c r="B45" s="3" t="s">
        <v>975</v>
      </c>
      <c r="C45" s="2" t="s">
        <v>747</v>
      </c>
      <c r="D45" s="3" t="s">
        <v>976</v>
      </c>
      <c r="E45" s="2">
        <v>1070600000</v>
      </c>
      <c r="F45" s="2">
        <v>474170000</v>
      </c>
      <c r="G45" s="2">
        <v>105840000</v>
      </c>
      <c r="H45" s="2">
        <v>210250000</v>
      </c>
      <c r="I45" s="2">
        <v>92045000</v>
      </c>
      <c r="J45" s="2">
        <v>111620000</v>
      </c>
      <c r="K45" s="2">
        <v>76663000</v>
      </c>
      <c r="L45" s="2">
        <v>35686000</v>
      </c>
      <c r="M45" s="2">
        <v>15806000</v>
      </c>
      <c r="N45" s="2">
        <v>3528100</v>
      </c>
      <c r="O45" s="2">
        <v>7008300</v>
      </c>
      <c r="P45" s="2">
        <v>3068200</v>
      </c>
      <c r="Q45" s="2">
        <v>3720600</v>
      </c>
      <c r="R45" s="2">
        <v>2555400</v>
      </c>
      <c r="S45" s="2">
        <f t="shared" si="0"/>
        <v>6</v>
      </c>
      <c r="T45" s="2" t="s">
        <v>1863</v>
      </c>
      <c r="U45" s="2" t="s">
        <v>1863</v>
      </c>
      <c r="V45" s="2" t="s">
        <v>1863</v>
      </c>
      <c r="W45" s="2" t="s">
        <v>1863</v>
      </c>
      <c r="X45" s="3"/>
      <c r="Y45" s="2" t="s">
        <v>1863</v>
      </c>
      <c r="Z45" s="2" t="s">
        <v>1873</v>
      </c>
    </row>
    <row r="46" spans="1:26" x14ac:dyDescent="0.35">
      <c r="A46" s="3" t="s">
        <v>152</v>
      </c>
      <c r="B46" s="3" t="s">
        <v>932</v>
      </c>
      <c r="C46" s="2" t="s">
        <v>1925</v>
      </c>
      <c r="D46" s="3" t="s">
        <v>933</v>
      </c>
      <c r="E46" s="2">
        <v>483670000</v>
      </c>
      <c r="F46" s="2">
        <v>223420000</v>
      </c>
      <c r="G46" s="2">
        <v>68259000</v>
      </c>
      <c r="H46" s="2">
        <v>148610000</v>
      </c>
      <c r="I46" s="2">
        <v>7987600</v>
      </c>
      <c r="J46" s="2">
        <v>20593000</v>
      </c>
      <c r="K46" s="2">
        <v>14795000</v>
      </c>
      <c r="L46" s="2">
        <v>34548000</v>
      </c>
      <c r="M46" s="2">
        <v>15959000</v>
      </c>
      <c r="N46" s="2">
        <v>4875600</v>
      </c>
      <c r="O46" s="2">
        <v>10615000</v>
      </c>
      <c r="P46" s="2">
        <v>570540</v>
      </c>
      <c r="Q46" s="2">
        <v>1470900</v>
      </c>
      <c r="R46" s="2">
        <v>1056800</v>
      </c>
      <c r="S46" s="2">
        <f t="shared" si="0"/>
        <v>6</v>
      </c>
      <c r="T46" s="2" t="s">
        <v>1863</v>
      </c>
      <c r="U46" s="2" t="s">
        <v>1863</v>
      </c>
      <c r="V46" s="2" t="s">
        <v>1863</v>
      </c>
      <c r="W46" s="2" t="s">
        <v>1863</v>
      </c>
      <c r="X46" s="3"/>
      <c r="Y46" s="2" t="s">
        <v>1863</v>
      </c>
      <c r="Z46" s="2" t="s">
        <v>1875</v>
      </c>
    </row>
    <row r="47" spans="1:26" x14ac:dyDescent="0.35">
      <c r="A47" s="3" t="s">
        <v>462</v>
      </c>
      <c r="B47" s="3" t="s">
        <v>1686</v>
      </c>
      <c r="C47" s="2" t="s">
        <v>1349</v>
      </c>
      <c r="D47" s="3" t="s">
        <v>1687</v>
      </c>
      <c r="E47" s="2">
        <v>559740000</v>
      </c>
      <c r="F47" s="2">
        <v>536000000</v>
      </c>
      <c r="G47" s="2">
        <v>0</v>
      </c>
      <c r="H47" s="2">
        <v>13219000</v>
      </c>
      <c r="I47" s="2">
        <v>3482500</v>
      </c>
      <c r="J47" s="2">
        <v>4797100</v>
      </c>
      <c r="K47" s="2">
        <v>2241500</v>
      </c>
      <c r="L47" s="2">
        <v>32926000</v>
      </c>
      <c r="M47" s="2">
        <v>31530000</v>
      </c>
      <c r="N47" s="2">
        <v>0</v>
      </c>
      <c r="O47" s="2">
        <v>777590</v>
      </c>
      <c r="P47" s="2">
        <v>204860</v>
      </c>
      <c r="Q47" s="2">
        <v>282180</v>
      </c>
      <c r="R47" s="2">
        <v>131850</v>
      </c>
      <c r="S47" s="2">
        <f t="shared" si="0"/>
        <v>5</v>
      </c>
      <c r="T47" s="2" t="s">
        <v>1863</v>
      </c>
      <c r="U47" s="2" t="s">
        <v>1876</v>
      </c>
      <c r="V47" s="2" t="s">
        <v>1863</v>
      </c>
      <c r="W47" s="2" t="s">
        <v>1863</v>
      </c>
      <c r="X47" s="3"/>
      <c r="Y47" s="2" t="s">
        <v>1863</v>
      </c>
      <c r="Z47" s="2" t="s">
        <v>1875</v>
      </c>
    </row>
    <row r="48" spans="1:26" x14ac:dyDescent="0.35">
      <c r="A48" s="3" t="s">
        <v>207</v>
      </c>
      <c r="B48" s="3" t="s">
        <v>1071</v>
      </c>
      <c r="C48" s="2" t="s">
        <v>1072</v>
      </c>
      <c r="D48" s="3" t="s">
        <v>1073</v>
      </c>
      <c r="E48" s="2">
        <v>476510000</v>
      </c>
      <c r="F48" s="2">
        <v>206750000</v>
      </c>
      <c r="G48" s="2">
        <v>37851000</v>
      </c>
      <c r="H48" s="2">
        <v>163580000</v>
      </c>
      <c r="I48" s="2">
        <v>14137000</v>
      </c>
      <c r="J48" s="2">
        <v>37199000</v>
      </c>
      <c r="K48" s="2">
        <v>16987000</v>
      </c>
      <c r="L48" s="2">
        <v>31768000</v>
      </c>
      <c r="M48" s="2">
        <v>13784000</v>
      </c>
      <c r="N48" s="2">
        <v>2523400</v>
      </c>
      <c r="O48" s="2">
        <v>10906000</v>
      </c>
      <c r="P48" s="2">
        <v>942460</v>
      </c>
      <c r="Q48" s="2">
        <v>2480000</v>
      </c>
      <c r="R48" s="2">
        <v>1132500</v>
      </c>
      <c r="S48" s="2">
        <f t="shared" si="0"/>
        <v>6</v>
      </c>
      <c r="T48" s="2" t="s">
        <v>1863</v>
      </c>
      <c r="U48" s="2" t="s">
        <v>1863</v>
      </c>
      <c r="V48" s="2" t="s">
        <v>1863</v>
      </c>
      <c r="W48" s="2" t="s">
        <v>1863</v>
      </c>
      <c r="X48" s="3"/>
      <c r="Y48" s="2" t="s">
        <v>1863</v>
      </c>
      <c r="Z48" s="2" t="s">
        <v>1877</v>
      </c>
    </row>
    <row r="49" spans="1:26" x14ac:dyDescent="0.35">
      <c r="A49" s="3" t="s">
        <v>379</v>
      </c>
      <c r="B49" s="3" t="s">
        <v>1484</v>
      </c>
      <c r="C49" s="2" t="s">
        <v>1485</v>
      </c>
      <c r="D49" s="3" t="s">
        <v>1486</v>
      </c>
      <c r="E49" s="2">
        <v>471040000</v>
      </c>
      <c r="F49" s="2">
        <v>152880000</v>
      </c>
      <c r="G49" s="2">
        <v>91944000</v>
      </c>
      <c r="H49" s="2">
        <v>184400000</v>
      </c>
      <c r="I49" s="2">
        <v>14448000</v>
      </c>
      <c r="J49" s="2">
        <v>19349000</v>
      </c>
      <c r="K49" s="2">
        <v>8021700</v>
      </c>
      <c r="L49" s="2">
        <v>31402000</v>
      </c>
      <c r="M49" s="2">
        <v>10192000</v>
      </c>
      <c r="N49" s="2">
        <v>6129600</v>
      </c>
      <c r="O49" s="2">
        <v>12293000</v>
      </c>
      <c r="P49" s="2">
        <v>963180</v>
      </c>
      <c r="Q49" s="2">
        <v>1290000</v>
      </c>
      <c r="R49" s="2">
        <v>534780</v>
      </c>
      <c r="S49" s="2">
        <f t="shared" si="0"/>
        <v>6</v>
      </c>
      <c r="T49" s="2" t="s">
        <v>1863</v>
      </c>
      <c r="U49" s="2" t="s">
        <v>1863</v>
      </c>
      <c r="V49" s="2" t="s">
        <v>1863</v>
      </c>
      <c r="W49" s="2" t="s">
        <v>1863</v>
      </c>
      <c r="X49" s="3"/>
      <c r="Y49" s="2" t="s">
        <v>1863</v>
      </c>
      <c r="Z49" s="2" t="s">
        <v>1873</v>
      </c>
    </row>
    <row r="50" spans="1:26" x14ac:dyDescent="0.35">
      <c r="A50" s="3" t="s">
        <v>480</v>
      </c>
      <c r="B50" s="3" t="s">
        <v>1728</v>
      </c>
      <c r="C50" s="2" t="s">
        <v>2080</v>
      </c>
      <c r="D50" s="3" t="s">
        <v>1729</v>
      </c>
      <c r="E50" s="2">
        <v>526960000</v>
      </c>
      <c r="F50" s="2">
        <v>307660000</v>
      </c>
      <c r="G50" s="2">
        <v>15411000</v>
      </c>
      <c r="H50" s="2">
        <v>190760000</v>
      </c>
      <c r="I50" s="2">
        <v>1853700</v>
      </c>
      <c r="J50" s="2">
        <v>10063000</v>
      </c>
      <c r="K50" s="2">
        <v>1211900</v>
      </c>
      <c r="L50" s="2">
        <v>30998000</v>
      </c>
      <c r="M50" s="2">
        <v>18097000</v>
      </c>
      <c r="N50" s="2">
        <v>906510</v>
      </c>
      <c r="O50" s="2">
        <v>11221000</v>
      </c>
      <c r="P50" s="2">
        <v>109040</v>
      </c>
      <c r="Q50" s="2">
        <v>591950</v>
      </c>
      <c r="R50" s="2">
        <v>71287</v>
      </c>
      <c r="S50" s="2">
        <f t="shared" si="0"/>
        <v>6</v>
      </c>
      <c r="T50" s="2" t="s">
        <v>1866</v>
      </c>
      <c r="U50" s="2" t="s">
        <v>1876</v>
      </c>
      <c r="V50" s="2" t="s">
        <v>1864</v>
      </c>
      <c r="W50" s="2" t="s">
        <v>1866</v>
      </c>
      <c r="X50" s="3"/>
      <c r="Y50" s="2" t="s">
        <v>1866</v>
      </c>
      <c r="Z50" s="2" t="s">
        <v>1869</v>
      </c>
    </row>
    <row r="51" spans="1:26" x14ac:dyDescent="0.35">
      <c r="A51" s="3" t="s">
        <v>217</v>
      </c>
      <c r="B51" s="3" t="s">
        <v>1100</v>
      </c>
      <c r="C51" s="2" t="s">
        <v>1938</v>
      </c>
      <c r="D51" s="3" t="s">
        <v>1101</v>
      </c>
      <c r="E51" s="2">
        <v>1042800000</v>
      </c>
      <c r="F51" s="2">
        <v>262320000</v>
      </c>
      <c r="G51" s="2">
        <v>61321000</v>
      </c>
      <c r="H51" s="2">
        <v>246960000</v>
      </c>
      <c r="I51" s="2">
        <v>88313000</v>
      </c>
      <c r="J51" s="2">
        <v>331160000</v>
      </c>
      <c r="K51" s="2">
        <v>52738000</v>
      </c>
      <c r="L51" s="2">
        <v>30671000</v>
      </c>
      <c r="M51" s="2">
        <v>7715200</v>
      </c>
      <c r="N51" s="2">
        <v>1803600</v>
      </c>
      <c r="O51" s="2">
        <v>7263600</v>
      </c>
      <c r="P51" s="2">
        <v>2597400</v>
      </c>
      <c r="Q51" s="2">
        <v>9740000</v>
      </c>
      <c r="R51" s="2">
        <v>1551100</v>
      </c>
      <c r="S51" s="2">
        <f t="shared" si="0"/>
        <v>6</v>
      </c>
      <c r="T51" s="2" t="s">
        <v>1863</v>
      </c>
      <c r="U51" s="2" t="s">
        <v>1863</v>
      </c>
      <c r="V51" s="2" t="s">
        <v>1863</v>
      </c>
      <c r="W51" s="2" t="s">
        <v>1863</v>
      </c>
      <c r="X51" s="3"/>
      <c r="Y51" s="2" t="s">
        <v>1863</v>
      </c>
      <c r="Z51" s="2" t="s">
        <v>1873</v>
      </c>
    </row>
    <row r="52" spans="1:26" x14ac:dyDescent="0.35">
      <c r="A52" s="3" t="s">
        <v>367</v>
      </c>
      <c r="B52" s="3" t="s">
        <v>1455</v>
      </c>
      <c r="C52" s="2" t="s">
        <v>1036</v>
      </c>
      <c r="D52" s="3" t="s">
        <v>1456</v>
      </c>
      <c r="E52" s="2">
        <v>459740000</v>
      </c>
      <c r="F52" s="2">
        <v>211480000</v>
      </c>
      <c r="G52" s="2">
        <v>33065000</v>
      </c>
      <c r="H52" s="2">
        <v>175780000</v>
      </c>
      <c r="I52" s="2">
        <v>8791600</v>
      </c>
      <c r="J52" s="2">
        <v>22195000</v>
      </c>
      <c r="K52" s="2">
        <v>8430300</v>
      </c>
      <c r="L52" s="2">
        <v>30650000</v>
      </c>
      <c r="M52" s="2">
        <v>14098000</v>
      </c>
      <c r="N52" s="2">
        <v>2204300</v>
      </c>
      <c r="O52" s="2">
        <v>11719000</v>
      </c>
      <c r="P52" s="2">
        <v>586110</v>
      </c>
      <c r="Q52" s="2">
        <v>1479700</v>
      </c>
      <c r="R52" s="2">
        <v>562020</v>
      </c>
      <c r="S52" s="2">
        <f t="shared" si="0"/>
        <v>6</v>
      </c>
      <c r="T52" s="2" t="s">
        <v>1866</v>
      </c>
      <c r="U52" s="2" t="s">
        <v>1864</v>
      </c>
      <c r="V52" s="2" t="s">
        <v>1865</v>
      </c>
      <c r="W52" s="2" t="s">
        <v>1866</v>
      </c>
      <c r="X52" s="3" t="s">
        <v>1860</v>
      </c>
      <c r="Y52" s="2" t="s">
        <v>1865</v>
      </c>
      <c r="Z52" s="2" t="s">
        <v>2030</v>
      </c>
    </row>
    <row r="53" spans="1:26" x14ac:dyDescent="0.35">
      <c r="A53" s="3" t="s">
        <v>171</v>
      </c>
      <c r="B53" s="3" t="s">
        <v>977</v>
      </c>
      <c r="C53" s="2" t="s">
        <v>978</v>
      </c>
      <c r="D53" s="3" t="s">
        <v>979</v>
      </c>
      <c r="E53" s="2">
        <v>122520000</v>
      </c>
      <c r="F53" s="2">
        <v>50523000</v>
      </c>
      <c r="G53" s="2">
        <v>35442000</v>
      </c>
      <c r="H53" s="2">
        <v>27679000</v>
      </c>
      <c r="I53" s="2">
        <v>722680</v>
      </c>
      <c r="J53" s="2">
        <v>5882700</v>
      </c>
      <c r="K53" s="2">
        <v>2274500</v>
      </c>
      <c r="L53" s="2">
        <v>30631000</v>
      </c>
      <c r="M53" s="2">
        <v>12631000</v>
      </c>
      <c r="N53" s="2">
        <v>8860400</v>
      </c>
      <c r="O53" s="2">
        <v>6919800</v>
      </c>
      <c r="P53" s="2">
        <v>180670</v>
      </c>
      <c r="Q53" s="2">
        <v>1470700</v>
      </c>
      <c r="R53" s="2">
        <v>568640</v>
      </c>
      <c r="S53" s="2">
        <f t="shared" si="0"/>
        <v>6</v>
      </c>
      <c r="T53" s="2" t="s">
        <v>1863</v>
      </c>
      <c r="U53" s="2" t="s">
        <v>1863</v>
      </c>
      <c r="V53" s="2" t="s">
        <v>1876</v>
      </c>
      <c r="W53" s="2" t="s">
        <v>1863</v>
      </c>
      <c r="X53" s="3"/>
      <c r="Y53" s="2" t="s">
        <v>1863</v>
      </c>
      <c r="Z53" s="2" t="s">
        <v>1873</v>
      </c>
    </row>
    <row r="54" spans="1:26" x14ac:dyDescent="0.35">
      <c r="A54" s="3" t="s">
        <v>451</v>
      </c>
      <c r="B54" s="3" t="s">
        <v>1660</v>
      </c>
      <c r="C54" s="2" t="s">
        <v>1661</v>
      </c>
      <c r="D54" s="3" t="s">
        <v>1662</v>
      </c>
      <c r="E54" s="2">
        <v>517950000</v>
      </c>
      <c r="F54" s="2">
        <v>224390000</v>
      </c>
      <c r="G54" s="2">
        <v>103470000</v>
      </c>
      <c r="H54" s="2">
        <v>153880000</v>
      </c>
      <c r="I54" s="2">
        <v>9274700</v>
      </c>
      <c r="J54" s="2">
        <v>17027000</v>
      </c>
      <c r="K54" s="2">
        <v>9907100</v>
      </c>
      <c r="L54" s="2">
        <v>30468000</v>
      </c>
      <c r="M54" s="2">
        <v>13200000</v>
      </c>
      <c r="N54" s="2">
        <v>6086400</v>
      </c>
      <c r="O54" s="2">
        <v>9051900</v>
      </c>
      <c r="P54" s="2">
        <v>545570</v>
      </c>
      <c r="Q54" s="2">
        <v>1001600</v>
      </c>
      <c r="R54" s="2">
        <v>582770</v>
      </c>
      <c r="S54" s="2">
        <f t="shared" si="0"/>
        <v>6</v>
      </c>
      <c r="T54" s="2" t="s">
        <v>1866</v>
      </c>
      <c r="U54" s="2" t="s">
        <v>1863</v>
      </c>
      <c r="V54" s="2" t="s">
        <v>1863</v>
      </c>
      <c r="W54" s="2" t="s">
        <v>1863</v>
      </c>
      <c r="X54" s="3"/>
      <c r="Y54" s="2" t="s">
        <v>1863</v>
      </c>
      <c r="Z54" s="2" t="s">
        <v>1875</v>
      </c>
    </row>
    <row r="55" spans="1:26" x14ac:dyDescent="0.35">
      <c r="A55" s="3" t="s">
        <v>24</v>
      </c>
      <c r="B55" s="3" t="s">
        <v>594</v>
      </c>
      <c r="C55" s="2" t="s">
        <v>595</v>
      </c>
      <c r="D55" s="3" t="s">
        <v>596</v>
      </c>
      <c r="E55" s="2">
        <v>653250000</v>
      </c>
      <c r="F55" s="2">
        <v>195000000</v>
      </c>
      <c r="G55" s="2">
        <v>18986000</v>
      </c>
      <c r="H55" s="2">
        <v>83878000</v>
      </c>
      <c r="I55" s="2">
        <v>79745000</v>
      </c>
      <c r="J55" s="2">
        <v>97727000</v>
      </c>
      <c r="K55" s="2">
        <v>177920000</v>
      </c>
      <c r="L55" s="2">
        <v>29693000</v>
      </c>
      <c r="M55" s="2">
        <v>8863400</v>
      </c>
      <c r="N55" s="2">
        <v>863010</v>
      </c>
      <c r="O55" s="2">
        <v>3812700</v>
      </c>
      <c r="P55" s="2">
        <v>3624800</v>
      </c>
      <c r="Q55" s="2">
        <v>4442200</v>
      </c>
      <c r="R55" s="2">
        <v>8087200</v>
      </c>
      <c r="S55" s="2">
        <f t="shared" si="0"/>
        <v>6</v>
      </c>
      <c r="T55" s="2" t="s">
        <v>1864</v>
      </c>
      <c r="U55" s="2" t="s">
        <v>1865</v>
      </c>
      <c r="V55" s="2" t="s">
        <v>1863</v>
      </c>
      <c r="W55" s="2" t="s">
        <v>1866</v>
      </c>
      <c r="X55" s="3"/>
      <c r="Y55" s="2" t="s">
        <v>1866</v>
      </c>
      <c r="Z55" s="2" t="s">
        <v>1880</v>
      </c>
    </row>
    <row r="56" spans="1:26" x14ac:dyDescent="0.35">
      <c r="A56" s="3" t="s">
        <v>251</v>
      </c>
      <c r="B56" s="3" t="s">
        <v>1179</v>
      </c>
      <c r="C56" s="2" t="s">
        <v>1029</v>
      </c>
      <c r="D56" s="3" t="s">
        <v>1180</v>
      </c>
      <c r="E56" s="2">
        <v>733040000</v>
      </c>
      <c r="F56" s="2">
        <v>235010000</v>
      </c>
      <c r="G56" s="2">
        <v>53068000</v>
      </c>
      <c r="H56" s="2">
        <v>336780000</v>
      </c>
      <c r="I56" s="2">
        <v>35178000</v>
      </c>
      <c r="J56" s="2">
        <v>32693000</v>
      </c>
      <c r="K56" s="2">
        <v>40297000</v>
      </c>
      <c r="L56" s="2">
        <v>29321000</v>
      </c>
      <c r="M56" s="2">
        <v>9400600</v>
      </c>
      <c r="N56" s="2">
        <v>2122700</v>
      </c>
      <c r="O56" s="2">
        <v>13471000</v>
      </c>
      <c r="P56" s="2">
        <v>1407100</v>
      </c>
      <c r="Q56" s="2">
        <v>1307700</v>
      </c>
      <c r="R56" s="2">
        <v>1611900</v>
      </c>
      <c r="S56" s="2">
        <f t="shared" si="0"/>
        <v>6</v>
      </c>
      <c r="T56" s="2" t="s">
        <v>1866</v>
      </c>
      <c r="U56" s="2" t="s">
        <v>1865</v>
      </c>
      <c r="V56" s="2" t="s">
        <v>1876</v>
      </c>
      <c r="W56" s="2" t="s">
        <v>1866</v>
      </c>
      <c r="X56" s="3" t="s">
        <v>1860</v>
      </c>
      <c r="Y56" s="2" t="s">
        <v>1865</v>
      </c>
      <c r="Z56" s="2" t="s">
        <v>2030</v>
      </c>
    </row>
    <row r="57" spans="1:26" x14ac:dyDescent="0.35">
      <c r="A57" s="3" t="s">
        <v>312</v>
      </c>
      <c r="B57" s="3" t="s">
        <v>1322</v>
      </c>
      <c r="C57" s="2" t="s">
        <v>1323</v>
      </c>
      <c r="D57" s="3" t="s">
        <v>1324</v>
      </c>
      <c r="E57" s="2">
        <v>233110000</v>
      </c>
      <c r="F57" s="2">
        <v>95445000</v>
      </c>
      <c r="G57" s="2">
        <v>32154000</v>
      </c>
      <c r="H57" s="2">
        <v>48205000</v>
      </c>
      <c r="I57" s="2">
        <v>15293000</v>
      </c>
      <c r="J57" s="2">
        <v>27371000</v>
      </c>
      <c r="K57" s="2">
        <v>14638000</v>
      </c>
      <c r="L57" s="2">
        <v>29138000</v>
      </c>
      <c r="M57" s="2">
        <v>11931000</v>
      </c>
      <c r="N57" s="2">
        <v>4019200</v>
      </c>
      <c r="O57" s="2">
        <v>6025600</v>
      </c>
      <c r="P57" s="2">
        <v>1911600</v>
      </c>
      <c r="Q57" s="2">
        <v>3421400</v>
      </c>
      <c r="R57" s="2">
        <v>1829700</v>
      </c>
      <c r="S57" s="2">
        <f t="shared" si="0"/>
        <v>6</v>
      </c>
      <c r="T57" s="2" t="s">
        <v>1866</v>
      </c>
      <c r="U57" s="2" t="s">
        <v>1864</v>
      </c>
      <c r="V57" s="2" t="s">
        <v>1863</v>
      </c>
      <c r="W57" s="2" t="s">
        <v>1866</v>
      </c>
      <c r="X57" s="3"/>
      <c r="Y57" s="2" t="s">
        <v>1866</v>
      </c>
      <c r="Z57" s="2" t="s">
        <v>1882</v>
      </c>
    </row>
    <row r="58" spans="1:26" x14ac:dyDescent="0.35">
      <c r="A58" s="3" t="s">
        <v>106</v>
      </c>
      <c r="B58" s="3" t="s">
        <v>811</v>
      </c>
      <c r="C58" s="2" t="s">
        <v>812</v>
      </c>
      <c r="D58" s="3" t="s">
        <v>813</v>
      </c>
      <c r="E58" s="2">
        <v>231450000</v>
      </c>
      <c r="F58" s="2">
        <v>78875000</v>
      </c>
      <c r="G58" s="2">
        <v>50790000</v>
      </c>
      <c r="H58" s="2">
        <v>64826000</v>
      </c>
      <c r="I58" s="2">
        <v>1979200</v>
      </c>
      <c r="J58" s="2">
        <v>22771000</v>
      </c>
      <c r="K58" s="2">
        <v>12206000</v>
      </c>
      <c r="L58" s="2">
        <v>28931000</v>
      </c>
      <c r="M58" s="2">
        <v>9859300</v>
      </c>
      <c r="N58" s="2">
        <v>6348700</v>
      </c>
      <c r="O58" s="2">
        <v>8103200</v>
      </c>
      <c r="P58" s="2">
        <v>247400</v>
      </c>
      <c r="Q58" s="2">
        <v>2846300</v>
      </c>
      <c r="R58" s="2">
        <v>1525700</v>
      </c>
      <c r="S58" s="2">
        <f t="shared" si="0"/>
        <v>6</v>
      </c>
      <c r="T58" s="2" t="s">
        <v>1863</v>
      </c>
      <c r="U58" s="2" t="s">
        <v>1876</v>
      </c>
      <c r="V58" s="2" t="s">
        <v>1863</v>
      </c>
      <c r="W58" s="2" t="s">
        <v>1863</v>
      </c>
      <c r="X58" s="3"/>
      <c r="Y58" s="2" t="s">
        <v>1863</v>
      </c>
      <c r="Z58" s="2" t="s">
        <v>1873</v>
      </c>
    </row>
    <row r="59" spans="1:26" x14ac:dyDescent="0.35">
      <c r="A59" s="3" t="s">
        <v>227</v>
      </c>
      <c r="B59" s="3" t="s">
        <v>1123</v>
      </c>
      <c r="C59" s="2" t="s">
        <v>2021</v>
      </c>
      <c r="D59" s="3" t="s">
        <v>1124</v>
      </c>
      <c r="E59" s="2">
        <v>776730000</v>
      </c>
      <c r="F59" s="2">
        <v>295710000</v>
      </c>
      <c r="G59" s="2">
        <v>67155000</v>
      </c>
      <c r="H59" s="2">
        <v>242020000</v>
      </c>
      <c r="I59" s="2">
        <v>44680000</v>
      </c>
      <c r="J59" s="2">
        <v>83840000</v>
      </c>
      <c r="K59" s="2">
        <v>43327000</v>
      </c>
      <c r="L59" s="2">
        <v>28768000</v>
      </c>
      <c r="M59" s="2">
        <v>10952000</v>
      </c>
      <c r="N59" s="2">
        <v>2487200</v>
      </c>
      <c r="O59" s="2">
        <v>8963800</v>
      </c>
      <c r="P59" s="2">
        <v>1654800</v>
      </c>
      <c r="Q59" s="2">
        <v>3105200</v>
      </c>
      <c r="R59" s="2">
        <v>1604700</v>
      </c>
      <c r="S59" s="2">
        <f t="shared" si="0"/>
        <v>6</v>
      </c>
      <c r="T59" s="2" t="s">
        <v>1876</v>
      </c>
      <c r="U59" s="2" t="s">
        <v>1876</v>
      </c>
      <c r="V59" s="2" t="s">
        <v>1863</v>
      </c>
      <c r="W59" s="2" t="s">
        <v>1876</v>
      </c>
      <c r="X59" s="3"/>
      <c r="Y59" s="2" t="s">
        <v>1876</v>
      </c>
      <c r="Z59" s="2" t="s">
        <v>1875</v>
      </c>
    </row>
    <row r="60" spans="1:26" x14ac:dyDescent="0.35">
      <c r="A60" s="3" t="s">
        <v>289</v>
      </c>
      <c r="B60" s="3" t="s">
        <v>1267</v>
      </c>
      <c r="C60" s="2" t="s">
        <v>1268</v>
      </c>
      <c r="D60" s="3" t="s">
        <v>1269</v>
      </c>
      <c r="E60" s="2">
        <v>943360000</v>
      </c>
      <c r="F60" s="2">
        <v>235440000</v>
      </c>
      <c r="G60" s="2">
        <v>0</v>
      </c>
      <c r="H60" s="2">
        <v>290840000</v>
      </c>
      <c r="I60" s="2">
        <v>0</v>
      </c>
      <c r="J60" s="2">
        <v>0</v>
      </c>
      <c r="K60" s="2">
        <v>417080000</v>
      </c>
      <c r="L60" s="2">
        <v>28587000</v>
      </c>
      <c r="M60" s="2">
        <v>7134400</v>
      </c>
      <c r="N60" s="2">
        <v>0</v>
      </c>
      <c r="O60" s="2">
        <v>8813300</v>
      </c>
      <c r="P60" s="2">
        <v>0</v>
      </c>
      <c r="Q60" s="2">
        <v>0</v>
      </c>
      <c r="R60" s="2">
        <v>12639000</v>
      </c>
      <c r="S60" s="2">
        <f t="shared" si="0"/>
        <v>3</v>
      </c>
      <c r="T60" s="2" t="s">
        <v>1863</v>
      </c>
      <c r="U60" s="2" t="s">
        <v>1863</v>
      </c>
      <c r="V60" s="2" t="s">
        <v>1863</v>
      </c>
      <c r="W60" s="2" t="s">
        <v>1863</v>
      </c>
      <c r="X60" s="3"/>
      <c r="Y60" s="2" t="s">
        <v>1863</v>
      </c>
      <c r="Z60" s="2" t="s">
        <v>1869</v>
      </c>
    </row>
    <row r="61" spans="1:26" x14ac:dyDescent="0.35">
      <c r="A61" s="3" t="s">
        <v>239</v>
      </c>
      <c r="B61" s="3" t="s">
        <v>1153</v>
      </c>
      <c r="C61" s="2" t="s">
        <v>2059</v>
      </c>
      <c r="D61" s="3" t="s">
        <v>1154</v>
      </c>
      <c r="E61" s="2">
        <v>171040000</v>
      </c>
      <c r="F61" s="2">
        <v>92156000</v>
      </c>
      <c r="G61" s="2">
        <v>13564000</v>
      </c>
      <c r="H61" s="2">
        <v>15179000</v>
      </c>
      <c r="I61" s="2">
        <v>6896000</v>
      </c>
      <c r="J61" s="2">
        <v>32282000</v>
      </c>
      <c r="K61" s="2">
        <v>10963000</v>
      </c>
      <c r="L61" s="2">
        <v>28507000</v>
      </c>
      <c r="M61" s="2">
        <v>15359000</v>
      </c>
      <c r="N61" s="2">
        <v>2260700</v>
      </c>
      <c r="O61" s="2">
        <v>2529800</v>
      </c>
      <c r="P61" s="2">
        <v>1149300</v>
      </c>
      <c r="Q61" s="2">
        <v>5380300</v>
      </c>
      <c r="R61" s="2">
        <v>1827200</v>
      </c>
      <c r="S61" s="2">
        <f t="shared" si="0"/>
        <v>6</v>
      </c>
      <c r="T61" s="2" t="s">
        <v>1866</v>
      </c>
      <c r="U61" s="2" t="s">
        <v>1863</v>
      </c>
      <c r="V61" s="2" t="s">
        <v>1864</v>
      </c>
      <c r="W61" s="2" t="s">
        <v>1866</v>
      </c>
      <c r="X61" s="3"/>
      <c r="Y61" s="2" t="s">
        <v>1866</v>
      </c>
      <c r="Z61" s="2" t="s">
        <v>2030</v>
      </c>
    </row>
    <row r="62" spans="1:26" x14ac:dyDescent="0.35">
      <c r="A62" s="3" t="s">
        <v>396</v>
      </c>
      <c r="B62" s="3" t="s">
        <v>1524</v>
      </c>
      <c r="C62" s="2" t="s">
        <v>1525</v>
      </c>
      <c r="D62" s="3" t="s">
        <v>1526</v>
      </c>
      <c r="E62" s="2">
        <v>170880000</v>
      </c>
      <c r="F62" s="2">
        <v>48689000</v>
      </c>
      <c r="G62" s="2">
        <v>37739000</v>
      </c>
      <c r="H62" s="2">
        <v>78832000</v>
      </c>
      <c r="I62" s="2">
        <v>864610</v>
      </c>
      <c r="J62" s="2">
        <v>3774300</v>
      </c>
      <c r="K62" s="2">
        <v>985320</v>
      </c>
      <c r="L62" s="2">
        <v>28481000</v>
      </c>
      <c r="M62" s="2">
        <v>8114800</v>
      </c>
      <c r="N62" s="2">
        <v>6289900</v>
      </c>
      <c r="O62" s="2">
        <v>13139000</v>
      </c>
      <c r="P62" s="2">
        <v>144100</v>
      </c>
      <c r="Q62" s="2">
        <v>629050</v>
      </c>
      <c r="R62" s="2">
        <v>164220</v>
      </c>
      <c r="S62" s="2">
        <f t="shared" si="0"/>
        <v>6</v>
      </c>
      <c r="T62" s="2" t="s">
        <v>1863</v>
      </c>
      <c r="U62" s="2" t="s">
        <v>1876</v>
      </c>
      <c r="V62" s="2" t="s">
        <v>1863</v>
      </c>
      <c r="W62" s="2" t="s">
        <v>1863</v>
      </c>
      <c r="X62" s="3"/>
      <c r="Y62" s="2" t="s">
        <v>1863</v>
      </c>
      <c r="Z62" s="2" t="s">
        <v>1873</v>
      </c>
    </row>
    <row r="63" spans="1:26" x14ac:dyDescent="0.35">
      <c r="A63" s="3" t="s">
        <v>108</v>
      </c>
      <c r="B63" s="3" t="s">
        <v>817</v>
      </c>
      <c r="C63" s="2" t="s">
        <v>818</v>
      </c>
      <c r="D63" s="3" t="s">
        <v>819</v>
      </c>
      <c r="E63" s="2">
        <v>84795000</v>
      </c>
      <c r="F63" s="2">
        <v>29678000</v>
      </c>
      <c r="G63" s="2">
        <v>36436000</v>
      </c>
      <c r="H63" s="2">
        <v>14508000</v>
      </c>
      <c r="I63" s="2">
        <v>1049000</v>
      </c>
      <c r="J63" s="2">
        <v>1150100</v>
      </c>
      <c r="K63" s="2">
        <v>1972600</v>
      </c>
      <c r="L63" s="2">
        <v>28265000</v>
      </c>
      <c r="M63" s="2">
        <v>9892800</v>
      </c>
      <c r="N63" s="2">
        <v>12145000</v>
      </c>
      <c r="O63" s="2">
        <v>4836100</v>
      </c>
      <c r="P63" s="2">
        <v>349680</v>
      </c>
      <c r="Q63" s="2">
        <v>383370</v>
      </c>
      <c r="R63" s="2">
        <v>657520</v>
      </c>
      <c r="S63" s="2">
        <f t="shared" si="0"/>
        <v>6</v>
      </c>
      <c r="T63" s="2" t="s">
        <v>1863</v>
      </c>
      <c r="U63" s="2" t="s">
        <v>1863</v>
      </c>
      <c r="V63" s="2" t="s">
        <v>1863</v>
      </c>
      <c r="W63" s="2" t="s">
        <v>1863</v>
      </c>
      <c r="X63" s="3"/>
      <c r="Y63" s="2" t="s">
        <v>1863</v>
      </c>
      <c r="Z63" s="2" t="s">
        <v>1873</v>
      </c>
    </row>
    <row r="64" spans="1:26" x14ac:dyDescent="0.35">
      <c r="A64" s="3" t="s">
        <v>434</v>
      </c>
      <c r="B64" s="3" t="s">
        <v>1617</v>
      </c>
      <c r="C64" s="2" t="s">
        <v>1618</v>
      </c>
      <c r="D64" s="3" t="s">
        <v>1619</v>
      </c>
      <c r="E64" s="2">
        <v>1901600000</v>
      </c>
      <c r="F64" s="2">
        <v>340010000</v>
      </c>
      <c r="G64" s="2">
        <v>62103000</v>
      </c>
      <c r="H64" s="2">
        <v>462770000</v>
      </c>
      <c r="I64" s="2">
        <v>222660000</v>
      </c>
      <c r="J64" s="2">
        <v>457750000</v>
      </c>
      <c r="K64" s="2">
        <v>356320000</v>
      </c>
      <c r="L64" s="2">
        <v>27166000</v>
      </c>
      <c r="M64" s="2">
        <v>4857200</v>
      </c>
      <c r="N64" s="2">
        <v>887180</v>
      </c>
      <c r="O64" s="2">
        <v>6611100</v>
      </c>
      <c r="P64" s="2">
        <v>3180800</v>
      </c>
      <c r="Q64" s="2">
        <v>6539300</v>
      </c>
      <c r="R64" s="2">
        <v>5090300</v>
      </c>
      <c r="S64" s="2">
        <f t="shared" si="0"/>
        <v>6</v>
      </c>
      <c r="T64" s="2" t="s">
        <v>1866</v>
      </c>
      <c r="U64" s="2" t="s">
        <v>1864</v>
      </c>
      <c r="V64" s="2" t="s">
        <v>1864</v>
      </c>
      <c r="W64" s="2" t="s">
        <v>1864</v>
      </c>
      <c r="X64" s="3" t="s">
        <v>1860</v>
      </c>
      <c r="Y64" s="2" t="s">
        <v>1865</v>
      </c>
      <c r="Z64" s="2" t="s">
        <v>1867</v>
      </c>
    </row>
    <row r="65" spans="1:26" x14ac:dyDescent="0.35">
      <c r="A65" s="3" t="s">
        <v>103</v>
      </c>
      <c r="B65" s="3" t="s">
        <v>802</v>
      </c>
      <c r="C65" s="2" t="s">
        <v>803</v>
      </c>
      <c r="D65" s="3" t="s">
        <v>804</v>
      </c>
      <c r="E65" s="2">
        <v>298460000</v>
      </c>
      <c r="F65" s="2">
        <v>115480000</v>
      </c>
      <c r="G65" s="2">
        <v>34937000</v>
      </c>
      <c r="H65" s="2">
        <v>102800000</v>
      </c>
      <c r="I65" s="2">
        <v>9091000</v>
      </c>
      <c r="J65" s="2">
        <v>16098000</v>
      </c>
      <c r="K65" s="2">
        <v>20054000</v>
      </c>
      <c r="L65" s="2">
        <v>27132000</v>
      </c>
      <c r="M65" s="2">
        <v>10498000</v>
      </c>
      <c r="N65" s="2">
        <v>3176100</v>
      </c>
      <c r="O65" s="2">
        <v>9345300</v>
      </c>
      <c r="P65" s="2">
        <v>826460</v>
      </c>
      <c r="Q65" s="2">
        <v>1463500</v>
      </c>
      <c r="R65" s="2">
        <v>1823100</v>
      </c>
      <c r="S65" s="2">
        <f t="shared" si="0"/>
        <v>6</v>
      </c>
      <c r="T65" s="2" t="s">
        <v>1863</v>
      </c>
      <c r="U65" s="2" t="s">
        <v>1863</v>
      </c>
      <c r="V65" s="2" t="s">
        <v>1863</v>
      </c>
      <c r="W65" s="2" t="s">
        <v>1863</v>
      </c>
      <c r="X65" s="3"/>
      <c r="Y65" s="2" t="s">
        <v>1863</v>
      </c>
      <c r="Z65" s="2" t="s">
        <v>1873</v>
      </c>
    </row>
    <row r="66" spans="1:26" x14ac:dyDescent="0.35">
      <c r="A66" s="3" t="s">
        <v>100</v>
      </c>
      <c r="B66" s="3" t="s">
        <v>793</v>
      </c>
      <c r="C66" s="2" t="s">
        <v>794</v>
      </c>
      <c r="D66" s="3" t="s">
        <v>795</v>
      </c>
      <c r="E66" s="2">
        <v>298220000</v>
      </c>
      <c r="F66" s="2">
        <v>99429000</v>
      </c>
      <c r="G66" s="2">
        <v>54212000</v>
      </c>
      <c r="H66" s="2">
        <v>100510000</v>
      </c>
      <c r="I66" s="2">
        <v>7655000</v>
      </c>
      <c r="J66" s="2">
        <v>20947000</v>
      </c>
      <c r="K66" s="2">
        <v>15460000</v>
      </c>
      <c r="L66" s="2">
        <v>27111000</v>
      </c>
      <c r="M66" s="2">
        <v>9039000</v>
      </c>
      <c r="N66" s="2">
        <v>4928400</v>
      </c>
      <c r="O66" s="2">
        <v>9137500</v>
      </c>
      <c r="P66" s="2">
        <v>695910</v>
      </c>
      <c r="Q66" s="2">
        <v>1904300</v>
      </c>
      <c r="R66" s="2">
        <v>1405400</v>
      </c>
      <c r="S66" s="2">
        <f t="shared" ref="S66:S129" si="1">COUNTIF(M66:R66,"&gt;1")</f>
        <v>6</v>
      </c>
      <c r="T66" s="2" t="s">
        <v>1863</v>
      </c>
      <c r="U66" s="2" t="s">
        <v>1863</v>
      </c>
      <c r="V66" s="2" t="s">
        <v>1863</v>
      </c>
      <c r="W66" s="2" t="s">
        <v>1863</v>
      </c>
      <c r="X66" s="3"/>
      <c r="Y66" s="2" t="s">
        <v>1863</v>
      </c>
      <c r="Z66" s="2" t="s">
        <v>1873</v>
      </c>
    </row>
    <row r="67" spans="1:26" x14ac:dyDescent="0.35">
      <c r="A67" s="3" t="s">
        <v>401</v>
      </c>
      <c r="B67" s="3" t="s">
        <v>1538</v>
      </c>
      <c r="C67" s="2" t="s">
        <v>1992</v>
      </c>
      <c r="D67" s="3" t="s">
        <v>1539</v>
      </c>
      <c r="E67" s="2">
        <v>1762500000</v>
      </c>
      <c r="F67" s="2">
        <v>546470000</v>
      </c>
      <c r="G67" s="2">
        <v>211970000</v>
      </c>
      <c r="H67" s="2">
        <v>479990000</v>
      </c>
      <c r="I67" s="2">
        <v>137730000</v>
      </c>
      <c r="J67" s="2">
        <v>202630000</v>
      </c>
      <c r="K67" s="2">
        <v>183740000</v>
      </c>
      <c r="L67" s="2">
        <v>25920000</v>
      </c>
      <c r="M67" s="2">
        <v>8036300</v>
      </c>
      <c r="N67" s="2">
        <v>3117100</v>
      </c>
      <c r="O67" s="2">
        <v>7058700</v>
      </c>
      <c r="P67" s="2">
        <v>2025400</v>
      </c>
      <c r="Q67" s="2">
        <v>2979900</v>
      </c>
      <c r="R67" s="2">
        <v>2702100</v>
      </c>
      <c r="S67" s="2">
        <f t="shared" si="1"/>
        <v>6</v>
      </c>
      <c r="T67" s="2" t="s">
        <v>1863</v>
      </c>
      <c r="U67" s="2" t="s">
        <v>1863</v>
      </c>
      <c r="V67" s="2" t="s">
        <v>1863</v>
      </c>
      <c r="W67" s="2" t="s">
        <v>1863</v>
      </c>
      <c r="X67" s="3"/>
      <c r="Y67" s="2" t="s">
        <v>1863</v>
      </c>
      <c r="Z67" s="2" t="s">
        <v>1870</v>
      </c>
    </row>
    <row r="68" spans="1:26" x14ac:dyDescent="0.35">
      <c r="A68" s="3" t="s">
        <v>39</v>
      </c>
      <c r="B68" s="3" t="s">
        <v>629</v>
      </c>
      <c r="C68" s="2" t="s">
        <v>630</v>
      </c>
      <c r="D68" s="3" t="s">
        <v>631</v>
      </c>
      <c r="E68" s="2">
        <v>538980000</v>
      </c>
      <c r="F68" s="2">
        <v>105360000</v>
      </c>
      <c r="G68" s="2">
        <v>118400000</v>
      </c>
      <c r="H68" s="2">
        <v>196800000</v>
      </c>
      <c r="I68" s="2">
        <v>30576000</v>
      </c>
      <c r="J68" s="2">
        <v>37524000</v>
      </c>
      <c r="K68" s="2">
        <v>50319000</v>
      </c>
      <c r="L68" s="2">
        <v>25666000</v>
      </c>
      <c r="M68" s="2">
        <v>5017200</v>
      </c>
      <c r="N68" s="2">
        <v>5638000</v>
      </c>
      <c r="O68" s="2">
        <v>9371700</v>
      </c>
      <c r="P68" s="2">
        <v>1456000</v>
      </c>
      <c r="Q68" s="2">
        <v>1786900</v>
      </c>
      <c r="R68" s="2">
        <v>2396200</v>
      </c>
      <c r="S68" s="2">
        <f t="shared" si="1"/>
        <v>6</v>
      </c>
      <c r="T68" s="2" t="s">
        <v>1866</v>
      </c>
      <c r="U68" s="2" t="s">
        <v>1863</v>
      </c>
      <c r="V68" s="2" t="s">
        <v>1863</v>
      </c>
      <c r="W68" s="2" t="s">
        <v>1863</v>
      </c>
      <c r="X68" s="3"/>
      <c r="Y68" s="2" t="s">
        <v>1863</v>
      </c>
      <c r="Z68" s="2" t="s">
        <v>1879</v>
      </c>
    </row>
    <row r="69" spans="1:26" x14ac:dyDescent="0.35">
      <c r="A69" s="3" t="s">
        <v>341</v>
      </c>
      <c r="B69" s="3" t="s">
        <v>1391</v>
      </c>
      <c r="C69" s="2" t="s">
        <v>1392</v>
      </c>
      <c r="D69" s="3" t="s">
        <v>1393</v>
      </c>
      <c r="E69" s="2">
        <v>432500000</v>
      </c>
      <c r="F69" s="2">
        <v>137630000</v>
      </c>
      <c r="G69" s="2">
        <v>4059600</v>
      </c>
      <c r="H69" s="2">
        <v>124870000</v>
      </c>
      <c r="I69" s="2">
        <v>53377000</v>
      </c>
      <c r="J69" s="2">
        <v>71313000</v>
      </c>
      <c r="K69" s="2">
        <v>41248000</v>
      </c>
      <c r="L69" s="2">
        <v>25441000</v>
      </c>
      <c r="M69" s="2">
        <v>8096000</v>
      </c>
      <c r="N69" s="2">
        <v>238800</v>
      </c>
      <c r="O69" s="2">
        <v>7345100</v>
      </c>
      <c r="P69" s="2">
        <v>3139800</v>
      </c>
      <c r="Q69" s="2">
        <v>4194900</v>
      </c>
      <c r="R69" s="2">
        <v>2426400</v>
      </c>
      <c r="S69" s="2">
        <f t="shared" si="1"/>
        <v>6</v>
      </c>
      <c r="T69" s="2" t="s">
        <v>1863</v>
      </c>
      <c r="U69" s="2" t="s">
        <v>1863</v>
      </c>
      <c r="V69" s="2" t="s">
        <v>1863</v>
      </c>
      <c r="W69" s="2" t="s">
        <v>1863</v>
      </c>
      <c r="X69" s="3"/>
      <c r="Y69" s="2" t="s">
        <v>1863</v>
      </c>
      <c r="Z69" s="2" t="s">
        <v>1877</v>
      </c>
    </row>
    <row r="70" spans="1:26" x14ac:dyDescent="0.35">
      <c r="A70" s="3" t="s">
        <v>109</v>
      </c>
      <c r="B70" s="3" t="s">
        <v>820</v>
      </c>
      <c r="C70" s="2" t="s">
        <v>821</v>
      </c>
      <c r="D70" s="3" t="s">
        <v>822</v>
      </c>
      <c r="E70" s="2">
        <v>345540000</v>
      </c>
      <c r="F70" s="2">
        <v>133860000</v>
      </c>
      <c r="G70" s="2">
        <v>33577000</v>
      </c>
      <c r="H70" s="2">
        <v>153720000</v>
      </c>
      <c r="I70" s="2">
        <v>9803700</v>
      </c>
      <c r="J70" s="2">
        <v>5170100</v>
      </c>
      <c r="K70" s="2">
        <v>9408100</v>
      </c>
      <c r="L70" s="2">
        <v>24682000</v>
      </c>
      <c r="M70" s="2">
        <v>9561600</v>
      </c>
      <c r="N70" s="2">
        <v>2398300</v>
      </c>
      <c r="O70" s="2">
        <v>10980000</v>
      </c>
      <c r="P70" s="2">
        <v>700260</v>
      </c>
      <c r="Q70" s="2">
        <v>369290</v>
      </c>
      <c r="R70" s="2">
        <v>672010</v>
      </c>
      <c r="S70" s="2">
        <f t="shared" si="1"/>
        <v>6</v>
      </c>
      <c r="T70" s="2" t="s">
        <v>1863</v>
      </c>
      <c r="U70" s="2" t="s">
        <v>1863</v>
      </c>
      <c r="V70" s="2" t="s">
        <v>1863</v>
      </c>
      <c r="W70" s="2" t="s">
        <v>1863</v>
      </c>
      <c r="X70" s="3"/>
      <c r="Y70" s="2" t="s">
        <v>1863</v>
      </c>
      <c r="Z70" s="2" t="s">
        <v>1873</v>
      </c>
    </row>
    <row r="71" spans="1:26" x14ac:dyDescent="0.35">
      <c r="A71" s="3" t="s">
        <v>319</v>
      </c>
      <c r="B71" s="3" t="s">
        <v>1339</v>
      </c>
      <c r="C71" s="2" t="s">
        <v>2065</v>
      </c>
      <c r="D71" s="3" t="s">
        <v>1340</v>
      </c>
      <c r="E71" s="2">
        <v>97376000</v>
      </c>
      <c r="F71" s="2">
        <v>29932000</v>
      </c>
      <c r="G71" s="2">
        <v>6506200</v>
      </c>
      <c r="H71" s="2">
        <v>48600000</v>
      </c>
      <c r="I71" s="2">
        <v>2381500</v>
      </c>
      <c r="J71" s="2">
        <v>5156600</v>
      </c>
      <c r="K71" s="2">
        <v>4799500</v>
      </c>
      <c r="L71" s="2">
        <v>24344000</v>
      </c>
      <c r="M71" s="2">
        <v>7483000</v>
      </c>
      <c r="N71" s="2">
        <v>1626500</v>
      </c>
      <c r="O71" s="2">
        <v>12150000</v>
      </c>
      <c r="P71" s="2">
        <v>595370</v>
      </c>
      <c r="Q71" s="2">
        <v>1289100</v>
      </c>
      <c r="R71" s="2">
        <v>1199900</v>
      </c>
      <c r="S71" s="2">
        <f t="shared" si="1"/>
        <v>6</v>
      </c>
      <c r="T71" s="2" t="s">
        <v>1866</v>
      </c>
      <c r="U71" s="2" t="s">
        <v>1863</v>
      </c>
      <c r="V71" s="2" t="s">
        <v>1863</v>
      </c>
      <c r="W71" s="2" t="s">
        <v>1863</v>
      </c>
      <c r="X71" s="3"/>
      <c r="Y71" s="2" t="s">
        <v>1863</v>
      </c>
      <c r="Z71" s="2" t="s">
        <v>2030</v>
      </c>
    </row>
    <row r="72" spans="1:26" x14ac:dyDescent="0.35">
      <c r="A72" s="3" t="s">
        <v>90</v>
      </c>
      <c r="B72" s="3" t="s">
        <v>763</v>
      </c>
      <c r="C72" s="2" t="s">
        <v>764</v>
      </c>
      <c r="D72" s="3" t="s">
        <v>765</v>
      </c>
      <c r="E72" s="2">
        <v>303540000</v>
      </c>
      <c r="F72" s="2">
        <v>88833000</v>
      </c>
      <c r="G72" s="2">
        <v>52902000</v>
      </c>
      <c r="H72" s="2">
        <v>117740000</v>
      </c>
      <c r="I72" s="2">
        <v>13455000</v>
      </c>
      <c r="J72" s="2">
        <v>23689000</v>
      </c>
      <c r="K72" s="2">
        <v>6919600</v>
      </c>
      <c r="L72" s="2">
        <v>23349000</v>
      </c>
      <c r="M72" s="2">
        <v>6833300</v>
      </c>
      <c r="N72" s="2">
        <v>4069400</v>
      </c>
      <c r="O72" s="2">
        <v>9057100</v>
      </c>
      <c r="P72" s="2">
        <v>1035000</v>
      </c>
      <c r="Q72" s="2">
        <v>1822200</v>
      </c>
      <c r="R72" s="2">
        <v>532270</v>
      </c>
      <c r="S72" s="2">
        <f t="shared" si="1"/>
        <v>6</v>
      </c>
      <c r="T72" s="2" t="s">
        <v>1863</v>
      </c>
      <c r="U72" s="2" t="s">
        <v>1876</v>
      </c>
      <c r="V72" s="2" t="s">
        <v>1863</v>
      </c>
      <c r="W72" s="2" t="s">
        <v>1863</v>
      </c>
      <c r="X72" s="3"/>
      <c r="Y72" s="2" t="s">
        <v>1863</v>
      </c>
      <c r="Z72" s="2" t="s">
        <v>1873</v>
      </c>
    </row>
    <row r="73" spans="1:26" x14ac:dyDescent="0.35">
      <c r="A73" s="3" t="s">
        <v>92</v>
      </c>
      <c r="B73" s="3" t="s">
        <v>769</v>
      </c>
      <c r="C73" s="2" t="s">
        <v>770</v>
      </c>
      <c r="D73" s="3" t="s">
        <v>771</v>
      </c>
      <c r="E73" s="2">
        <v>392450000</v>
      </c>
      <c r="F73" s="2">
        <v>294710000</v>
      </c>
      <c r="G73" s="2">
        <v>23220000</v>
      </c>
      <c r="H73" s="2">
        <v>32361000</v>
      </c>
      <c r="I73" s="2">
        <v>6640600</v>
      </c>
      <c r="J73" s="2">
        <v>22370000</v>
      </c>
      <c r="K73" s="2">
        <v>13157000</v>
      </c>
      <c r="L73" s="2">
        <v>23085000</v>
      </c>
      <c r="M73" s="2">
        <v>17336000</v>
      </c>
      <c r="N73" s="2">
        <v>1365900</v>
      </c>
      <c r="O73" s="2">
        <v>1903600</v>
      </c>
      <c r="P73" s="2">
        <v>390620</v>
      </c>
      <c r="Q73" s="2">
        <v>1315900</v>
      </c>
      <c r="R73" s="2">
        <v>773930</v>
      </c>
      <c r="S73" s="2">
        <f t="shared" si="1"/>
        <v>6</v>
      </c>
      <c r="T73" s="2" t="s">
        <v>1863</v>
      </c>
      <c r="U73" s="2" t="s">
        <v>1864</v>
      </c>
      <c r="V73" s="2" t="s">
        <v>1863</v>
      </c>
      <c r="W73" s="2" t="s">
        <v>1863</v>
      </c>
      <c r="X73" s="3"/>
      <c r="Y73" s="2" t="s">
        <v>1863</v>
      </c>
      <c r="Z73" s="2" t="s">
        <v>1873</v>
      </c>
    </row>
    <row r="74" spans="1:26" x14ac:dyDescent="0.35">
      <c r="A74" s="3" t="s">
        <v>26</v>
      </c>
      <c r="B74" s="3" t="s">
        <v>599</v>
      </c>
      <c r="C74" s="2" t="s">
        <v>1902</v>
      </c>
      <c r="D74" s="3" t="s">
        <v>600</v>
      </c>
      <c r="E74" s="2">
        <v>409570000</v>
      </c>
      <c r="F74" s="2">
        <v>207020000</v>
      </c>
      <c r="G74" s="2">
        <v>39731000</v>
      </c>
      <c r="H74" s="2">
        <v>145880000</v>
      </c>
      <c r="I74" s="2">
        <v>4615400</v>
      </c>
      <c r="J74" s="2">
        <v>5150400</v>
      </c>
      <c r="K74" s="2">
        <v>7174000</v>
      </c>
      <c r="L74" s="2">
        <v>22754000</v>
      </c>
      <c r="M74" s="2">
        <v>11501000</v>
      </c>
      <c r="N74" s="2">
        <v>2207300</v>
      </c>
      <c r="O74" s="2">
        <v>8104300</v>
      </c>
      <c r="P74" s="2">
        <v>256410</v>
      </c>
      <c r="Q74" s="2">
        <v>286130</v>
      </c>
      <c r="R74" s="2">
        <v>398560</v>
      </c>
      <c r="S74" s="2">
        <f t="shared" si="1"/>
        <v>6</v>
      </c>
      <c r="T74" s="2" t="s">
        <v>1863</v>
      </c>
      <c r="U74" s="2" t="s">
        <v>1863</v>
      </c>
      <c r="V74" s="2" t="s">
        <v>1863</v>
      </c>
      <c r="W74" s="2" t="s">
        <v>1863</v>
      </c>
      <c r="X74" s="3"/>
      <c r="Y74" s="2" t="s">
        <v>1863</v>
      </c>
      <c r="Z74" s="2" t="s">
        <v>2030</v>
      </c>
    </row>
    <row r="75" spans="1:26" x14ac:dyDescent="0.35">
      <c r="A75" s="3" t="s">
        <v>93</v>
      </c>
      <c r="B75" s="3" t="s">
        <v>772</v>
      </c>
      <c r="C75" s="2" t="s">
        <v>773</v>
      </c>
      <c r="D75" s="3" t="s">
        <v>774</v>
      </c>
      <c r="E75" s="2">
        <v>136210000</v>
      </c>
      <c r="F75" s="2">
        <v>33569000</v>
      </c>
      <c r="G75" s="2">
        <v>20825000</v>
      </c>
      <c r="H75" s="2">
        <v>36829000</v>
      </c>
      <c r="I75" s="2">
        <v>9387600</v>
      </c>
      <c r="J75" s="2">
        <v>20888000</v>
      </c>
      <c r="K75" s="2">
        <v>14706000</v>
      </c>
      <c r="L75" s="2">
        <v>22701000</v>
      </c>
      <c r="M75" s="2">
        <v>5594800</v>
      </c>
      <c r="N75" s="2">
        <v>3470900</v>
      </c>
      <c r="O75" s="2">
        <v>6138200</v>
      </c>
      <c r="P75" s="2">
        <v>1564600</v>
      </c>
      <c r="Q75" s="2">
        <v>3481400</v>
      </c>
      <c r="R75" s="2">
        <v>2451000</v>
      </c>
      <c r="S75" s="2">
        <f t="shared" si="1"/>
        <v>6</v>
      </c>
      <c r="T75" s="2" t="s">
        <v>1863</v>
      </c>
      <c r="U75" s="2" t="s">
        <v>1876</v>
      </c>
      <c r="V75" s="2" t="s">
        <v>1863</v>
      </c>
      <c r="W75" s="2" t="s">
        <v>1863</v>
      </c>
      <c r="X75" s="3"/>
      <c r="Y75" s="2" t="s">
        <v>1863</v>
      </c>
      <c r="Z75" s="2" t="s">
        <v>1873</v>
      </c>
    </row>
    <row r="76" spans="1:26" x14ac:dyDescent="0.35">
      <c r="A76" s="3" t="s">
        <v>121</v>
      </c>
      <c r="B76" s="3" t="s">
        <v>852</v>
      </c>
      <c r="C76" s="2" t="s">
        <v>853</v>
      </c>
      <c r="D76" s="3" t="s">
        <v>854</v>
      </c>
      <c r="E76" s="2">
        <v>157960000</v>
      </c>
      <c r="F76" s="2">
        <v>59712000</v>
      </c>
      <c r="G76" s="2">
        <v>10734000</v>
      </c>
      <c r="H76" s="2">
        <v>76781000</v>
      </c>
      <c r="I76" s="2">
        <v>820220</v>
      </c>
      <c r="J76" s="2">
        <v>9913500</v>
      </c>
      <c r="K76" s="2">
        <v>0</v>
      </c>
      <c r="L76" s="2">
        <v>22566000</v>
      </c>
      <c r="M76" s="2">
        <v>8530300</v>
      </c>
      <c r="N76" s="2">
        <v>1533400</v>
      </c>
      <c r="O76" s="2">
        <v>10969000</v>
      </c>
      <c r="P76" s="2">
        <v>117170</v>
      </c>
      <c r="Q76" s="2">
        <v>1416200</v>
      </c>
      <c r="R76" s="2">
        <v>0</v>
      </c>
      <c r="S76" s="2">
        <f t="shared" si="1"/>
        <v>5</v>
      </c>
      <c r="T76" s="2" t="s">
        <v>1863</v>
      </c>
      <c r="U76" s="2" t="s">
        <v>1876</v>
      </c>
      <c r="V76" s="2" t="s">
        <v>1863</v>
      </c>
      <c r="W76" s="2" t="s">
        <v>1863</v>
      </c>
      <c r="X76" s="3"/>
      <c r="Y76" s="2" t="s">
        <v>1863</v>
      </c>
      <c r="Z76" s="2" t="s">
        <v>1873</v>
      </c>
    </row>
    <row r="77" spans="1:26" x14ac:dyDescent="0.35">
      <c r="A77" s="3" t="s">
        <v>15</v>
      </c>
      <c r="B77" s="3" t="s">
        <v>573</v>
      </c>
      <c r="C77" s="2" t="s">
        <v>1896</v>
      </c>
      <c r="D77" s="3" t="s">
        <v>574</v>
      </c>
      <c r="E77" s="2">
        <v>328970000</v>
      </c>
      <c r="F77" s="2">
        <v>163310000</v>
      </c>
      <c r="G77" s="2">
        <v>28125000</v>
      </c>
      <c r="H77" s="2">
        <v>31313000</v>
      </c>
      <c r="I77" s="2">
        <v>15914000</v>
      </c>
      <c r="J77" s="2">
        <v>84981000</v>
      </c>
      <c r="K77" s="2">
        <v>5327500</v>
      </c>
      <c r="L77" s="2">
        <v>21931000</v>
      </c>
      <c r="M77" s="2">
        <v>10887000</v>
      </c>
      <c r="N77" s="2">
        <v>1875000</v>
      </c>
      <c r="O77" s="2">
        <v>2087500</v>
      </c>
      <c r="P77" s="2">
        <v>1061000</v>
      </c>
      <c r="Q77" s="2">
        <v>5665400</v>
      </c>
      <c r="R77" s="2">
        <v>355170</v>
      </c>
      <c r="S77" s="2">
        <f t="shared" si="1"/>
        <v>6</v>
      </c>
      <c r="T77" s="2" t="s">
        <v>1863</v>
      </c>
      <c r="U77" s="2" t="s">
        <v>1863</v>
      </c>
      <c r="V77" s="2" t="s">
        <v>1863</v>
      </c>
      <c r="W77" s="2" t="s">
        <v>1863</v>
      </c>
      <c r="X77" s="3"/>
      <c r="Y77" s="2" t="s">
        <v>1863</v>
      </c>
      <c r="Z77" s="2" t="s">
        <v>2030</v>
      </c>
    </row>
    <row r="78" spans="1:26" x14ac:dyDescent="0.35">
      <c r="A78" s="3" t="s">
        <v>105</v>
      </c>
      <c r="B78" s="3" t="s">
        <v>808</v>
      </c>
      <c r="C78" s="2" t="s">
        <v>809</v>
      </c>
      <c r="D78" s="3" t="s">
        <v>810</v>
      </c>
      <c r="E78" s="2">
        <v>195540000</v>
      </c>
      <c r="F78" s="2">
        <v>74353000</v>
      </c>
      <c r="G78" s="2">
        <v>38654000</v>
      </c>
      <c r="H78" s="2">
        <v>78417000</v>
      </c>
      <c r="I78" s="2">
        <v>816600</v>
      </c>
      <c r="J78" s="2">
        <v>1878000</v>
      </c>
      <c r="K78" s="2">
        <v>1419100</v>
      </c>
      <c r="L78" s="2">
        <v>21726000</v>
      </c>
      <c r="M78" s="2">
        <v>8261500</v>
      </c>
      <c r="N78" s="2">
        <v>4294800</v>
      </c>
      <c r="O78" s="2">
        <v>8713000</v>
      </c>
      <c r="P78" s="2">
        <v>90733</v>
      </c>
      <c r="Q78" s="2">
        <v>208670</v>
      </c>
      <c r="R78" s="2">
        <v>157680</v>
      </c>
      <c r="S78" s="2">
        <f t="shared" si="1"/>
        <v>6</v>
      </c>
      <c r="T78" s="2" t="s">
        <v>1863</v>
      </c>
      <c r="U78" s="2" t="s">
        <v>1863</v>
      </c>
      <c r="V78" s="2" t="s">
        <v>1863</v>
      </c>
      <c r="W78" s="2" t="s">
        <v>1863</v>
      </c>
      <c r="X78" s="3"/>
      <c r="Y78" s="2" t="s">
        <v>1863</v>
      </c>
      <c r="Z78" s="2" t="s">
        <v>1873</v>
      </c>
    </row>
    <row r="79" spans="1:26" x14ac:dyDescent="0.35">
      <c r="A79" s="3" t="s">
        <v>153</v>
      </c>
      <c r="B79" s="3" t="s">
        <v>934</v>
      </c>
      <c r="C79" s="2" t="s">
        <v>1926</v>
      </c>
      <c r="D79" s="3" t="s">
        <v>935</v>
      </c>
      <c r="E79" s="2">
        <v>569480000</v>
      </c>
      <c r="F79" s="2">
        <v>278450000</v>
      </c>
      <c r="G79" s="2">
        <v>95416000</v>
      </c>
      <c r="H79" s="2">
        <v>181460000</v>
      </c>
      <c r="I79" s="2">
        <v>4371700</v>
      </c>
      <c r="J79" s="2">
        <v>8719900</v>
      </c>
      <c r="K79" s="2">
        <v>1063900</v>
      </c>
      <c r="L79" s="2">
        <v>21092000</v>
      </c>
      <c r="M79" s="2">
        <v>10313000</v>
      </c>
      <c r="N79" s="2">
        <v>3533900</v>
      </c>
      <c r="O79" s="2">
        <v>6720700</v>
      </c>
      <c r="P79" s="2">
        <v>161920</v>
      </c>
      <c r="Q79" s="2">
        <v>322960</v>
      </c>
      <c r="R79" s="2">
        <v>39403</v>
      </c>
      <c r="S79" s="2">
        <f t="shared" si="1"/>
        <v>6</v>
      </c>
      <c r="T79" s="2" t="s">
        <v>1863</v>
      </c>
      <c r="U79" s="2" t="s">
        <v>1863</v>
      </c>
      <c r="V79" s="2" t="s">
        <v>1863</v>
      </c>
      <c r="W79" s="2" t="s">
        <v>1863</v>
      </c>
      <c r="X79" s="3"/>
      <c r="Y79" s="2" t="s">
        <v>1863</v>
      </c>
      <c r="Z79" s="2" t="s">
        <v>1875</v>
      </c>
    </row>
    <row r="80" spans="1:26" x14ac:dyDescent="0.35">
      <c r="A80" s="3" t="s">
        <v>524</v>
      </c>
      <c r="B80" s="3" t="s">
        <v>1831</v>
      </c>
      <c r="C80" s="2" t="s">
        <v>2012</v>
      </c>
      <c r="D80" s="3" t="s">
        <v>1832</v>
      </c>
      <c r="E80" s="2">
        <v>405150000</v>
      </c>
      <c r="F80" s="2">
        <v>63837000</v>
      </c>
      <c r="G80" s="2">
        <v>0</v>
      </c>
      <c r="H80" s="2">
        <v>13355000</v>
      </c>
      <c r="I80" s="2">
        <v>0</v>
      </c>
      <c r="J80" s="2">
        <v>327960000</v>
      </c>
      <c r="K80" s="2">
        <v>0</v>
      </c>
      <c r="L80" s="2">
        <v>20257000</v>
      </c>
      <c r="M80" s="2">
        <v>3191900</v>
      </c>
      <c r="N80" s="2">
        <v>0</v>
      </c>
      <c r="O80" s="2">
        <v>667740</v>
      </c>
      <c r="P80" s="2">
        <v>0</v>
      </c>
      <c r="Q80" s="2">
        <v>16398000</v>
      </c>
      <c r="R80" s="2">
        <v>0</v>
      </c>
      <c r="S80" s="2">
        <f t="shared" si="1"/>
        <v>3</v>
      </c>
      <c r="T80" s="2" t="s">
        <v>1863</v>
      </c>
      <c r="U80" s="2" t="s">
        <v>1863</v>
      </c>
      <c r="V80" s="2" t="s">
        <v>1863</v>
      </c>
      <c r="W80" s="2" t="s">
        <v>1863</v>
      </c>
      <c r="X80" s="3"/>
      <c r="Y80" s="2" t="s">
        <v>1863</v>
      </c>
      <c r="Z80" s="2" t="s">
        <v>1869</v>
      </c>
    </row>
    <row r="81" spans="1:26" x14ac:dyDescent="0.35">
      <c r="A81" s="3" t="s">
        <v>231</v>
      </c>
      <c r="B81" s="3" t="s">
        <v>1133</v>
      </c>
      <c r="C81" s="2" t="s">
        <v>1134</v>
      </c>
      <c r="D81" s="3" t="s">
        <v>1135</v>
      </c>
      <c r="E81" s="2">
        <v>972350000</v>
      </c>
      <c r="F81" s="2">
        <v>303100000</v>
      </c>
      <c r="G81" s="2">
        <v>92532000</v>
      </c>
      <c r="H81" s="2">
        <v>290870000</v>
      </c>
      <c r="I81" s="2">
        <v>120240000</v>
      </c>
      <c r="J81" s="2">
        <v>99342000</v>
      </c>
      <c r="K81" s="2">
        <v>66273000</v>
      </c>
      <c r="L81" s="2">
        <v>20257000</v>
      </c>
      <c r="M81" s="2">
        <v>6314500</v>
      </c>
      <c r="N81" s="2">
        <v>1927700</v>
      </c>
      <c r="O81" s="2">
        <v>6059700</v>
      </c>
      <c r="P81" s="2">
        <v>2505100</v>
      </c>
      <c r="Q81" s="2">
        <v>2069600</v>
      </c>
      <c r="R81" s="2">
        <v>1380700</v>
      </c>
      <c r="S81" s="2">
        <f t="shared" si="1"/>
        <v>6</v>
      </c>
      <c r="T81" s="2" t="s">
        <v>1863</v>
      </c>
      <c r="U81" s="2" t="s">
        <v>1863</v>
      </c>
      <c r="V81" s="2" t="s">
        <v>1863</v>
      </c>
      <c r="W81" s="2" t="s">
        <v>1863</v>
      </c>
      <c r="X81" s="3"/>
      <c r="Y81" s="2" t="s">
        <v>1863</v>
      </c>
      <c r="Z81" s="2" t="s">
        <v>1868</v>
      </c>
    </row>
    <row r="82" spans="1:26" x14ac:dyDescent="0.35">
      <c r="A82" s="3" t="s">
        <v>99</v>
      </c>
      <c r="B82" s="3" t="s">
        <v>790</v>
      </c>
      <c r="C82" s="2" t="s">
        <v>791</v>
      </c>
      <c r="D82" s="3" t="s">
        <v>792</v>
      </c>
      <c r="E82" s="2">
        <v>140690000</v>
      </c>
      <c r="F82" s="2">
        <v>40567000</v>
      </c>
      <c r="G82" s="2">
        <v>32763000</v>
      </c>
      <c r="H82" s="2">
        <v>47149000</v>
      </c>
      <c r="I82" s="2">
        <v>5088900</v>
      </c>
      <c r="J82" s="2">
        <v>10492000</v>
      </c>
      <c r="K82" s="2">
        <v>4624900</v>
      </c>
      <c r="L82" s="2">
        <v>20098000</v>
      </c>
      <c r="M82" s="2">
        <v>5795400</v>
      </c>
      <c r="N82" s="2">
        <v>4680400</v>
      </c>
      <c r="O82" s="2">
        <v>6735600</v>
      </c>
      <c r="P82" s="2">
        <v>726990</v>
      </c>
      <c r="Q82" s="2">
        <v>1498800</v>
      </c>
      <c r="R82" s="2">
        <v>660700</v>
      </c>
      <c r="S82" s="2">
        <f t="shared" si="1"/>
        <v>6</v>
      </c>
      <c r="T82" s="2" t="s">
        <v>1863</v>
      </c>
      <c r="U82" s="2" t="s">
        <v>1863</v>
      </c>
      <c r="V82" s="2" t="s">
        <v>1863</v>
      </c>
      <c r="W82" s="2" t="s">
        <v>1863</v>
      </c>
      <c r="X82" s="3"/>
      <c r="Y82" s="2" t="s">
        <v>1863</v>
      </c>
      <c r="Z82" s="2" t="s">
        <v>1873</v>
      </c>
    </row>
    <row r="83" spans="1:26" x14ac:dyDescent="0.35">
      <c r="A83" s="3" t="s">
        <v>338</v>
      </c>
      <c r="B83" s="3" t="s">
        <v>1384</v>
      </c>
      <c r="C83" s="2" t="s">
        <v>1385</v>
      </c>
      <c r="D83" s="3" t="s">
        <v>1386</v>
      </c>
      <c r="E83" s="2">
        <v>257360000</v>
      </c>
      <c r="F83" s="2">
        <v>77401000</v>
      </c>
      <c r="G83" s="2">
        <v>17268000</v>
      </c>
      <c r="H83" s="2">
        <v>118280000</v>
      </c>
      <c r="I83" s="2">
        <v>10610000</v>
      </c>
      <c r="J83" s="2">
        <v>18111000</v>
      </c>
      <c r="K83" s="2">
        <v>15694000</v>
      </c>
      <c r="L83" s="2">
        <v>19797000</v>
      </c>
      <c r="M83" s="2">
        <v>5953900</v>
      </c>
      <c r="N83" s="2">
        <v>1328300</v>
      </c>
      <c r="O83" s="2">
        <v>9098100</v>
      </c>
      <c r="P83" s="2">
        <v>816180</v>
      </c>
      <c r="Q83" s="2">
        <v>1393200</v>
      </c>
      <c r="R83" s="2">
        <v>1207200</v>
      </c>
      <c r="S83" s="2">
        <f t="shared" si="1"/>
        <v>6</v>
      </c>
      <c r="T83" s="2" t="s">
        <v>1863</v>
      </c>
      <c r="U83" s="2" t="s">
        <v>1863</v>
      </c>
      <c r="V83" s="2" t="s">
        <v>1863</v>
      </c>
      <c r="W83" s="2" t="s">
        <v>1863</v>
      </c>
      <c r="X83" s="3"/>
      <c r="Y83" s="2" t="s">
        <v>1863</v>
      </c>
      <c r="Z83" s="2" t="s">
        <v>1868</v>
      </c>
    </row>
    <row r="84" spans="1:26" x14ac:dyDescent="0.35">
      <c r="A84" s="3" t="s">
        <v>120</v>
      </c>
      <c r="B84" s="3" t="s">
        <v>848</v>
      </c>
      <c r="C84" s="2" t="s">
        <v>849</v>
      </c>
      <c r="D84" s="3" t="s">
        <v>850</v>
      </c>
      <c r="E84" s="2">
        <v>490750000</v>
      </c>
      <c r="F84" s="2">
        <v>230240000</v>
      </c>
      <c r="G84" s="2">
        <v>42371000</v>
      </c>
      <c r="H84" s="2">
        <v>198460000</v>
      </c>
      <c r="I84" s="2">
        <v>4126800</v>
      </c>
      <c r="J84" s="2">
        <v>8309500</v>
      </c>
      <c r="K84" s="2">
        <v>7252200</v>
      </c>
      <c r="L84" s="2">
        <v>19630000</v>
      </c>
      <c r="M84" s="2">
        <v>9209400</v>
      </c>
      <c r="N84" s="2">
        <v>1694800</v>
      </c>
      <c r="O84" s="2">
        <v>7938200</v>
      </c>
      <c r="P84" s="2">
        <v>165070</v>
      </c>
      <c r="Q84" s="2">
        <v>332380</v>
      </c>
      <c r="R84" s="2">
        <v>290090</v>
      </c>
      <c r="S84" s="2">
        <f t="shared" si="1"/>
        <v>6</v>
      </c>
      <c r="T84" s="2" t="s">
        <v>1863</v>
      </c>
      <c r="U84" s="2" t="s">
        <v>1863</v>
      </c>
      <c r="V84" s="2" t="s">
        <v>1863</v>
      </c>
      <c r="W84" s="2" t="s">
        <v>1863</v>
      </c>
      <c r="X84" s="3"/>
      <c r="Y84" s="2" t="s">
        <v>1863</v>
      </c>
      <c r="Z84" s="2" t="s">
        <v>1879</v>
      </c>
    </row>
    <row r="85" spans="1:26" x14ac:dyDescent="0.35">
      <c r="A85" s="3" t="s">
        <v>2</v>
      </c>
      <c r="B85" s="3" t="s">
        <v>539</v>
      </c>
      <c r="C85" s="2" t="s">
        <v>540</v>
      </c>
      <c r="D85" s="3" t="s">
        <v>541</v>
      </c>
      <c r="E85" s="2">
        <v>1011100000</v>
      </c>
      <c r="F85" s="2">
        <v>510760000</v>
      </c>
      <c r="G85" s="2">
        <v>23354000</v>
      </c>
      <c r="H85" s="2">
        <v>249690000</v>
      </c>
      <c r="I85" s="2">
        <v>15223000</v>
      </c>
      <c r="J85" s="2">
        <v>147690000</v>
      </c>
      <c r="K85" s="2">
        <v>64349000</v>
      </c>
      <c r="L85" s="2">
        <v>19444000</v>
      </c>
      <c r="M85" s="2">
        <v>9822200</v>
      </c>
      <c r="N85" s="2">
        <v>449110</v>
      </c>
      <c r="O85" s="2">
        <v>4801800</v>
      </c>
      <c r="P85" s="2">
        <v>292750</v>
      </c>
      <c r="Q85" s="2">
        <v>2840300</v>
      </c>
      <c r="R85" s="2">
        <v>1237500</v>
      </c>
      <c r="S85" s="2">
        <f t="shared" si="1"/>
        <v>6</v>
      </c>
      <c r="T85" s="2" t="s">
        <v>1866</v>
      </c>
      <c r="U85" s="2" t="s">
        <v>1864</v>
      </c>
      <c r="V85" s="2" t="s">
        <v>1865</v>
      </c>
      <c r="W85" s="2" t="s">
        <v>1866</v>
      </c>
      <c r="X85" s="3" t="s">
        <v>1860</v>
      </c>
      <c r="Y85" s="2" t="s">
        <v>1865</v>
      </c>
      <c r="Z85" s="2" t="s">
        <v>1867</v>
      </c>
    </row>
    <row r="86" spans="1:26" x14ac:dyDescent="0.35">
      <c r="A86" s="3" t="s">
        <v>89</v>
      </c>
      <c r="B86" s="3" t="s">
        <v>760</v>
      </c>
      <c r="C86" s="2" t="s">
        <v>761</v>
      </c>
      <c r="D86" s="3" t="s">
        <v>762</v>
      </c>
      <c r="E86" s="2">
        <v>155040000</v>
      </c>
      <c r="F86" s="2">
        <v>64815000</v>
      </c>
      <c r="G86" s="2">
        <v>39257000</v>
      </c>
      <c r="H86" s="2">
        <v>48451000</v>
      </c>
      <c r="I86" s="2">
        <v>878870</v>
      </c>
      <c r="J86" s="2">
        <v>1275500</v>
      </c>
      <c r="K86" s="2">
        <v>365400</v>
      </c>
      <c r="L86" s="2">
        <v>19380000</v>
      </c>
      <c r="M86" s="2">
        <v>8101900</v>
      </c>
      <c r="N86" s="2">
        <v>4907100</v>
      </c>
      <c r="O86" s="2">
        <v>6056400</v>
      </c>
      <c r="P86" s="2">
        <v>109860</v>
      </c>
      <c r="Q86" s="2">
        <v>159440</v>
      </c>
      <c r="R86" s="2">
        <v>45675</v>
      </c>
      <c r="S86" s="2">
        <f t="shared" si="1"/>
        <v>6</v>
      </c>
      <c r="T86" s="2" t="s">
        <v>1863</v>
      </c>
      <c r="U86" s="2" t="s">
        <v>1876</v>
      </c>
      <c r="V86" s="2" t="s">
        <v>1863</v>
      </c>
      <c r="W86" s="2" t="s">
        <v>1863</v>
      </c>
      <c r="X86" s="3"/>
      <c r="Y86" s="2" t="s">
        <v>1863</v>
      </c>
      <c r="Z86" s="2" t="s">
        <v>1873</v>
      </c>
    </row>
    <row r="87" spans="1:26" x14ac:dyDescent="0.35">
      <c r="A87" s="3" t="s">
        <v>135</v>
      </c>
      <c r="B87" s="3" t="s">
        <v>888</v>
      </c>
      <c r="C87" s="2" t="s">
        <v>889</v>
      </c>
      <c r="D87" s="3" t="s">
        <v>890</v>
      </c>
      <c r="E87" s="2">
        <v>96535000</v>
      </c>
      <c r="F87" s="2">
        <v>31953000</v>
      </c>
      <c r="G87" s="2">
        <v>9057700</v>
      </c>
      <c r="H87" s="2">
        <v>39615000</v>
      </c>
      <c r="I87" s="2">
        <v>3527600</v>
      </c>
      <c r="J87" s="2">
        <v>8931600</v>
      </c>
      <c r="K87" s="2">
        <v>3450800</v>
      </c>
      <c r="L87" s="2">
        <v>19307000</v>
      </c>
      <c r="M87" s="2">
        <v>6390600</v>
      </c>
      <c r="N87" s="2">
        <v>1811500</v>
      </c>
      <c r="O87" s="2">
        <v>7922900</v>
      </c>
      <c r="P87" s="2">
        <v>705510</v>
      </c>
      <c r="Q87" s="2">
        <v>1786300</v>
      </c>
      <c r="R87" s="2">
        <v>690160</v>
      </c>
      <c r="S87" s="2">
        <f t="shared" si="1"/>
        <v>6</v>
      </c>
      <c r="T87" s="2" t="s">
        <v>1863</v>
      </c>
      <c r="U87" s="2" t="s">
        <v>1863</v>
      </c>
      <c r="V87" s="2" t="s">
        <v>1863</v>
      </c>
      <c r="W87" s="2" t="s">
        <v>1863</v>
      </c>
      <c r="X87" s="3"/>
      <c r="Y87" s="2" t="s">
        <v>1863</v>
      </c>
      <c r="Z87" s="2" t="s">
        <v>1873</v>
      </c>
    </row>
    <row r="88" spans="1:26" x14ac:dyDescent="0.35">
      <c r="A88" s="3" t="s">
        <v>342</v>
      </c>
      <c r="B88" s="3" t="s">
        <v>1394</v>
      </c>
      <c r="C88" s="2" t="s">
        <v>2100</v>
      </c>
      <c r="D88" s="3" t="s">
        <v>1395</v>
      </c>
      <c r="E88" s="2">
        <v>153800000</v>
      </c>
      <c r="F88" s="2">
        <v>125850000</v>
      </c>
      <c r="G88" s="2">
        <v>1156900</v>
      </c>
      <c r="H88" s="2">
        <v>24794000</v>
      </c>
      <c r="I88" s="2">
        <v>163930</v>
      </c>
      <c r="J88" s="2">
        <v>1177800</v>
      </c>
      <c r="K88" s="2">
        <v>655380</v>
      </c>
      <c r="L88" s="2">
        <v>19224000</v>
      </c>
      <c r="M88" s="2">
        <v>15731000</v>
      </c>
      <c r="N88" s="2">
        <v>144610</v>
      </c>
      <c r="O88" s="2">
        <v>3099200</v>
      </c>
      <c r="P88" s="2">
        <v>20492</v>
      </c>
      <c r="Q88" s="2">
        <v>147230</v>
      </c>
      <c r="R88" s="2">
        <v>81922</v>
      </c>
      <c r="S88" s="2">
        <f t="shared" si="1"/>
        <v>6</v>
      </c>
      <c r="T88" s="2" t="s">
        <v>1876</v>
      </c>
      <c r="U88" s="2" t="s">
        <v>1876</v>
      </c>
      <c r="V88" s="2" t="s">
        <v>1863</v>
      </c>
      <c r="W88" s="2" t="s">
        <v>1876</v>
      </c>
      <c r="X88" s="3"/>
      <c r="Y88" s="2" t="s">
        <v>1876</v>
      </c>
      <c r="Z88" s="2" t="s">
        <v>2030</v>
      </c>
    </row>
    <row r="89" spans="1:26" x14ac:dyDescent="0.35">
      <c r="A89" s="3" t="s">
        <v>172</v>
      </c>
      <c r="B89" s="3" t="s">
        <v>980</v>
      </c>
      <c r="C89" s="2" t="s">
        <v>981</v>
      </c>
      <c r="D89" s="3" t="s">
        <v>982</v>
      </c>
      <c r="E89" s="2">
        <v>169010000</v>
      </c>
      <c r="F89" s="2">
        <v>56044000</v>
      </c>
      <c r="G89" s="2">
        <v>12338000</v>
      </c>
      <c r="H89" s="2">
        <v>54978000</v>
      </c>
      <c r="I89" s="2">
        <v>9528800</v>
      </c>
      <c r="J89" s="2">
        <v>23980000</v>
      </c>
      <c r="K89" s="2">
        <v>12140000</v>
      </c>
      <c r="L89" s="2">
        <v>18779000</v>
      </c>
      <c r="M89" s="2">
        <v>6227100</v>
      </c>
      <c r="N89" s="2">
        <v>1370900</v>
      </c>
      <c r="O89" s="2">
        <v>6108700</v>
      </c>
      <c r="P89" s="2">
        <v>1058800</v>
      </c>
      <c r="Q89" s="2">
        <v>2664500</v>
      </c>
      <c r="R89" s="2">
        <v>1348900</v>
      </c>
      <c r="S89" s="2">
        <f t="shared" si="1"/>
        <v>6</v>
      </c>
      <c r="T89" s="2" t="s">
        <v>1866</v>
      </c>
      <c r="U89" s="2" t="s">
        <v>1863</v>
      </c>
      <c r="V89" s="2" t="s">
        <v>1864</v>
      </c>
      <c r="W89" s="2" t="s">
        <v>1866</v>
      </c>
      <c r="X89" s="3"/>
      <c r="Y89" s="2" t="s">
        <v>1866</v>
      </c>
      <c r="Z89" s="2" t="s">
        <v>2030</v>
      </c>
    </row>
    <row r="90" spans="1:26" x14ac:dyDescent="0.35">
      <c r="A90" s="3" t="s">
        <v>235</v>
      </c>
      <c r="B90" s="3" t="s">
        <v>1143</v>
      </c>
      <c r="C90" s="2" t="s">
        <v>1144</v>
      </c>
      <c r="D90" s="3" t="s">
        <v>1145</v>
      </c>
      <c r="E90" s="2">
        <v>93234000</v>
      </c>
      <c r="F90" s="2">
        <v>12992000</v>
      </c>
      <c r="G90" s="2">
        <v>1696000</v>
      </c>
      <c r="H90" s="2">
        <v>78546000</v>
      </c>
      <c r="I90" s="2">
        <v>0</v>
      </c>
      <c r="J90" s="2">
        <v>0</v>
      </c>
      <c r="K90" s="2">
        <v>0</v>
      </c>
      <c r="L90" s="2">
        <v>18647000</v>
      </c>
      <c r="M90" s="2">
        <v>2598400</v>
      </c>
      <c r="N90" s="2">
        <v>339190</v>
      </c>
      <c r="O90" s="2">
        <v>15709000</v>
      </c>
      <c r="P90" s="2">
        <v>0</v>
      </c>
      <c r="Q90" s="2">
        <v>0</v>
      </c>
      <c r="R90" s="2">
        <v>0</v>
      </c>
      <c r="S90" s="2">
        <f t="shared" si="1"/>
        <v>3</v>
      </c>
      <c r="T90" s="2" t="s">
        <v>1863</v>
      </c>
      <c r="U90" s="2" t="s">
        <v>1863</v>
      </c>
      <c r="V90" s="2" t="s">
        <v>1863</v>
      </c>
      <c r="W90" s="2" t="s">
        <v>1863</v>
      </c>
      <c r="X90" s="3"/>
      <c r="Y90" s="2" t="s">
        <v>1863</v>
      </c>
      <c r="Z90" s="2" t="s">
        <v>1882</v>
      </c>
    </row>
    <row r="91" spans="1:26" x14ac:dyDescent="0.35">
      <c r="A91" s="3" t="s">
        <v>88</v>
      </c>
      <c r="B91" s="3" t="s">
        <v>757</v>
      </c>
      <c r="C91" s="2" t="s">
        <v>758</v>
      </c>
      <c r="D91" s="3" t="s">
        <v>759</v>
      </c>
      <c r="E91" s="2">
        <v>92833000</v>
      </c>
      <c r="F91" s="2">
        <v>26774000</v>
      </c>
      <c r="G91" s="2">
        <v>13679000</v>
      </c>
      <c r="H91" s="2">
        <v>40757000</v>
      </c>
      <c r="I91" s="2">
        <v>1840200</v>
      </c>
      <c r="J91" s="2">
        <v>4575500</v>
      </c>
      <c r="K91" s="2">
        <v>5207700</v>
      </c>
      <c r="L91" s="2">
        <v>18567000</v>
      </c>
      <c r="M91" s="2">
        <v>5354800</v>
      </c>
      <c r="N91" s="2">
        <v>2735700</v>
      </c>
      <c r="O91" s="2">
        <v>8151400</v>
      </c>
      <c r="P91" s="2">
        <v>368040</v>
      </c>
      <c r="Q91" s="2">
        <v>915090</v>
      </c>
      <c r="R91" s="2">
        <v>1041500</v>
      </c>
      <c r="S91" s="2">
        <f t="shared" si="1"/>
        <v>6</v>
      </c>
      <c r="T91" s="2" t="s">
        <v>1863</v>
      </c>
      <c r="U91" s="2" t="s">
        <v>1863</v>
      </c>
      <c r="V91" s="2" t="s">
        <v>1866</v>
      </c>
      <c r="W91" s="2" t="s">
        <v>1863</v>
      </c>
      <c r="X91" s="3"/>
      <c r="Y91" s="2" t="s">
        <v>1863</v>
      </c>
      <c r="Z91" s="2" t="s">
        <v>1873</v>
      </c>
    </row>
    <row r="92" spans="1:26" x14ac:dyDescent="0.35">
      <c r="A92" s="3" t="s">
        <v>450</v>
      </c>
      <c r="B92" s="3" t="s">
        <v>1657</v>
      </c>
      <c r="C92" s="2" t="s">
        <v>1658</v>
      </c>
      <c r="D92" s="3" t="s">
        <v>1659</v>
      </c>
      <c r="E92" s="2">
        <v>312320000</v>
      </c>
      <c r="F92" s="2">
        <v>133790000</v>
      </c>
      <c r="G92" s="2">
        <v>20560000</v>
      </c>
      <c r="H92" s="2">
        <v>82886000</v>
      </c>
      <c r="I92" s="2">
        <v>23904000</v>
      </c>
      <c r="J92" s="2">
        <v>32896000</v>
      </c>
      <c r="K92" s="2">
        <v>18289000</v>
      </c>
      <c r="L92" s="2">
        <v>18372000</v>
      </c>
      <c r="M92" s="2">
        <v>7869700</v>
      </c>
      <c r="N92" s="2">
        <v>1209400</v>
      </c>
      <c r="O92" s="2">
        <v>4875600</v>
      </c>
      <c r="P92" s="2">
        <v>1406100</v>
      </c>
      <c r="Q92" s="2">
        <v>1935100</v>
      </c>
      <c r="R92" s="2">
        <v>1075800</v>
      </c>
      <c r="S92" s="2">
        <f t="shared" si="1"/>
        <v>6</v>
      </c>
      <c r="T92" s="2" t="s">
        <v>1863</v>
      </c>
      <c r="U92" s="2" t="s">
        <v>1863</v>
      </c>
      <c r="V92" s="2" t="s">
        <v>1863</v>
      </c>
      <c r="W92" s="2" t="s">
        <v>1863</v>
      </c>
      <c r="X92" s="3"/>
      <c r="Y92" s="2" t="s">
        <v>1863</v>
      </c>
      <c r="Z92" s="2" t="s">
        <v>1875</v>
      </c>
    </row>
    <row r="93" spans="1:26" x14ac:dyDescent="0.35">
      <c r="A93" s="3" t="s">
        <v>522</v>
      </c>
      <c r="B93" s="3" t="s">
        <v>1827</v>
      </c>
      <c r="C93" s="2" t="s">
        <v>2085</v>
      </c>
      <c r="D93" s="3" t="s">
        <v>1828</v>
      </c>
      <c r="E93" s="2">
        <v>164480000</v>
      </c>
      <c r="F93" s="2">
        <v>31877000</v>
      </c>
      <c r="G93" s="2">
        <v>36701000</v>
      </c>
      <c r="H93" s="2">
        <v>85560000</v>
      </c>
      <c r="I93" s="2">
        <v>1728300</v>
      </c>
      <c r="J93" s="2">
        <v>3268100</v>
      </c>
      <c r="K93" s="2">
        <v>5349500</v>
      </c>
      <c r="L93" s="2">
        <v>18276000</v>
      </c>
      <c r="M93" s="2">
        <v>3541900</v>
      </c>
      <c r="N93" s="2">
        <v>4077900</v>
      </c>
      <c r="O93" s="2">
        <v>9506700</v>
      </c>
      <c r="P93" s="2">
        <v>192030</v>
      </c>
      <c r="Q93" s="2">
        <v>363120</v>
      </c>
      <c r="R93" s="2">
        <v>594390</v>
      </c>
      <c r="S93" s="2">
        <f t="shared" si="1"/>
        <v>6</v>
      </c>
      <c r="T93" s="2" t="s">
        <v>1863</v>
      </c>
      <c r="U93" s="2" t="s">
        <v>1863</v>
      </c>
      <c r="V93" s="2" t="s">
        <v>1863</v>
      </c>
      <c r="W93" s="2" t="s">
        <v>1863</v>
      </c>
      <c r="X93" s="3"/>
      <c r="Y93" s="2" t="s">
        <v>1863</v>
      </c>
      <c r="Z93" s="2" t="s">
        <v>2030</v>
      </c>
    </row>
    <row r="94" spans="1:26" x14ac:dyDescent="0.35">
      <c r="A94" s="3" t="s">
        <v>114</v>
      </c>
      <c r="B94" s="3" t="s">
        <v>834</v>
      </c>
      <c r="C94" s="2" t="s">
        <v>750</v>
      </c>
      <c r="D94" s="3" t="s">
        <v>835</v>
      </c>
      <c r="E94" s="2">
        <v>355890000</v>
      </c>
      <c r="F94" s="2">
        <v>149670000</v>
      </c>
      <c r="G94" s="2">
        <v>20561000</v>
      </c>
      <c r="H94" s="2">
        <v>84896000</v>
      </c>
      <c r="I94" s="2">
        <v>31177000</v>
      </c>
      <c r="J94" s="2">
        <v>35926000</v>
      </c>
      <c r="K94" s="2">
        <v>33660000</v>
      </c>
      <c r="L94" s="2">
        <v>17795000</v>
      </c>
      <c r="M94" s="2">
        <v>7483700</v>
      </c>
      <c r="N94" s="2">
        <v>1028100</v>
      </c>
      <c r="O94" s="2">
        <v>4244800</v>
      </c>
      <c r="P94" s="2">
        <v>1558800</v>
      </c>
      <c r="Q94" s="2">
        <v>1796300</v>
      </c>
      <c r="R94" s="2">
        <v>1683000</v>
      </c>
      <c r="S94" s="2">
        <f t="shared" si="1"/>
        <v>6</v>
      </c>
      <c r="T94" s="2" t="s">
        <v>1863</v>
      </c>
      <c r="U94" s="2" t="s">
        <v>1863</v>
      </c>
      <c r="V94" s="2" t="s">
        <v>1863</v>
      </c>
      <c r="W94" s="2" t="s">
        <v>1863</v>
      </c>
      <c r="X94" s="3"/>
      <c r="Y94" s="2" t="s">
        <v>1863</v>
      </c>
      <c r="Z94" s="2" t="s">
        <v>1874</v>
      </c>
    </row>
    <row r="95" spans="1:26" x14ac:dyDescent="0.35">
      <c r="A95" s="3" t="s">
        <v>408</v>
      </c>
      <c r="B95" s="3" t="s">
        <v>1556</v>
      </c>
      <c r="C95" s="2" t="s">
        <v>1557</v>
      </c>
      <c r="D95" s="3" t="s">
        <v>1558</v>
      </c>
      <c r="E95" s="2">
        <v>158360000</v>
      </c>
      <c r="F95" s="2">
        <v>75239000</v>
      </c>
      <c r="G95" s="2">
        <v>47427000</v>
      </c>
      <c r="H95" s="2">
        <v>30580000</v>
      </c>
      <c r="I95" s="2">
        <v>2022000</v>
      </c>
      <c r="J95" s="2">
        <v>2873800</v>
      </c>
      <c r="K95" s="2">
        <v>216590</v>
      </c>
      <c r="L95" s="2">
        <v>15836000</v>
      </c>
      <c r="M95" s="2">
        <v>7523900</v>
      </c>
      <c r="N95" s="2">
        <v>4742700</v>
      </c>
      <c r="O95" s="2">
        <v>3058000</v>
      </c>
      <c r="P95" s="2">
        <v>202200</v>
      </c>
      <c r="Q95" s="2">
        <v>287380</v>
      </c>
      <c r="R95" s="2">
        <v>21659</v>
      </c>
      <c r="S95" s="2">
        <f t="shared" si="1"/>
        <v>6</v>
      </c>
      <c r="T95" s="2" t="s">
        <v>1863</v>
      </c>
      <c r="U95" s="2" t="s">
        <v>1863</v>
      </c>
      <c r="V95" s="2" t="s">
        <v>1863</v>
      </c>
      <c r="W95" s="2" t="s">
        <v>1863</v>
      </c>
      <c r="X95" s="3"/>
      <c r="Y95" s="2" t="s">
        <v>1863</v>
      </c>
      <c r="Z95" s="2" t="s">
        <v>1868</v>
      </c>
    </row>
    <row r="96" spans="1:26" x14ac:dyDescent="0.35">
      <c r="A96" s="3" t="s">
        <v>270</v>
      </c>
      <c r="B96" s="3" t="s">
        <v>1220</v>
      </c>
      <c r="C96" s="2" t="s">
        <v>1221</v>
      </c>
      <c r="D96" s="3" t="s">
        <v>1222</v>
      </c>
      <c r="E96" s="2">
        <v>156990000</v>
      </c>
      <c r="F96" s="2">
        <v>49008000</v>
      </c>
      <c r="G96" s="2">
        <v>14116000</v>
      </c>
      <c r="H96" s="2">
        <v>17660000</v>
      </c>
      <c r="I96" s="2">
        <v>25469000</v>
      </c>
      <c r="J96" s="2">
        <v>24552000</v>
      </c>
      <c r="K96" s="2">
        <v>26189000</v>
      </c>
      <c r="L96" s="2">
        <v>15699000</v>
      </c>
      <c r="M96" s="2">
        <v>4900800</v>
      </c>
      <c r="N96" s="2">
        <v>1411600</v>
      </c>
      <c r="O96" s="2">
        <v>1766000</v>
      </c>
      <c r="P96" s="2">
        <v>2546900</v>
      </c>
      <c r="Q96" s="2">
        <v>2455200</v>
      </c>
      <c r="R96" s="2">
        <v>2618900</v>
      </c>
      <c r="S96" s="2">
        <f t="shared" si="1"/>
        <v>6</v>
      </c>
      <c r="T96" s="2" t="s">
        <v>1863</v>
      </c>
      <c r="U96" s="2" t="s">
        <v>1876</v>
      </c>
      <c r="V96" s="2" t="s">
        <v>1863</v>
      </c>
      <c r="W96" s="2" t="s">
        <v>1863</v>
      </c>
      <c r="X96" s="3"/>
      <c r="Y96" s="2" t="s">
        <v>1863</v>
      </c>
      <c r="Z96" s="2" t="s">
        <v>1871</v>
      </c>
    </row>
    <row r="97" spans="1:26" x14ac:dyDescent="0.35">
      <c r="A97" s="3" t="s">
        <v>389</v>
      </c>
      <c r="B97" s="3" t="s">
        <v>1507</v>
      </c>
      <c r="C97" s="2" t="s">
        <v>1508</v>
      </c>
      <c r="D97" s="3" t="s">
        <v>1509</v>
      </c>
      <c r="E97" s="2">
        <v>883460000</v>
      </c>
      <c r="F97" s="2">
        <v>336020000</v>
      </c>
      <c r="G97" s="2">
        <v>118880000</v>
      </c>
      <c r="H97" s="2">
        <v>305740000</v>
      </c>
      <c r="I97" s="2">
        <v>37183000</v>
      </c>
      <c r="J97" s="2">
        <v>53223000</v>
      </c>
      <c r="K97" s="2">
        <v>32422000</v>
      </c>
      <c r="L97" s="2">
        <v>15499000</v>
      </c>
      <c r="M97" s="2">
        <v>5895000</v>
      </c>
      <c r="N97" s="2">
        <v>2085600</v>
      </c>
      <c r="O97" s="2">
        <v>5363800</v>
      </c>
      <c r="P97" s="2">
        <v>652340</v>
      </c>
      <c r="Q97" s="2">
        <v>933730</v>
      </c>
      <c r="R97" s="2">
        <v>568800</v>
      </c>
      <c r="S97" s="2">
        <f t="shared" si="1"/>
        <v>6</v>
      </c>
      <c r="T97" s="2" t="s">
        <v>1863</v>
      </c>
      <c r="U97" s="2" t="s">
        <v>1863</v>
      </c>
      <c r="V97" s="2" t="s">
        <v>1863</v>
      </c>
      <c r="W97" s="2" t="s">
        <v>1863</v>
      </c>
      <c r="X97" s="3"/>
      <c r="Y97" s="2" t="s">
        <v>1863</v>
      </c>
      <c r="Z97" s="2" t="s">
        <v>2030</v>
      </c>
    </row>
    <row r="98" spans="1:26" x14ac:dyDescent="0.35">
      <c r="A98" s="3" t="s">
        <v>10</v>
      </c>
      <c r="B98" s="3" t="s">
        <v>560</v>
      </c>
      <c r="C98" s="2" t="s">
        <v>2023</v>
      </c>
      <c r="D98" s="3" t="s">
        <v>561</v>
      </c>
      <c r="E98" s="2">
        <v>229560000</v>
      </c>
      <c r="F98" s="2">
        <v>96002000</v>
      </c>
      <c r="G98" s="2">
        <v>22073000</v>
      </c>
      <c r="H98" s="2">
        <v>42432000</v>
      </c>
      <c r="I98" s="2">
        <v>5859100</v>
      </c>
      <c r="J98" s="2">
        <v>41600000</v>
      </c>
      <c r="K98" s="2">
        <v>21597000</v>
      </c>
      <c r="L98" s="2">
        <v>15304000</v>
      </c>
      <c r="M98" s="2">
        <v>6400200</v>
      </c>
      <c r="N98" s="2">
        <v>1471500</v>
      </c>
      <c r="O98" s="2">
        <v>2828800</v>
      </c>
      <c r="P98" s="2">
        <v>390610</v>
      </c>
      <c r="Q98" s="2">
        <v>2773400</v>
      </c>
      <c r="R98" s="2">
        <v>1439800</v>
      </c>
      <c r="S98" s="2">
        <f t="shared" si="1"/>
        <v>6</v>
      </c>
      <c r="T98" s="2" t="s">
        <v>1866</v>
      </c>
      <c r="U98" s="2" t="s">
        <v>1863</v>
      </c>
      <c r="V98" s="2" t="s">
        <v>1863</v>
      </c>
      <c r="W98" s="2" t="s">
        <v>1863</v>
      </c>
      <c r="X98" s="3"/>
      <c r="Y98" s="2" t="s">
        <v>1863</v>
      </c>
      <c r="Z98" s="2" t="s">
        <v>1875</v>
      </c>
    </row>
    <row r="99" spans="1:26" x14ac:dyDescent="0.35">
      <c r="A99" s="3" t="s">
        <v>6</v>
      </c>
      <c r="B99" s="3" t="s">
        <v>550</v>
      </c>
      <c r="C99" s="2" t="s">
        <v>551</v>
      </c>
      <c r="D99" s="3" t="s">
        <v>552</v>
      </c>
      <c r="E99" s="2">
        <v>740350000</v>
      </c>
      <c r="F99" s="2">
        <v>464500000</v>
      </c>
      <c r="G99" s="2">
        <v>37749000</v>
      </c>
      <c r="H99" s="2">
        <v>105080000</v>
      </c>
      <c r="I99" s="2">
        <v>32399000</v>
      </c>
      <c r="J99" s="2">
        <v>34659000</v>
      </c>
      <c r="K99" s="2">
        <v>65974000</v>
      </c>
      <c r="L99" s="2">
        <v>15109000</v>
      </c>
      <c r="M99" s="2">
        <v>9479500</v>
      </c>
      <c r="N99" s="2">
        <v>770390</v>
      </c>
      <c r="O99" s="2">
        <v>2144400</v>
      </c>
      <c r="P99" s="2">
        <v>661200</v>
      </c>
      <c r="Q99" s="2">
        <v>707320</v>
      </c>
      <c r="R99" s="2">
        <v>1346400</v>
      </c>
      <c r="S99" s="2">
        <f t="shared" si="1"/>
        <v>6</v>
      </c>
      <c r="T99" s="2" t="s">
        <v>1863</v>
      </c>
      <c r="U99" s="2" t="s">
        <v>1863</v>
      </c>
      <c r="V99" s="2" t="s">
        <v>1863</v>
      </c>
      <c r="W99" s="2" t="s">
        <v>1863</v>
      </c>
      <c r="X99" s="3"/>
      <c r="Y99" s="2" t="s">
        <v>1863</v>
      </c>
      <c r="Z99" s="2" t="s">
        <v>1872</v>
      </c>
    </row>
    <row r="100" spans="1:26" x14ac:dyDescent="0.35">
      <c r="A100" s="3" t="s">
        <v>32</v>
      </c>
      <c r="B100" s="3" t="s">
        <v>613</v>
      </c>
      <c r="C100" s="2" t="s">
        <v>1904</v>
      </c>
      <c r="D100" s="3" t="s">
        <v>614</v>
      </c>
      <c r="E100" s="2">
        <v>316610000</v>
      </c>
      <c r="F100" s="2">
        <v>70192000</v>
      </c>
      <c r="G100" s="2">
        <v>10595000</v>
      </c>
      <c r="H100" s="2">
        <v>48077000</v>
      </c>
      <c r="I100" s="2">
        <v>35406000</v>
      </c>
      <c r="J100" s="2">
        <v>41292000</v>
      </c>
      <c r="K100" s="2">
        <v>111050000</v>
      </c>
      <c r="L100" s="2">
        <v>15077000</v>
      </c>
      <c r="M100" s="2">
        <v>3342500</v>
      </c>
      <c r="N100" s="2">
        <v>504510</v>
      </c>
      <c r="O100" s="2">
        <v>2289400</v>
      </c>
      <c r="P100" s="2">
        <v>1686000</v>
      </c>
      <c r="Q100" s="2">
        <v>1966300</v>
      </c>
      <c r="R100" s="2">
        <v>5288200</v>
      </c>
      <c r="S100" s="2">
        <f t="shared" si="1"/>
        <v>6</v>
      </c>
      <c r="T100" s="2" t="s">
        <v>1863</v>
      </c>
      <c r="U100" s="2" t="s">
        <v>1863</v>
      </c>
      <c r="V100" s="2" t="s">
        <v>1863</v>
      </c>
      <c r="W100" s="2" t="s">
        <v>1863</v>
      </c>
      <c r="X100" s="3"/>
      <c r="Y100" s="2" t="s">
        <v>1863</v>
      </c>
      <c r="Z100" s="2" t="s">
        <v>1872</v>
      </c>
    </row>
    <row r="101" spans="1:26" x14ac:dyDescent="0.35">
      <c r="A101" s="3" t="s">
        <v>403</v>
      </c>
      <c r="B101" s="3" t="s">
        <v>1543</v>
      </c>
      <c r="C101" s="2" t="s">
        <v>1544</v>
      </c>
      <c r="D101" s="3" t="s">
        <v>1545</v>
      </c>
      <c r="E101" s="2">
        <v>119000000</v>
      </c>
      <c r="F101" s="2">
        <v>33566000</v>
      </c>
      <c r="G101" s="2">
        <v>28357000</v>
      </c>
      <c r="H101" s="2">
        <v>32148000</v>
      </c>
      <c r="I101" s="2">
        <v>5569600</v>
      </c>
      <c r="J101" s="2">
        <v>14534000</v>
      </c>
      <c r="K101" s="2">
        <v>4826800</v>
      </c>
      <c r="L101" s="2">
        <v>14875000</v>
      </c>
      <c r="M101" s="2">
        <v>4195700</v>
      </c>
      <c r="N101" s="2">
        <v>3544600</v>
      </c>
      <c r="O101" s="2">
        <v>4018500</v>
      </c>
      <c r="P101" s="2">
        <v>696190</v>
      </c>
      <c r="Q101" s="2">
        <v>1816700</v>
      </c>
      <c r="R101" s="2">
        <v>603350</v>
      </c>
      <c r="S101" s="2">
        <f t="shared" si="1"/>
        <v>6</v>
      </c>
      <c r="T101" s="2" t="s">
        <v>1863</v>
      </c>
      <c r="U101" s="2" t="s">
        <v>1863</v>
      </c>
      <c r="V101" s="2" t="s">
        <v>1863</v>
      </c>
      <c r="W101" s="2" t="s">
        <v>1863</v>
      </c>
      <c r="X101" s="3"/>
      <c r="Y101" s="2" t="s">
        <v>1863</v>
      </c>
      <c r="Z101" s="2" t="s">
        <v>1873</v>
      </c>
    </row>
    <row r="102" spans="1:26" x14ac:dyDescent="0.35">
      <c r="A102" s="3" t="s">
        <v>214</v>
      </c>
      <c r="B102" s="3" t="s">
        <v>1091</v>
      </c>
      <c r="C102" s="2" t="s">
        <v>1092</v>
      </c>
      <c r="D102" s="3" t="s">
        <v>1093</v>
      </c>
      <c r="E102" s="2">
        <v>58774000</v>
      </c>
      <c r="F102" s="2">
        <v>7528900</v>
      </c>
      <c r="G102" s="2">
        <v>15628000</v>
      </c>
      <c r="H102" s="2">
        <v>29837000</v>
      </c>
      <c r="I102" s="2">
        <v>795120</v>
      </c>
      <c r="J102" s="2">
        <v>1878500</v>
      </c>
      <c r="K102" s="2">
        <v>3105700</v>
      </c>
      <c r="L102" s="2">
        <v>14693000</v>
      </c>
      <c r="M102" s="2">
        <v>1882200</v>
      </c>
      <c r="N102" s="2">
        <v>3907100</v>
      </c>
      <c r="O102" s="2">
        <v>7459300</v>
      </c>
      <c r="P102" s="2">
        <v>198780</v>
      </c>
      <c r="Q102" s="2">
        <v>469630</v>
      </c>
      <c r="R102" s="2">
        <v>776420</v>
      </c>
      <c r="S102" s="2">
        <f t="shared" si="1"/>
        <v>6</v>
      </c>
      <c r="T102" s="2" t="s">
        <v>1863</v>
      </c>
      <c r="U102" s="2" t="s">
        <v>1863</v>
      </c>
      <c r="V102" s="2" t="s">
        <v>1863</v>
      </c>
      <c r="W102" s="2" t="s">
        <v>1863</v>
      </c>
      <c r="X102" s="3"/>
      <c r="Y102" s="2" t="s">
        <v>1863</v>
      </c>
      <c r="Z102" s="2" t="s">
        <v>1873</v>
      </c>
    </row>
    <row r="103" spans="1:26" x14ac:dyDescent="0.35">
      <c r="A103" s="3" t="s">
        <v>134</v>
      </c>
      <c r="B103" s="3" t="s">
        <v>885</v>
      </c>
      <c r="C103" s="2" t="s">
        <v>886</v>
      </c>
      <c r="D103" s="3" t="s">
        <v>887</v>
      </c>
      <c r="E103" s="2">
        <v>676950000</v>
      </c>
      <c r="F103" s="2">
        <v>137600000</v>
      </c>
      <c r="G103" s="2">
        <v>206390000</v>
      </c>
      <c r="H103" s="2">
        <v>296920000</v>
      </c>
      <c r="I103" s="2">
        <v>4796100</v>
      </c>
      <c r="J103" s="2">
        <v>15503000</v>
      </c>
      <c r="K103" s="2">
        <v>15754000</v>
      </c>
      <c r="L103" s="2">
        <v>14403000</v>
      </c>
      <c r="M103" s="2">
        <v>2927600</v>
      </c>
      <c r="N103" s="2">
        <v>4391200</v>
      </c>
      <c r="O103" s="2">
        <v>6317300</v>
      </c>
      <c r="P103" s="2">
        <v>102040</v>
      </c>
      <c r="Q103" s="2">
        <v>329850</v>
      </c>
      <c r="R103" s="2">
        <v>335200</v>
      </c>
      <c r="S103" s="2">
        <f t="shared" si="1"/>
        <v>6</v>
      </c>
      <c r="T103" s="2" t="s">
        <v>1863</v>
      </c>
      <c r="U103" s="2" t="s">
        <v>1863</v>
      </c>
      <c r="V103" s="2" t="s">
        <v>1863</v>
      </c>
      <c r="W103" s="2" t="s">
        <v>1863</v>
      </c>
      <c r="X103" s="3"/>
      <c r="Y103" s="2" t="s">
        <v>1863</v>
      </c>
      <c r="Z103" s="2" t="s">
        <v>1873</v>
      </c>
    </row>
    <row r="104" spans="1:26" x14ac:dyDescent="0.35">
      <c r="A104" s="3" t="s">
        <v>95</v>
      </c>
      <c r="B104" s="3" t="s">
        <v>778</v>
      </c>
      <c r="C104" s="2" t="s">
        <v>779</v>
      </c>
      <c r="D104" s="3" t="s">
        <v>780</v>
      </c>
      <c r="E104" s="2">
        <v>211040000</v>
      </c>
      <c r="F104" s="2">
        <v>109290000</v>
      </c>
      <c r="G104" s="2">
        <v>18230000</v>
      </c>
      <c r="H104" s="2">
        <v>61305000</v>
      </c>
      <c r="I104" s="2">
        <v>2076400</v>
      </c>
      <c r="J104" s="2">
        <v>10290000</v>
      </c>
      <c r="K104" s="2">
        <v>9842700</v>
      </c>
      <c r="L104" s="2">
        <v>14069000</v>
      </c>
      <c r="M104" s="2">
        <v>7286300</v>
      </c>
      <c r="N104" s="2">
        <v>1215400</v>
      </c>
      <c r="O104" s="2">
        <v>4087000</v>
      </c>
      <c r="P104" s="2">
        <v>138420</v>
      </c>
      <c r="Q104" s="2">
        <v>686000</v>
      </c>
      <c r="R104" s="2">
        <v>656180</v>
      </c>
      <c r="S104" s="2">
        <f t="shared" si="1"/>
        <v>6</v>
      </c>
      <c r="T104" s="2" t="s">
        <v>1863</v>
      </c>
      <c r="U104" s="2" t="s">
        <v>1863</v>
      </c>
      <c r="V104" s="2" t="s">
        <v>1866</v>
      </c>
      <c r="W104" s="2" t="s">
        <v>1863</v>
      </c>
      <c r="X104" s="3"/>
      <c r="Y104" s="2" t="s">
        <v>1863</v>
      </c>
      <c r="Z104" s="2" t="s">
        <v>1873</v>
      </c>
    </row>
    <row r="105" spans="1:26" x14ac:dyDescent="0.35">
      <c r="A105" s="3" t="s">
        <v>142</v>
      </c>
      <c r="B105" s="3" t="s">
        <v>907</v>
      </c>
      <c r="C105" s="2" t="s">
        <v>1924</v>
      </c>
      <c r="D105" s="3" t="s">
        <v>908</v>
      </c>
      <c r="E105" s="2">
        <v>378940000</v>
      </c>
      <c r="F105" s="2">
        <v>182190000</v>
      </c>
      <c r="G105" s="2">
        <v>57722000</v>
      </c>
      <c r="H105" s="2">
        <v>89895000</v>
      </c>
      <c r="I105" s="2">
        <v>7946000</v>
      </c>
      <c r="J105" s="2">
        <v>21476000</v>
      </c>
      <c r="K105" s="2">
        <v>19713000</v>
      </c>
      <c r="L105" s="2">
        <v>14035000</v>
      </c>
      <c r="M105" s="2">
        <v>6747800</v>
      </c>
      <c r="N105" s="2">
        <v>2137900</v>
      </c>
      <c r="O105" s="2">
        <v>3329500</v>
      </c>
      <c r="P105" s="2">
        <v>294300</v>
      </c>
      <c r="Q105" s="2">
        <v>795400</v>
      </c>
      <c r="R105" s="2">
        <v>730130</v>
      </c>
      <c r="S105" s="2">
        <f t="shared" si="1"/>
        <v>6</v>
      </c>
      <c r="T105" s="2" t="s">
        <v>1863</v>
      </c>
      <c r="U105" s="2" t="s">
        <v>1863</v>
      </c>
      <c r="V105" s="2" t="s">
        <v>1863</v>
      </c>
      <c r="W105" s="2" t="s">
        <v>1863</v>
      </c>
      <c r="X105" s="3"/>
      <c r="Y105" s="2" t="s">
        <v>1863</v>
      </c>
      <c r="Z105" s="2" t="s">
        <v>1870</v>
      </c>
    </row>
    <row r="106" spans="1:26" x14ac:dyDescent="0.35">
      <c r="A106" s="3" t="s">
        <v>318</v>
      </c>
      <c r="B106" s="3" t="s">
        <v>1337</v>
      </c>
      <c r="C106" s="2" t="s">
        <v>2040</v>
      </c>
      <c r="D106" s="3" t="s">
        <v>1338</v>
      </c>
      <c r="E106" s="2">
        <v>344460000</v>
      </c>
      <c r="F106" s="2">
        <v>108040000</v>
      </c>
      <c r="G106" s="2">
        <v>26719000</v>
      </c>
      <c r="H106" s="2">
        <v>138220000</v>
      </c>
      <c r="I106" s="2">
        <v>21175000</v>
      </c>
      <c r="J106" s="2">
        <v>31449000</v>
      </c>
      <c r="K106" s="2">
        <v>18863000</v>
      </c>
      <c r="L106" s="2">
        <v>13778000</v>
      </c>
      <c r="M106" s="2">
        <v>4321600</v>
      </c>
      <c r="N106" s="2">
        <v>1068800</v>
      </c>
      <c r="O106" s="2">
        <v>5528600</v>
      </c>
      <c r="P106" s="2">
        <v>847010</v>
      </c>
      <c r="Q106" s="2">
        <v>1258000</v>
      </c>
      <c r="R106" s="2">
        <v>754530</v>
      </c>
      <c r="S106" s="2">
        <f t="shared" si="1"/>
        <v>6</v>
      </c>
      <c r="T106" s="2" t="s">
        <v>1863</v>
      </c>
      <c r="U106" s="2" t="s">
        <v>1863</v>
      </c>
      <c r="V106" s="2" t="s">
        <v>1863</v>
      </c>
      <c r="W106" s="2" t="s">
        <v>1863</v>
      </c>
      <c r="X106" s="3"/>
      <c r="Y106" s="2" t="s">
        <v>1863</v>
      </c>
      <c r="Z106" s="2" t="s">
        <v>1882</v>
      </c>
    </row>
    <row r="107" spans="1:26" x14ac:dyDescent="0.35">
      <c r="A107" s="3" t="s">
        <v>246</v>
      </c>
      <c r="B107" s="3" t="s">
        <v>1169</v>
      </c>
      <c r="C107" s="2" t="s">
        <v>1945</v>
      </c>
      <c r="D107" s="3" t="s">
        <v>1170</v>
      </c>
      <c r="E107" s="2">
        <v>323840000</v>
      </c>
      <c r="F107" s="2">
        <v>130250000</v>
      </c>
      <c r="G107" s="2">
        <v>29897000</v>
      </c>
      <c r="H107" s="2">
        <v>72392000</v>
      </c>
      <c r="I107" s="2">
        <v>31482000</v>
      </c>
      <c r="J107" s="2">
        <v>41339000</v>
      </c>
      <c r="K107" s="2">
        <v>18481000</v>
      </c>
      <c r="L107" s="2">
        <v>13493000</v>
      </c>
      <c r="M107" s="2">
        <v>5426900</v>
      </c>
      <c r="N107" s="2">
        <v>1245700</v>
      </c>
      <c r="O107" s="2">
        <v>3016300</v>
      </c>
      <c r="P107" s="2">
        <v>1311800</v>
      </c>
      <c r="Q107" s="2">
        <v>1722500</v>
      </c>
      <c r="R107" s="2">
        <v>770060</v>
      </c>
      <c r="S107" s="2">
        <f t="shared" si="1"/>
        <v>6</v>
      </c>
      <c r="T107" s="2" t="s">
        <v>1863</v>
      </c>
      <c r="U107" s="2" t="s">
        <v>1863</v>
      </c>
      <c r="V107" s="2" t="s">
        <v>1863</v>
      </c>
      <c r="W107" s="2" t="s">
        <v>1863</v>
      </c>
      <c r="X107" s="3"/>
      <c r="Y107" s="2" t="s">
        <v>1863</v>
      </c>
      <c r="Z107" s="2" t="s">
        <v>1878</v>
      </c>
    </row>
    <row r="108" spans="1:26" x14ac:dyDescent="0.35">
      <c r="A108" s="3" t="s">
        <v>197</v>
      </c>
      <c r="B108" s="3" t="s">
        <v>1044</v>
      </c>
      <c r="C108" s="2" t="s">
        <v>1045</v>
      </c>
      <c r="D108" s="3" t="s">
        <v>1046</v>
      </c>
      <c r="E108" s="2">
        <v>67289000</v>
      </c>
      <c r="F108" s="2">
        <v>42531000</v>
      </c>
      <c r="G108" s="2">
        <v>745360</v>
      </c>
      <c r="H108" s="2">
        <v>3453700</v>
      </c>
      <c r="I108" s="2">
        <v>2334900</v>
      </c>
      <c r="J108" s="2">
        <v>12165000</v>
      </c>
      <c r="K108" s="2">
        <v>6058600</v>
      </c>
      <c r="L108" s="2">
        <v>13458000</v>
      </c>
      <c r="M108" s="2">
        <v>8506100</v>
      </c>
      <c r="N108" s="2">
        <v>149070</v>
      </c>
      <c r="O108" s="2">
        <v>690750</v>
      </c>
      <c r="P108" s="2">
        <v>466980</v>
      </c>
      <c r="Q108" s="2">
        <v>2433100</v>
      </c>
      <c r="R108" s="2">
        <v>1211700</v>
      </c>
      <c r="S108" s="2">
        <f t="shared" si="1"/>
        <v>6</v>
      </c>
      <c r="T108" s="2" t="s">
        <v>1863</v>
      </c>
      <c r="U108" s="2" t="s">
        <v>1863</v>
      </c>
      <c r="V108" s="2" t="s">
        <v>1863</v>
      </c>
      <c r="W108" s="2" t="s">
        <v>1863</v>
      </c>
      <c r="X108" s="3"/>
      <c r="Y108" s="2" t="s">
        <v>1863</v>
      </c>
      <c r="Z108" s="2" t="s">
        <v>1873</v>
      </c>
    </row>
    <row r="109" spans="1:26" x14ac:dyDescent="0.35">
      <c r="A109" s="3" t="s">
        <v>14</v>
      </c>
      <c r="B109" s="3" t="s">
        <v>570</v>
      </c>
      <c r="C109" s="2" t="s">
        <v>571</v>
      </c>
      <c r="D109" s="3" t="s">
        <v>572</v>
      </c>
      <c r="E109" s="2">
        <v>120920000</v>
      </c>
      <c r="F109" s="2">
        <v>80016000</v>
      </c>
      <c r="G109" s="2">
        <v>3445700</v>
      </c>
      <c r="H109" s="2">
        <v>32545000</v>
      </c>
      <c r="I109" s="2">
        <v>1273400</v>
      </c>
      <c r="J109" s="2">
        <v>2177000</v>
      </c>
      <c r="K109" s="2">
        <v>1461900</v>
      </c>
      <c r="L109" s="2">
        <v>13436000</v>
      </c>
      <c r="M109" s="2">
        <v>8890700</v>
      </c>
      <c r="N109" s="2">
        <v>382850</v>
      </c>
      <c r="O109" s="2">
        <v>3616100</v>
      </c>
      <c r="P109" s="2">
        <v>141480</v>
      </c>
      <c r="Q109" s="2">
        <v>241890</v>
      </c>
      <c r="R109" s="2">
        <v>162440</v>
      </c>
      <c r="S109" s="2">
        <f t="shared" si="1"/>
        <v>6</v>
      </c>
      <c r="T109" s="2" t="s">
        <v>1863</v>
      </c>
      <c r="U109" s="2" t="s">
        <v>1876</v>
      </c>
      <c r="V109" s="2" t="s">
        <v>1863</v>
      </c>
      <c r="W109" s="2" t="s">
        <v>1863</v>
      </c>
      <c r="X109" s="3"/>
      <c r="Y109" s="2" t="s">
        <v>1863</v>
      </c>
      <c r="Z109" s="2" t="s">
        <v>1873</v>
      </c>
    </row>
    <row r="110" spans="1:26" x14ac:dyDescent="0.35">
      <c r="A110" s="3" t="s">
        <v>195</v>
      </c>
      <c r="B110" s="3" t="s">
        <v>1040</v>
      </c>
      <c r="C110" s="2" t="s">
        <v>1027</v>
      </c>
      <c r="D110" s="3" t="s">
        <v>1041</v>
      </c>
      <c r="E110" s="2">
        <v>430350000</v>
      </c>
      <c r="F110" s="2">
        <v>97618000</v>
      </c>
      <c r="G110" s="2">
        <v>29558000</v>
      </c>
      <c r="H110" s="2">
        <v>183550000</v>
      </c>
      <c r="I110" s="2">
        <v>17953000</v>
      </c>
      <c r="J110" s="2">
        <v>73457000</v>
      </c>
      <c r="K110" s="2">
        <v>28209000</v>
      </c>
      <c r="L110" s="2">
        <v>13041000</v>
      </c>
      <c r="M110" s="2">
        <v>2958100</v>
      </c>
      <c r="N110" s="2">
        <v>895700</v>
      </c>
      <c r="O110" s="2">
        <v>5562200</v>
      </c>
      <c r="P110" s="2">
        <v>544020</v>
      </c>
      <c r="Q110" s="2">
        <v>2226000</v>
      </c>
      <c r="R110" s="2">
        <v>854830</v>
      </c>
      <c r="S110" s="2">
        <f t="shared" si="1"/>
        <v>6</v>
      </c>
      <c r="T110" s="2" t="s">
        <v>1863</v>
      </c>
      <c r="U110" s="2" t="s">
        <v>1863</v>
      </c>
      <c r="V110" s="2" t="s">
        <v>1864</v>
      </c>
      <c r="W110" s="2" t="s">
        <v>1863</v>
      </c>
      <c r="X110" s="3"/>
      <c r="Y110" s="2" t="s">
        <v>1863</v>
      </c>
      <c r="Z110" s="2" t="s">
        <v>1871</v>
      </c>
    </row>
    <row r="111" spans="1:26" x14ac:dyDescent="0.35">
      <c r="A111" s="3" t="s">
        <v>179</v>
      </c>
      <c r="B111" s="3" t="s">
        <v>997</v>
      </c>
      <c r="C111" s="2" t="s">
        <v>998</v>
      </c>
      <c r="D111" s="3" t="s">
        <v>999</v>
      </c>
      <c r="E111" s="2">
        <v>317120000</v>
      </c>
      <c r="F111" s="2">
        <v>120220000</v>
      </c>
      <c r="G111" s="2">
        <v>47007000</v>
      </c>
      <c r="H111" s="2">
        <v>132950000</v>
      </c>
      <c r="I111" s="2">
        <v>3196100</v>
      </c>
      <c r="J111" s="2">
        <v>9233800</v>
      </c>
      <c r="K111" s="2">
        <v>4512900</v>
      </c>
      <c r="L111" s="2">
        <v>12685000</v>
      </c>
      <c r="M111" s="2">
        <v>4809000</v>
      </c>
      <c r="N111" s="2">
        <v>1880300</v>
      </c>
      <c r="O111" s="2">
        <v>5317900</v>
      </c>
      <c r="P111" s="2">
        <v>127850</v>
      </c>
      <c r="Q111" s="2">
        <v>369350</v>
      </c>
      <c r="R111" s="2">
        <v>180520</v>
      </c>
      <c r="S111" s="2">
        <f t="shared" si="1"/>
        <v>6</v>
      </c>
      <c r="T111" s="2" t="s">
        <v>1866</v>
      </c>
      <c r="U111" s="2" t="s">
        <v>1865</v>
      </c>
      <c r="V111" s="2" t="s">
        <v>1864</v>
      </c>
      <c r="W111" s="2" t="s">
        <v>1866</v>
      </c>
      <c r="X111" s="3"/>
      <c r="Y111" s="2" t="s">
        <v>1866</v>
      </c>
      <c r="Z111" s="2" t="s">
        <v>2030</v>
      </c>
    </row>
    <row r="112" spans="1:26" x14ac:dyDescent="0.35">
      <c r="A112" s="3" t="s">
        <v>404</v>
      </c>
      <c r="B112" s="3" t="s">
        <v>1546</v>
      </c>
      <c r="C112" s="2" t="s">
        <v>1547</v>
      </c>
      <c r="D112" s="3" t="s">
        <v>1548</v>
      </c>
      <c r="E112" s="2">
        <v>138130000</v>
      </c>
      <c r="F112" s="2">
        <v>39786000</v>
      </c>
      <c r="G112" s="2">
        <v>56988000</v>
      </c>
      <c r="H112" s="2">
        <v>27724000</v>
      </c>
      <c r="I112" s="2">
        <v>1456900</v>
      </c>
      <c r="J112" s="2">
        <v>2715000</v>
      </c>
      <c r="K112" s="2">
        <v>9459600</v>
      </c>
      <c r="L112" s="2">
        <v>12557000</v>
      </c>
      <c r="M112" s="2">
        <v>3616900</v>
      </c>
      <c r="N112" s="2">
        <v>5180700</v>
      </c>
      <c r="O112" s="2">
        <v>2520300</v>
      </c>
      <c r="P112" s="2">
        <v>132440</v>
      </c>
      <c r="Q112" s="2">
        <v>246820</v>
      </c>
      <c r="R112" s="2">
        <v>859960</v>
      </c>
      <c r="S112" s="2">
        <f t="shared" si="1"/>
        <v>6</v>
      </c>
      <c r="T112" s="2" t="s">
        <v>1863</v>
      </c>
      <c r="U112" s="2" t="s">
        <v>1876</v>
      </c>
      <c r="V112" s="2" t="s">
        <v>1863</v>
      </c>
      <c r="W112" s="2" t="s">
        <v>1863</v>
      </c>
      <c r="X112" s="3"/>
      <c r="Y112" s="2" t="s">
        <v>1863</v>
      </c>
      <c r="Z112" s="2" t="s">
        <v>1873</v>
      </c>
    </row>
    <row r="113" spans="1:26" x14ac:dyDescent="0.35">
      <c r="A113" s="3" t="s">
        <v>157</v>
      </c>
      <c r="B113" s="3" t="s">
        <v>943</v>
      </c>
      <c r="C113" s="2" t="s">
        <v>2050</v>
      </c>
      <c r="D113" s="3" t="s">
        <v>944</v>
      </c>
      <c r="E113" s="2">
        <v>148010000</v>
      </c>
      <c r="F113" s="2">
        <v>1871400</v>
      </c>
      <c r="G113" s="2">
        <v>1559700</v>
      </c>
      <c r="H113" s="2">
        <v>1818800</v>
      </c>
      <c r="I113" s="2">
        <v>133660000</v>
      </c>
      <c r="J113" s="2">
        <v>3310300</v>
      </c>
      <c r="K113" s="2">
        <v>5785700</v>
      </c>
      <c r="L113" s="2">
        <v>12334000</v>
      </c>
      <c r="M113" s="2">
        <v>155950</v>
      </c>
      <c r="N113" s="2">
        <v>129970</v>
      </c>
      <c r="O113" s="2">
        <v>151560</v>
      </c>
      <c r="P113" s="2">
        <v>11139000</v>
      </c>
      <c r="Q113" s="2">
        <v>275860</v>
      </c>
      <c r="R113" s="2">
        <v>482140</v>
      </c>
      <c r="S113" s="2">
        <f t="shared" si="1"/>
        <v>6</v>
      </c>
      <c r="T113" s="2" t="s">
        <v>1866</v>
      </c>
      <c r="U113" s="2" t="s">
        <v>1876</v>
      </c>
      <c r="V113" s="2" t="s">
        <v>1865</v>
      </c>
      <c r="W113" s="2" t="s">
        <v>1866</v>
      </c>
      <c r="X113" s="3"/>
      <c r="Y113" s="2" t="s">
        <v>1866</v>
      </c>
      <c r="Z113" s="2" t="s">
        <v>2030</v>
      </c>
    </row>
    <row r="114" spans="1:26" x14ac:dyDescent="0.35">
      <c r="A114" s="3" t="s">
        <v>453</v>
      </c>
      <c r="B114" s="3" t="s">
        <v>1665</v>
      </c>
      <c r="C114" s="2" t="s">
        <v>1666</v>
      </c>
      <c r="D114" s="3" t="s">
        <v>1667</v>
      </c>
      <c r="E114" s="2">
        <v>517480000</v>
      </c>
      <c r="F114" s="2">
        <v>199930000</v>
      </c>
      <c r="G114" s="2">
        <v>68799000</v>
      </c>
      <c r="H114" s="2">
        <v>166990000</v>
      </c>
      <c r="I114" s="2">
        <v>29696000</v>
      </c>
      <c r="J114" s="2">
        <v>32824000</v>
      </c>
      <c r="K114" s="2">
        <v>19242000</v>
      </c>
      <c r="L114" s="2">
        <v>12321000</v>
      </c>
      <c r="M114" s="2">
        <v>4760200</v>
      </c>
      <c r="N114" s="2">
        <v>1638100</v>
      </c>
      <c r="O114" s="2">
        <v>3975800</v>
      </c>
      <c r="P114" s="2">
        <v>707050</v>
      </c>
      <c r="Q114" s="2">
        <v>781510</v>
      </c>
      <c r="R114" s="2">
        <v>458140</v>
      </c>
      <c r="S114" s="2">
        <f t="shared" si="1"/>
        <v>6</v>
      </c>
      <c r="T114" s="2" t="s">
        <v>1863</v>
      </c>
      <c r="U114" s="2" t="s">
        <v>1863</v>
      </c>
      <c r="V114" s="2" t="s">
        <v>1863</v>
      </c>
      <c r="W114" s="2" t="s">
        <v>1863</v>
      </c>
      <c r="X114" s="3"/>
      <c r="Y114" s="2" t="s">
        <v>1863</v>
      </c>
      <c r="Z114" s="2" t="s">
        <v>1868</v>
      </c>
    </row>
    <row r="115" spans="1:26" x14ac:dyDescent="0.35">
      <c r="A115" s="3" t="s">
        <v>149</v>
      </c>
      <c r="B115" s="3" t="s">
        <v>926</v>
      </c>
      <c r="C115" s="2" t="s">
        <v>2049</v>
      </c>
      <c r="D115" s="3" t="s">
        <v>927</v>
      </c>
      <c r="E115" s="2">
        <v>110500000</v>
      </c>
      <c r="F115" s="2">
        <v>823310</v>
      </c>
      <c r="G115" s="2">
        <v>0</v>
      </c>
      <c r="H115" s="2">
        <v>103850000</v>
      </c>
      <c r="I115" s="2">
        <v>2620100</v>
      </c>
      <c r="J115" s="2">
        <v>2070700</v>
      </c>
      <c r="K115" s="2">
        <v>1132400</v>
      </c>
      <c r="L115" s="2">
        <v>12278000</v>
      </c>
      <c r="M115" s="2">
        <v>91478</v>
      </c>
      <c r="N115" s="2">
        <v>0</v>
      </c>
      <c r="O115" s="2">
        <v>11539000</v>
      </c>
      <c r="P115" s="2">
        <v>291120</v>
      </c>
      <c r="Q115" s="2">
        <v>230080</v>
      </c>
      <c r="R115" s="2">
        <v>125820</v>
      </c>
      <c r="S115" s="2">
        <f t="shared" si="1"/>
        <v>5</v>
      </c>
      <c r="T115" s="2" t="s">
        <v>1866</v>
      </c>
      <c r="U115" s="2" t="s">
        <v>1863</v>
      </c>
      <c r="V115" s="2" t="s">
        <v>1863</v>
      </c>
      <c r="W115" s="2" t="s">
        <v>1863</v>
      </c>
      <c r="X115" s="3"/>
      <c r="Y115" s="2" t="s">
        <v>1863</v>
      </c>
      <c r="Z115" s="2" t="s">
        <v>2030</v>
      </c>
    </row>
    <row r="116" spans="1:26" x14ac:dyDescent="0.35">
      <c r="A116" s="3" t="s">
        <v>210</v>
      </c>
      <c r="B116" s="3" t="s">
        <v>1080</v>
      </c>
      <c r="C116" s="2" t="s">
        <v>1081</v>
      </c>
      <c r="D116" s="3" t="s">
        <v>1082</v>
      </c>
      <c r="E116" s="2">
        <v>244940000</v>
      </c>
      <c r="F116" s="2">
        <v>66821000</v>
      </c>
      <c r="G116" s="2">
        <v>31755000</v>
      </c>
      <c r="H116" s="2">
        <v>77860000</v>
      </c>
      <c r="I116" s="2">
        <v>15280000</v>
      </c>
      <c r="J116" s="2">
        <v>28739000</v>
      </c>
      <c r="K116" s="2">
        <v>24490000</v>
      </c>
      <c r="L116" s="2">
        <v>12247000</v>
      </c>
      <c r="M116" s="2">
        <v>3341100</v>
      </c>
      <c r="N116" s="2">
        <v>1587800</v>
      </c>
      <c r="O116" s="2">
        <v>3893000</v>
      </c>
      <c r="P116" s="2">
        <v>764000</v>
      </c>
      <c r="Q116" s="2">
        <v>1436900</v>
      </c>
      <c r="R116" s="2">
        <v>1224500</v>
      </c>
      <c r="S116" s="2">
        <f t="shared" si="1"/>
        <v>6</v>
      </c>
      <c r="T116" s="2" t="s">
        <v>1863</v>
      </c>
      <c r="U116" s="2" t="s">
        <v>1863</v>
      </c>
      <c r="V116" s="2" t="s">
        <v>1863</v>
      </c>
      <c r="W116" s="2" t="s">
        <v>1863</v>
      </c>
      <c r="X116" s="3"/>
      <c r="Y116" s="2" t="s">
        <v>1863</v>
      </c>
      <c r="Z116" s="2" t="s">
        <v>1871</v>
      </c>
    </row>
    <row r="117" spans="1:26" x14ac:dyDescent="0.35">
      <c r="A117" s="3" t="s">
        <v>159</v>
      </c>
      <c r="B117" s="3" t="s">
        <v>947</v>
      </c>
      <c r="C117" s="2" t="s">
        <v>948</v>
      </c>
      <c r="D117" s="3" t="s">
        <v>949</v>
      </c>
      <c r="E117" s="2">
        <v>153090000</v>
      </c>
      <c r="F117" s="2">
        <v>26549000</v>
      </c>
      <c r="G117" s="2">
        <v>22110000</v>
      </c>
      <c r="H117" s="2">
        <v>46723000</v>
      </c>
      <c r="I117" s="2">
        <v>13220000</v>
      </c>
      <c r="J117" s="2">
        <v>21029000</v>
      </c>
      <c r="K117" s="2">
        <v>23461000</v>
      </c>
      <c r="L117" s="2">
        <v>11776000</v>
      </c>
      <c r="M117" s="2">
        <v>2042300</v>
      </c>
      <c r="N117" s="2">
        <v>1700700</v>
      </c>
      <c r="O117" s="2">
        <v>3594100</v>
      </c>
      <c r="P117" s="2">
        <v>1016900</v>
      </c>
      <c r="Q117" s="2">
        <v>1617600</v>
      </c>
      <c r="R117" s="2">
        <v>1804700</v>
      </c>
      <c r="S117" s="2">
        <f t="shared" si="1"/>
        <v>6</v>
      </c>
      <c r="T117" s="2" t="s">
        <v>1866</v>
      </c>
      <c r="U117" s="2" t="s">
        <v>1865</v>
      </c>
      <c r="V117" s="2" t="s">
        <v>1884</v>
      </c>
      <c r="W117" s="2" t="s">
        <v>1866</v>
      </c>
      <c r="X117" s="3"/>
      <c r="Y117" s="2" t="s">
        <v>1866</v>
      </c>
      <c r="Z117" s="2" t="s">
        <v>2030</v>
      </c>
    </row>
    <row r="118" spans="1:26" x14ac:dyDescent="0.35">
      <c r="A118" s="3" t="s">
        <v>300</v>
      </c>
      <c r="B118" s="3" t="s">
        <v>1293</v>
      </c>
      <c r="C118" s="2" t="s">
        <v>1294</v>
      </c>
      <c r="D118" s="3" t="s">
        <v>1295</v>
      </c>
      <c r="E118" s="2">
        <v>341460000</v>
      </c>
      <c r="F118" s="2">
        <v>169790000</v>
      </c>
      <c r="G118" s="2">
        <v>1029100</v>
      </c>
      <c r="H118" s="2">
        <v>68028000</v>
      </c>
      <c r="I118" s="2">
        <v>14164000</v>
      </c>
      <c r="J118" s="2">
        <v>49302000</v>
      </c>
      <c r="K118" s="2">
        <v>39142000</v>
      </c>
      <c r="L118" s="2">
        <v>11774000</v>
      </c>
      <c r="M118" s="2">
        <v>5855000</v>
      </c>
      <c r="N118" s="2">
        <v>35486</v>
      </c>
      <c r="O118" s="2">
        <v>2345800</v>
      </c>
      <c r="P118" s="2">
        <v>488400</v>
      </c>
      <c r="Q118" s="2">
        <v>1700100</v>
      </c>
      <c r="R118" s="2">
        <v>1349700</v>
      </c>
      <c r="S118" s="2">
        <f t="shared" si="1"/>
        <v>6</v>
      </c>
      <c r="T118" s="2" t="s">
        <v>1863</v>
      </c>
      <c r="U118" s="2" t="s">
        <v>1865</v>
      </c>
      <c r="V118" s="2" t="s">
        <v>1863</v>
      </c>
      <c r="W118" s="2" t="s">
        <v>1863</v>
      </c>
      <c r="X118" s="3"/>
      <c r="Y118" s="2" t="s">
        <v>1863</v>
      </c>
      <c r="Z118" s="2" t="s">
        <v>1879</v>
      </c>
    </row>
    <row r="119" spans="1:26" x14ac:dyDescent="0.35">
      <c r="A119" s="3" t="s">
        <v>521</v>
      </c>
      <c r="B119" s="3" t="s">
        <v>1825</v>
      </c>
      <c r="C119" s="2" t="s">
        <v>2011</v>
      </c>
      <c r="D119" s="3" t="s">
        <v>1826</v>
      </c>
      <c r="E119" s="2">
        <v>279950000</v>
      </c>
      <c r="F119" s="2">
        <v>196600000</v>
      </c>
      <c r="G119" s="2">
        <v>3082900</v>
      </c>
      <c r="H119" s="2">
        <v>68586000</v>
      </c>
      <c r="I119" s="2">
        <v>0</v>
      </c>
      <c r="J119" s="2">
        <v>10407000</v>
      </c>
      <c r="K119" s="2">
        <v>1277800</v>
      </c>
      <c r="L119" s="2">
        <v>11665000</v>
      </c>
      <c r="M119" s="2">
        <v>8191700</v>
      </c>
      <c r="N119" s="2">
        <v>128450</v>
      </c>
      <c r="O119" s="2">
        <v>2857800</v>
      </c>
      <c r="P119" s="2">
        <v>0</v>
      </c>
      <c r="Q119" s="2">
        <v>433610</v>
      </c>
      <c r="R119" s="2">
        <v>53242</v>
      </c>
      <c r="S119" s="2">
        <f t="shared" si="1"/>
        <v>5</v>
      </c>
      <c r="T119" s="2" t="s">
        <v>1863</v>
      </c>
      <c r="U119" s="2" t="s">
        <v>1863</v>
      </c>
      <c r="V119" s="2" t="s">
        <v>1863</v>
      </c>
      <c r="W119" s="2" t="s">
        <v>1863</v>
      </c>
      <c r="X119" s="3"/>
      <c r="Y119" s="2" t="s">
        <v>1863</v>
      </c>
      <c r="Z119" s="2" t="s">
        <v>1874</v>
      </c>
    </row>
    <row r="120" spans="1:26" x14ac:dyDescent="0.35">
      <c r="A120" s="3" t="s">
        <v>148</v>
      </c>
      <c r="B120" s="3" t="s">
        <v>923</v>
      </c>
      <c r="C120" s="2" t="s">
        <v>924</v>
      </c>
      <c r="D120" s="3" t="s">
        <v>925</v>
      </c>
      <c r="E120" s="2">
        <v>207060000</v>
      </c>
      <c r="F120" s="2">
        <v>34895000</v>
      </c>
      <c r="G120" s="2">
        <v>3454000</v>
      </c>
      <c r="H120" s="2">
        <v>152880000</v>
      </c>
      <c r="I120" s="2">
        <v>4152200</v>
      </c>
      <c r="J120" s="2">
        <v>9592300</v>
      </c>
      <c r="K120" s="2">
        <v>2085400</v>
      </c>
      <c r="L120" s="2">
        <v>11503000</v>
      </c>
      <c r="M120" s="2">
        <v>1938600</v>
      </c>
      <c r="N120" s="2">
        <v>191890</v>
      </c>
      <c r="O120" s="2">
        <v>8493500</v>
      </c>
      <c r="P120" s="2">
        <v>230680</v>
      </c>
      <c r="Q120" s="2">
        <v>532910</v>
      </c>
      <c r="R120" s="2">
        <v>115860</v>
      </c>
      <c r="S120" s="2">
        <f t="shared" si="1"/>
        <v>6</v>
      </c>
      <c r="T120" s="2" t="s">
        <v>1866</v>
      </c>
      <c r="U120" s="2" t="s">
        <v>1865</v>
      </c>
      <c r="V120" s="2" t="s">
        <v>1864</v>
      </c>
      <c r="W120" s="2" t="s">
        <v>1866</v>
      </c>
      <c r="X120" s="3"/>
      <c r="Y120" s="2" t="s">
        <v>1866</v>
      </c>
      <c r="Z120" s="2" t="s">
        <v>2030</v>
      </c>
    </row>
    <row r="121" spans="1:26" x14ac:dyDescent="0.35">
      <c r="A121" s="3" t="s">
        <v>200</v>
      </c>
      <c r="B121" s="3" t="s">
        <v>1053</v>
      </c>
      <c r="C121" s="2" t="s">
        <v>1054</v>
      </c>
      <c r="D121" s="3" t="s">
        <v>1055</v>
      </c>
      <c r="E121" s="2">
        <v>272410000</v>
      </c>
      <c r="F121" s="2">
        <v>17477000</v>
      </c>
      <c r="G121" s="2">
        <v>3642800</v>
      </c>
      <c r="H121" s="2">
        <v>31951000</v>
      </c>
      <c r="I121" s="2">
        <v>8020800</v>
      </c>
      <c r="J121" s="2">
        <v>23849000</v>
      </c>
      <c r="K121" s="2">
        <v>187470000</v>
      </c>
      <c r="L121" s="2">
        <v>11350000</v>
      </c>
      <c r="M121" s="2">
        <v>728190</v>
      </c>
      <c r="N121" s="2">
        <v>151780</v>
      </c>
      <c r="O121" s="2">
        <v>1331300</v>
      </c>
      <c r="P121" s="2">
        <v>334200</v>
      </c>
      <c r="Q121" s="2">
        <v>993710</v>
      </c>
      <c r="R121" s="2">
        <v>7811200</v>
      </c>
      <c r="S121" s="2">
        <f t="shared" si="1"/>
        <v>6</v>
      </c>
      <c r="T121" s="2" t="s">
        <v>1863</v>
      </c>
      <c r="U121" s="2" t="s">
        <v>1863</v>
      </c>
      <c r="V121" s="2" t="s">
        <v>1863</v>
      </c>
      <c r="W121" s="2" t="s">
        <v>1863</v>
      </c>
      <c r="X121" s="3"/>
      <c r="Y121" s="2" t="s">
        <v>1863</v>
      </c>
      <c r="Z121" s="2" t="s">
        <v>1878</v>
      </c>
    </row>
    <row r="122" spans="1:26" x14ac:dyDescent="0.35">
      <c r="A122" s="3" t="s">
        <v>168</v>
      </c>
      <c r="B122" s="3" t="s">
        <v>969</v>
      </c>
      <c r="C122" s="2" t="s">
        <v>970</v>
      </c>
      <c r="D122" s="3" t="s">
        <v>971</v>
      </c>
      <c r="E122" s="2">
        <v>21980000</v>
      </c>
      <c r="F122" s="2">
        <v>6647300</v>
      </c>
      <c r="G122" s="2">
        <v>8262400</v>
      </c>
      <c r="H122" s="2">
        <v>6174700</v>
      </c>
      <c r="I122" s="2">
        <v>0</v>
      </c>
      <c r="J122" s="2">
        <v>895250</v>
      </c>
      <c r="K122" s="2">
        <v>0</v>
      </c>
      <c r="L122" s="2">
        <v>10990000</v>
      </c>
      <c r="M122" s="2">
        <v>3323700</v>
      </c>
      <c r="N122" s="2">
        <v>4131200</v>
      </c>
      <c r="O122" s="2">
        <v>3087400</v>
      </c>
      <c r="P122" s="2">
        <v>0</v>
      </c>
      <c r="Q122" s="2">
        <v>447620</v>
      </c>
      <c r="R122" s="2">
        <v>0</v>
      </c>
      <c r="S122" s="2">
        <f t="shared" si="1"/>
        <v>4</v>
      </c>
      <c r="T122" s="2" t="s">
        <v>1863</v>
      </c>
      <c r="U122" s="2" t="s">
        <v>1863</v>
      </c>
      <c r="V122" s="2" t="s">
        <v>1864</v>
      </c>
      <c r="W122" s="2" t="s">
        <v>1863</v>
      </c>
      <c r="X122" s="3"/>
      <c r="Y122" s="2" t="s">
        <v>1863</v>
      </c>
      <c r="Z122" s="2" t="s">
        <v>1873</v>
      </c>
    </row>
    <row r="123" spans="1:26" x14ac:dyDescent="0.35">
      <c r="A123" s="3" t="s">
        <v>196</v>
      </c>
      <c r="B123" s="3" t="s">
        <v>1042</v>
      </c>
      <c r="C123" s="2" t="s">
        <v>2094</v>
      </c>
      <c r="D123" s="3" t="s">
        <v>1043</v>
      </c>
      <c r="E123" s="2">
        <v>64989000</v>
      </c>
      <c r="F123" s="2">
        <v>35041000</v>
      </c>
      <c r="G123" s="2">
        <v>18795000</v>
      </c>
      <c r="H123" s="2">
        <v>0</v>
      </c>
      <c r="I123" s="2">
        <v>2956800</v>
      </c>
      <c r="J123" s="2">
        <v>6565200</v>
      </c>
      <c r="K123" s="2">
        <v>1631200</v>
      </c>
      <c r="L123" s="2">
        <v>10831000</v>
      </c>
      <c r="M123" s="2">
        <v>5840200</v>
      </c>
      <c r="N123" s="2">
        <v>3132400</v>
      </c>
      <c r="O123" s="2">
        <v>0</v>
      </c>
      <c r="P123" s="2">
        <v>492800</v>
      </c>
      <c r="Q123" s="2">
        <v>1094200</v>
      </c>
      <c r="R123" s="2">
        <v>271870</v>
      </c>
      <c r="S123" s="2">
        <f t="shared" si="1"/>
        <v>5</v>
      </c>
      <c r="T123" s="2" t="s">
        <v>1866</v>
      </c>
      <c r="U123" s="2" t="s">
        <v>1863</v>
      </c>
      <c r="V123" s="2" t="s">
        <v>1863</v>
      </c>
      <c r="W123" s="2" t="s">
        <v>1863</v>
      </c>
      <c r="X123" s="3"/>
      <c r="Y123" s="2" t="s">
        <v>1863</v>
      </c>
      <c r="Z123" s="2" t="s">
        <v>2030</v>
      </c>
    </row>
    <row r="124" spans="1:26" x14ac:dyDescent="0.35">
      <c r="A124" s="3" t="s">
        <v>429</v>
      </c>
      <c r="B124" s="3" t="s">
        <v>1605</v>
      </c>
      <c r="C124" s="2" t="s">
        <v>1789</v>
      </c>
      <c r="D124" s="3" t="s">
        <v>1606</v>
      </c>
      <c r="E124" s="2">
        <v>75386000</v>
      </c>
      <c r="F124" s="2">
        <v>20241000</v>
      </c>
      <c r="G124" s="2">
        <v>3167600</v>
      </c>
      <c r="H124" s="2">
        <v>18803000</v>
      </c>
      <c r="I124" s="2">
        <v>5063800</v>
      </c>
      <c r="J124" s="2">
        <v>17689000</v>
      </c>
      <c r="K124" s="2">
        <v>10422000</v>
      </c>
      <c r="L124" s="2">
        <v>10769000</v>
      </c>
      <c r="M124" s="2">
        <v>2891500</v>
      </c>
      <c r="N124" s="2">
        <v>452510</v>
      </c>
      <c r="O124" s="2">
        <v>2686100</v>
      </c>
      <c r="P124" s="2">
        <v>723400</v>
      </c>
      <c r="Q124" s="2">
        <v>2527000</v>
      </c>
      <c r="R124" s="2">
        <v>1488900</v>
      </c>
      <c r="S124" s="2">
        <f t="shared" si="1"/>
        <v>6</v>
      </c>
      <c r="T124" s="2" t="s">
        <v>1863</v>
      </c>
      <c r="U124" s="2" t="s">
        <v>1863</v>
      </c>
      <c r="V124" s="2" t="s">
        <v>1884</v>
      </c>
      <c r="W124" s="2" t="s">
        <v>1863</v>
      </c>
      <c r="X124" s="3"/>
      <c r="Y124" s="2" t="s">
        <v>1863</v>
      </c>
      <c r="Z124" s="2" t="s">
        <v>2030</v>
      </c>
    </row>
    <row r="125" spans="1:26" x14ac:dyDescent="0.35">
      <c r="A125" s="3" t="s">
        <v>386</v>
      </c>
      <c r="B125" s="3" t="s">
        <v>1500</v>
      </c>
      <c r="C125" s="2" t="s">
        <v>916</v>
      </c>
      <c r="D125" s="3" t="s">
        <v>1501</v>
      </c>
      <c r="E125" s="2">
        <v>172260000</v>
      </c>
      <c r="F125" s="2">
        <v>0</v>
      </c>
      <c r="G125" s="2">
        <v>771940</v>
      </c>
      <c r="H125" s="2">
        <v>1452500</v>
      </c>
      <c r="I125" s="2">
        <v>38315000</v>
      </c>
      <c r="J125" s="2">
        <v>102880000</v>
      </c>
      <c r="K125" s="2">
        <v>28838000</v>
      </c>
      <c r="L125" s="2">
        <v>10766000</v>
      </c>
      <c r="M125" s="2">
        <v>0</v>
      </c>
      <c r="N125" s="2">
        <v>48246</v>
      </c>
      <c r="O125" s="2">
        <v>90779</v>
      </c>
      <c r="P125" s="2">
        <v>2394700</v>
      </c>
      <c r="Q125" s="2">
        <v>6430100</v>
      </c>
      <c r="R125" s="2">
        <v>1802400</v>
      </c>
      <c r="S125" s="2">
        <f t="shared" si="1"/>
        <v>5</v>
      </c>
      <c r="T125" s="2" t="s">
        <v>1863</v>
      </c>
      <c r="U125" s="2" t="s">
        <v>1865</v>
      </c>
      <c r="V125" s="2" t="s">
        <v>1866</v>
      </c>
      <c r="W125" s="2" t="s">
        <v>1866</v>
      </c>
      <c r="X125" s="3"/>
      <c r="Y125" s="2" t="s">
        <v>1866</v>
      </c>
      <c r="Z125" s="2" t="s">
        <v>2030</v>
      </c>
    </row>
    <row r="126" spans="1:26" x14ac:dyDescent="0.35">
      <c r="A126" s="3" t="s">
        <v>441</v>
      </c>
      <c r="B126" s="3" t="s">
        <v>1636</v>
      </c>
      <c r="C126" s="2" t="s">
        <v>2072</v>
      </c>
      <c r="D126" s="3" t="s">
        <v>1637</v>
      </c>
      <c r="E126" s="2">
        <v>62550000</v>
      </c>
      <c r="F126" s="2">
        <v>6070400</v>
      </c>
      <c r="G126" s="2">
        <v>6157800</v>
      </c>
      <c r="H126" s="2">
        <v>19074000</v>
      </c>
      <c r="I126" s="2">
        <v>6770000</v>
      </c>
      <c r="J126" s="2">
        <v>14746000</v>
      </c>
      <c r="K126" s="2">
        <v>9731200</v>
      </c>
      <c r="L126" s="2">
        <v>10425000</v>
      </c>
      <c r="M126" s="2">
        <v>1011700</v>
      </c>
      <c r="N126" s="2">
        <v>1026300</v>
      </c>
      <c r="O126" s="2">
        <v>3179100</v>
      </c>
      <c r="P126" s="2">
        <v>1128300</v>
      </c>
      <c r="Q126" s="2">
        <v>2457700</v>
      </c>
      <c r="R126" s="2">
        <v>1621900</v>
      </c>
      <c r="S126" s="2">
        <f t="shared" si="1"/>
        <v>6</v>
      </c>
      <c r="T126" s="2" t="s">
        <v>1866</v>
      </c>
      <c r="U126" s="2" t="s">
        <v>1876</v>
      </c>
      <c r="V126" s="2" t="s">
        <v>1863</v>
      </c>
      <c r="W126" s="2" t="s">
        <v>1866</v>
      </c>
      <c r="X126" s="3"/>
      <c r="Y126" s="2" t="s">
        <v>1866</v>
      </c>
      <c r="Z126" s="2" t="s">
        <v>2030</v>
      </c>
    </row>
    <row r="127" spans="1:26" x14ac:dyDescent="0.35">
      <c r="A127" s="3" t="s">
        <v>397</v>
      </c>
      <c r="B127" s="3" t="s">
        <v>1527</v>
      </c>
      <c r="C127" s="2" t="s">
        <v>1528</v>
      </c>
      <c r="D127" s="3" t="s">
        <v>1529</v>
      </c>
      <c r="E127" s="2">
        <v>133770000</v>
      </c>
      <c r="F127" s="2">
        <v>27036000</v>
      </c>
      <c r="G127" s="2">
        <v>19088000</v>
      </c>
      <c r="H127" s="2">
        <v>22523000</v>
      </c>
      <c r="I127" s="2">
        <v>20249000</v>
      </c>
      <c r="J127" s="2">
        <v>22683000</v>
      </c>
      <c r="K127" s="2">
        <v>22192000</v>
      </c>
      <c r="L127" s="2">
        <v>10290000</v>
      </c>
      <c r="M127" s="2">
        <v>2079700</v>
      </c>
      <c r="N127" s="2">
        <v>1468300</v>
      </c>
      <c r="O127" s="2">
        <v>1732500</v>
      </c>
      <c r="P127" s="2">
        <v>1557600</v>
      </c>
      <c r="Q127" s="2">
        <v>1744800</v>
      </c>
      <c r="R127" s="2">
        <v>1707000</v>
      </c>
      <c r="S127" s="2">
        <f t="shared" si="1"/>
        <v>6</v>
      </c>
      <c r="T127" s="2" t="s">
        <v>1866</v>
      </c>
      <c r="U127" s="2" t="s">
        <v>1864</v>
      </c>
      <c r="V127" s="2" t="s">
        <v>1876</v>
      </c>
      <c r="W127" s="2" t="s">
        <v>1866</v>
      </c>
      <c r="X127" s="3"/>
      <c r="Y127" s="2" t="s">
        <v>1866</v>
      </c>
      <c r="Z127" s="2" t="s">
        <v>1882</v>
      </c>
    </row>
    <row r="128" spans="1:26" x14ac:dyDescent="0.35">
      <c r="A128" s="3" t="s">
        <v>5</v>
      </c>
      <c r="B128" s="3" t="s">
        <v>547</v>
      </c>
      <c r="C128" s="2" t="s">
        <v>548</v>
      </c>
      <c r="D128" s="3" t="s">
        <v>549</v>
      </c>
      <c r="E128" s="2">
        <v>276780000</v>
      </c>
      <c r="F128" s="2">
        <v>84050000</v>
      </c>
      <c r="G128" s="2">
        <v>27483000</v>
      </c>
      <c r="H128" s="2">
        <v>125760000</v>
      </c>
      <c r="I128" s="2">
        <v>10977000</v>
      </c>
      <c r="J128" s="2">
        <v>16011000</v>
      </c>
      <c r="K128" s="2">
        <v>12501000</v>
      </c>
      <c r="L128" s="2">
        <v>10251000</v>
      </c>
      <c r="M128" s="2">
        <v>3113000</v>
      </c>
      <c r="N128" s="2">
        <v>1017900</v>
      </c>
      <c r="O128" s="2">
        <v>4657800</v>
      </c>
      <c r="P128" s="2">
        <v>406560</v>
      </c>
      <c r="Q128" s="2">
        <v>593010</v>
      </c>
      <c r="R128" s="2">
        <v>463000</v>
      </c>
      <c r="S128" s="2">
        <f t="shared" si="1"/>
        <v>6</v>
      </c>
      <c r="T128" s="2" t="s">
        <v>1863</v>
      </c>
      <c r="U128" s="2" t="s">
        <v>1863</v>
      </c>
      <c r="V128" s="2" t="s">
        <v>1863</v>
      </c>
      <c r="W128" s="2" t="s">
        <v>1863</v>
      </c>
      <c r="X128" s="3"/>
      <c r="Y128" s="2" t="s">
        <v>1863</v>
      </c>
      <c r="Z128" s="2" t="s">
        <v>1870</v>
      </c>
    </row>
    <row r="129" spans="1:26" x14ac:dyDescent="0.35">
      <c r="A129" s="3" t="s">
        <v>427</v>
      </c>
      <c r="B129" s="3" t="s">
        <v>1601</v>
      </c>
      <c r="C129" s="2" t="s">
        <v>2071</v>
      </c>
      <c r="D129" s="3" t="s">
        <v>1602</v>
      </c>
      <c r="E129" s="2">
        <v>255570000</v>
      </c>
      <c r="F129" s="2">
        <v>90080000</v>
      </c>
      <c r="G129" s="2">
        <v>23669000</v>
      </c>
      <c r="H129" s="2">
        <v>75754000</v>
      </c>
      <c r="I129" s="2">
        <v>15177000</v>
      </c>
      <c r="J129" s="2">
        <v>41513000</v>
      </c>
      <c r="K129" s="2">
        <v>9378900</v>
      </c>
      <c r="L129" s="2">
        <v>10223000</v>
      </c>
      <c r="M129" s="2">
        <v>3603200</v>
      </c>
      <c r="N129" s="2">
        <v>946760</v>
      </c>
      <c r="O129" s="2">
        <v>3030200</v>
      </c>
      <c r="P129" s="2">
        <v>607090</v>
      </c>
      <c r="Q129" s="2">
        <v>1660500</v>
      </c>
      <c r="R129" s="2">
        <v>375160</v>
      </c>
      <c r="S129" s="2">
        <f t="shared" si="1"/>
        <v>6</v>
      </c>
      <c r="T129" s="2" t="s">
        <v>1863</v>
      </c>
      <c r="U129" s="2" t="s">
        <v>1865</v>
      </c>
      <c r="V129" s="2" t="s">
        <v>1865</v>
      </c>
      <c r="W129" s="2" t="s">
        <v>1865</v>
      </c>
      <c r="X129" s="3"/>
      <c r="Y129" s="2" t="s">
        <v>1865</v>
      </c>
      <c r="Z129" s="2" t="s">
        <v>2030</v>
      </c>
    </row>
    <row r="130" spans="1:26" x14ac:dyDescent="0.35">
      <c r="A130" s="3" t="s">
        <v>421</v>
      </c>
      <c r="B130" s="3" t="s">
        <v>1585</v>
      </c>
      <c r="C130" s="2" t="s">
        <v>1586</v>
      </c>
      <c r="D130" s="3" t="s">
        <v>1587</v>
      </c>
      <c r="E130" s="2">
        <v>69447000</v>
      </c>
      <c r="F130" s="2">
        <v>32848000</v>
      </c>
      <c r="G130" s="2">
        <v>3646800</v>
      </c>
      <c r="H130" s="2">
        <v>20355000</v>
      </c>
      <c r="I130" s="2">
        <v>3604000</v>
      </c>
      <c r="J130" s="2">
        <v>5302800</v>
      </c>
      <c r="K130" s="2">
        <v>3690900</v>
      </c>
      <c r="L130" s="2">
        <v>9921000</v>
      </c>
      <c r="M130" s="2">
        <v>4692500</v>
      </c>
      <c r="N130" s="2">
        <v>520970</v>
      </c>
      <c r="O130" s="2">
        <v>2907800</v>
      </c>
      <c r="P130" s="2">
        <v>514860</v>
      </c>
      <c r="Q130" s="2">
        <v>757540</v>
      </c>
      <c r="R130" s="2">
        <v>527280</v>
      </c>
      <c r="S130" s="2">
        <f t="shared" ref="S130:S193" si="2">COUNTIF(M130:R130,"&gt;1")</f>
        <v>6</v>
      </c>
      <c r="T130" s="2" t="s">
        <v>1863</v>
      </c>
      <c r="U130" s="2" t="s">
        <v>1863</v>
      </c>
      <c r="V130" s="2" t="s">
        <v>1863</v>
      </c>
      <c r="W130" s="2" t="s">
        <v>1863</v>
      </c>
      <c r="X130" s="3"/>
      <c r="Y130" s="2" t="s">
        <v>1863</v>
      </c>
      <c r="Z130" s="2" t="s">
        <v>1879</v>
      </c>
    </row>
    <row r="131" spans="1:26" x14ac:dyDescent="0.35">
      <c r="A131" s="3" t="s">
        <v>131</v>
      </c>
      <c r="B131" s="3" t="s">
        <v>876</v>
      </c>
      <c r="C131" s="2" t="s">
        <v>877</v>
      </c>
      <c r="D131" s="3" t="s">
        <v>878</v>
      </c>
      <c r="E131" s="2">
        <v>165720000</v>
      </c>
      <c r="F131" s="2">
        <v>29403000</v>
      </c>
      <c r="G131" s="2">
        <v>11384000</v>
      </c>
      <c r="H131" s="2">
        <v>21376000</v>
      </c>
      <c r="I131" s="2">
        <v>23899000</v>
      </c>
      <c r="J131" s="2">
        <v>53981000</v>
      </c>
      <c r="K131" s="2">
        <v>25673000</v>
      </c>
      <c r="L131" s="2">
        <v>9748000</v>
      </c>
      <c r="M131" s="2">
        <v>1729600</v>
      </c>
      <c r="N131" s="2">
        <v>669670</v>
      </c>
      <c r="O131" s="2">
        <v>1257400</v>
      </c>
      <c r="P131" s="2">
        <v>1405800</v>
      </c>
      <c r="Q131" s="2">
        <v>3175400</v>
      </c>
      <c r="R131" s="2">
        <v>1510200</v>
      </c>
      <c r="S131" s="2">
        <f t="shared" si="2"/>
        <v>6</v>
      </c>
      <c r="T131" s="2" t="s">
        <v>1863</v>
      </c>
      <c r="U131" s="2" t="s">
        <v>1863</v>
      </c>
      <c r="V131" s="2" t="s">
        <v>1863</v>
      </c>
      <c r="W131" s="2" t="s">
        <v>1863</v>
      </c>
      <c r="X131" s="3"/>
      <c r="Y131" s="2" t="s">
        <v>1863</v>
      </c>
      <c r="Z131" s="2" t="s">
        <v>1879</v>
      </c>
    </row>
    <row r="132" spans="1:26" x14ac:dyDescent="0.35">
      <c r="A132" s="3" t="s">
        <v>51</v>
      </c>
      <c r="B132" s="3" t="s">
        <v>660</v>
      </c>
      <c r="C132" s="2" t="s">
        <v>661</v>
      </c>
      <c r="D132" s="3" t="s">
        <v>662</v>
      </c>
      <c r="E132" s="2">
        <v>86264000</v>
      </c>
      <c r="F132" s="2">
        <v>15819000</v>
      </c>
      <c r="G132" s="2">
        <v>3132900</v>
      </c>
      <c r="H132" s="2">
        <v>60942000</v>
      </c>
      <c r="I132" s="2">
        <v>2125500</v>
      </c>
      <c r="J132" s="2">
        <v>2437000</v>
      </c>
      <c r="K132" s="2">
        <v>1808800</v>
      </c>
      <c r="L132" s="2">
        <v>9584900</v>
      </c>
      <c r="M132" s="2">
        <v>1757600</v>
      </c>
      <c r="N132" s="2">
        <v>348100</v>
      </c>
      <c r="O132" s="2">
        <v>6771300</v>
      </c>
      <c r="P132" s="2">
        <v>236160</v>
      </c>
      <c r="Q132" s="2">
        <v>270770</v>
      </c>
      <c r="R132" s="2">
        <v>200980</v>
      </c>
      <c r="S132" s="2">
        <f t="shared" si="2"/>
        <v>6</v>
      </c>
      <c r="T132" s="2" t="s">
        <v>1863</v>
      </c>
      <c r="U132" s="2" t="s">
        <v>1863</v>
      </c>
      <c r="V132" s="2" t="s">
        <v>1863</v>
      </c>
      <c r="W132" s="2" t="s">
        <v>1863</v>
      </c>
      <c r="X132" s="3"/>
      <c r="Y132" s="2" t="s">
        <v>1863</v>
      </c>
      <c r="Z132" s="2" t="s">
        <v>1875</v>
      </c>
    </row>
    <row r="133" spans="1:26" x14ac:dyDescent="0.35">
      <c r="A133" s="3" t="s">
        <v>144</v>
      </c>
      <c r="B133" s="3" t="s">
        <v>911</v>
      </c>
      <c r="C133" s="2" t="s">
        <v>2016</v>
      </c>
      <c r="D133" s="3" t="s">
        <v>912</v>
      </c>
      <c r="E133" s="2">
        <v>286180000</v>
      </c>
      <c r="F133" s="2">
        <v>123150000</v>
      </c>
      <c r="G133" s="2">
        <v>13913000</v>
      </c>
      <c r="H133" s="2">
        <v>110940000</v>
      </c>
      <c r="I133" s="2">
        <v>12002000</v>
      </c>
      <c r="J133" s="2">
        <v>10095000</v>
      </c>
      <c r="K133" s="2">
        <v>16076000</v>
      </c>
      <c r="L133" s="2">
        <v>9539200</v>
      </c>
      <c r="M133" s="2">
        <v>4104900</v>
      </c>
      <c r="N133" s="2">
        <v>463760</v>
      </c>
      <c r="O133" s="2">
        <v>3698100</v>
      </c>
      <c r="P133" s="2">
        <v>400080</v>
      </c>
      <c r="Q133" s="2">
        <v>336490</v>
      </c>
      <c r="R133" s="2">
        <v>535850</v>
      </c>
      <c r="S133" s="2">
        <f t="shared" si="2"/>
        <v>6</v>
      </c>
      <c r="T133" s="2" t="s">
        <v>1864</v>
      </c>
      <c r="U133" s="2" t="s">
        <v>1865</v>
      </c>
      <c r="V133" s="2" t="s">
        <v>1865</v>
      </c>
      <c r="W133" s="2" t="s">
        <v>1865</v>
      </c>
      <c r="X133" s="3"/>
      <c r="Y133" s="2" t="s">
        <v>1865</v>
      </c>
      <c r="Z133" s="2" t="s">
        <v>1882</v>
      </c>
    </row>
    <row r="134" spans="1:26" x14ac:dyDescent="0.35">
      <c r="A134" s="3" t="s">
        <v>465</v>
      </c>
      <c r="B134" s="3" t="s">
        <v>1692</v>
      </c>
      <c r="C134" s="2" t="s">
        <v>1693</v>
      </c>
      <c r="D134" s="3" t="s">
        <v>1694</v>
      </c>
      <c r="E134" s="2">
        <v>141740000</v>
      </c>
      <c r="F134" s="2">
        <v>81648000</v>
      </c>
      <c r="G134" s="2">
        <v>4225900</v>
      </c>
      <c r="H134" s="2">
        <v>19461000</v>
      </c>
      <c r="I134" s="2">
        <v>4381000</v>
      </c>
      <c r="J134" s="2">
        <v>9660000</v>
      </c>
      <c r="K134" s="2">
        <v>22366000</v>
      </c>
      <c r="L134" s="2">
        <v>9449500</v>
      </c>
      <c r="M134" s="2">
        <v>5443200</v>
      </c>
      <c r="N134" s="2">
        <v>281720</v>
      </c>
      <c r="O134" s="2">
        <v>1297400</v>
      </c>
      <c r="P134" s="2">
        <v>292060</v>
      </c>
      <c r="Q134" s="2">
        <v>644000</v>
      </c>
      <c r="R134" s="2">
        <v>1491000</v>
      </c>
      <c r="S134" s="2">
        <f t="shared" si="2"/>
        <v>6</v>
      </c>
      <c r="T134" s="2" t="s">
        <v>1863</v>
      </c>
      <c r="U134" s="2" t="s">
        <v>1863</v>
      </c>
      <c r="V134" s="2" t="s">
        <v>1863</v>
      </c>
      <c r="W134" s="2" t="s">
        <v>1863</v>
      </c>
      <c r="X134" s="3"/>
      <c r="Y134" s="2" t="s">
        <v>1863</v>
      </c>
      <c r="Z134" s="2" t="s">
        <v>2030</v>
      </c>
    </row>
    <row r="135" spans="1:26" x14ac:dyDescent="0.35">
      <c r="A135" s="3" t="s">
        <v>59</v>
      </c>
      <c r="B135" s="3" t="s">
        <v>683</v>
      </c>
      <c r="C135" s="2" t="s">
        <v>2039</v>
      </c>
      <c r="D135" s="3" t="s">
        <v>684</v>
      </c>
      <c r="E135" s="2">
        <v>130180000</v>
      </c>
      <c r="F135" s="2">
        <v>25782000</v>
      </c>
      <c r="G135" s="2">
        <v>28141000</v>
      </c>
      <c r="H135" s="2">
        <v>73960000</v>
      </c>
      <c r="I135" s="2">
        <v>0</v>
      </c>
      <c r="J135" s="2">
        <v>490370</v>
      </c>
      <c r="K135" s="2">
        <v>1807000</v>
      </c>
      <c r="L135" s="2">
        <v>9298600</v>
      </c>
      <c r="M135" s="2">
        <v>1841600</v>
      </c>
      <c r="N135" s="2">
        <v>2010100</v>
      </c>
      <c r="O135" s="2">
        <v>5282900</v>
      </c>
      <c r="P135" s="2">
        <v>0</v>
      </c>
      <c r="Q135" s="2">
        <v>35026</v>
      </c>
      <c r="R135" s="2">
        <v>129070</v>
      </c>
      <c r="S135" s="2">
        <f t="shared" si="2"/>
        <v>5</v>
      </c>
      <c r="T135" s="2" t="s">
        <v>1866</v>
      </c>
      <c r="U135" s="2" t="s">
        <v>1863</v>
      </c>
      <c r="V135" s="2" t="s">
        <v>1876</v>
      </c>
      <c r="W135" s="2" t="s">
        <v>1866</v>
      </c>
      <c r="X135" s="3" t="s">
        <v>1860</v>
      </c>
      <c r="Y135" s="2" t="s">
        <v>1865</v>
      </c>
      <c r="Z135" s="2" t="s">
        <v>2030</v>
      </c>
    </row>
    <row r="136" spans="1:26" x14ac:dyDescent="0.35">
      <c r="A136" s="3" t="s">
        <v>466</v>
      </c>
      <c r="B136" s="3" t="s">
        <v>1695</v>
      </c>
      <c r="C136" s="2" t="s">
        <v>1696</v>
      </c>
      <c r="D136" s="3" t="s">
        <v>1697</v>
      </c>
      <c r="E136" s="2">
        <v>110670000</v>
      </c>
      <c r="F136" s="2">
        <v>25352000</v>
      </c>
      <c r="G136" s="2">
        <v>18122000</v>
      </c>
      <c r="H136" s="2">
        <v>49402000</v>
      </c>
      <c r="I136" s="2">
        <v>2655300</v>
      </c>
      <c r="J136" s="2">
        <v>6083900</v>
      </c>
      <c r="K136" s="2">
        <v>9056600</v>
      </c>
      <c r="L136" s="2">
        <v>9222700</v>
      </c>
      <c r="M136" s="2">
        <v>2112700</v>
      </c>
      <c r="N136" s="2">
        <v>1510100</v>
      </c>
      <c r="O136" s="2">
        <v>4116900</v>
      </c>
      <c r="P136" s="2">
        <v>221280</v>
      </c>
      <c r="Q136" s="2">
        <v>506990</v>
      </c>
      <c r="R136" s="2">
        <v>754720</v>
      </c>
      <c r="S136" s="2">
        <f t="shared" si="2"/>
        <v>6</v>
      </c>
      <c r="T136" s="2" t="s">
        <v>1863</v>
      </c>
      <c r="U136" s="2" t="s">
        <v>1863</v>
      </c>
      <c r="V136" s="2" t="s">
        <v>1863</v>
      </c>
      <c r="W136" s="2" t="s">
        <v>1863</v>
      </c>
      <c r="X136" s="3"/>
      <c r="Y136" s="2" t="s">
        <v>1863</v>
      </c>
      <c r="Z136" s="2" t="s">
        <v>1870</v>
      </c>
    </row>
    <row r="137" spans="1:26" x14ac:dyDescent="0.35">
      <c r="A137" s="3" t="s">
        <v>205</v>
      </c>
      <c r="B137" s="3" t="s">
        <v>1066</v>
      </c>
      <c r="C137" s="2" t="s">
        <v>725</v>
      </c>
      <c r="D137" s="3" t="s">
        <v>1067</v>
      </c>
      <c r="E137" s="2">
        <v>180660000</v>
      </c>
      <c r="F137" s="2">
        <v>71332000</v>
      </c>
      <c r="G137" s="2">
        <v>8523900</v>
      </c>
      <c r="H137" s="2">
        <v>78061000</v>
      </c>
      <c r="I137" s="2">
        <v>3729300</v>
      </c>
      <c r="J137" s="2">
        <v>11981000</v>
      </c>
      <c r="K137" s="2">
        <v>7028500</v>
      </c>
      <c r="L137" s="2">
        <v>9032800</v>
      </c>
      <c r="M137" s="2">
        <v>3566600</v>
      </c>
      <c r="N137" s="2">
        <v>426200</v>
      </c>
      <c r="O137" s="2">
        <v>3903100</v>
      </c>
      <c r="P137" s="2">
        <v>186470</v>
      </c>
      <c r="Q137" s="2">
        <v>599030</v>
      </c>
      <c r="R137" s="2">
        <v>351420</v>
      </c>
      <c r="S137" s="2">
        <f t="shared" si="2"/>
        <v>6</v>
      </c>
      <c r="T137" s="2" t="s">
        <v>1863</v>
      </c>
      <c r="U137" s="2" t="s">
        <v>1863</v>
      </c>
      <c r="V137" s="2" t="s">
        <v>1863</v>
      </c>
      <c r="W137" s="2" t="s">
        <v>1863</v>
      </c>
      <c r="X137" s="3"/>
      <c r="Y137" s="2" t="s">
        <v>1863</v>
      </c>
      <c r="Z137" s="2" t="s">
        <v>1869</v>
      </c>
    </row>
    <row r="138" spans="1:26" x14ac:dyDescent="0.35">
      <c r="A138" s="3" t="s">
        <v>420</v>
      </c>
      <c r="B138" s="3" t="s">
        <v>1582</v>
      </c>
      <c r="C138" s="2" t="s">
        <v>1583</v>
      </c>
      <c r="D138" s="3" t="s">
        <v>1584</v>
      </c>
      <c r="E138" s="2">
        <v>89949000</v>
      </c>
      <c r="F138" s="2">
        <v>1686800</v>
      </c>
      <c r="G138" s="2">
        <v>1979700</v>
      </c>
      <c r="H138" s="2">
        <v>10730000</v>
      </c>
      <c r="I138" s="2">
        <v>25358000</v>
      </c>
      <c r="J138" s="2">
        <v>37203000</v>
      </c>
      <c r="K138" s="2">
        <v>12991000</v>
      </c>
      <c r="L138" s="2">
        <v>8994900</v>
      </c>
      <c r="M138" s="2">
        <v>168680</v>
      </c>
      <c r="N138" s="2">
        <v>197970</v>
      </c>
      <c r="O138" s="2">
        <v>1073000</v>
      </c>
      <c r="P138" s="2">
        <v>2535800</v>
      </c>
      <c r="Q138" s="2">
        <v>3720300</v>
      </c>
      <c r="R138" s="2">
        <v>1299100</v>
      </c>
      <c r="S138" s="2">
        <f t="shared" si="2"/>
        <v>6</v>
      </c>
      <c r="T138" s="2" t="s">
        <v>1863</v>
      </c>
      <c r="U138" s="2" t="s">
        <v>1863</v>
      </c>
      <c r="V138" s="2" t="s">
        <v>1863</v>
      </c>
      <c r="W138" s="2" t="s">
        <v>1863</v>
      </c>
      <c r="X138" s="3"/>
      <c r="Y138" s="2" t="s">
        <v>1863</v>
      </c>
      <c r="Z138" s="2" t="s">
        <v>1880</v>
      </c>
    </row>
    <row r="139" spans="1:26" x14ac:dyDescent="0.35">
      <c r="A139" s="3" t="s">
        <v>190</v>
      </c>
      <c r="B139" s="3" t="s">
        <v>1026</v>
      </c>
      <c r="C139" s="2" t="s">
        <v>1027</v>
      </c>
      <c r="D139" s="3" t="s">
        <v>1028</v>
      </c>
      <c r="E139" s="2">
        <v>247220000</v>
      </c>
      <c r="F139" s="2">
        <v>25978000</v>
      </c>
      <c r="G139" s="2">
        <v>1530200</v>
      </c>
      <c r="H139" s="2">
        <v>2906800</v>
      </c>
      <c r="I139" s="2">
        <v>18973000</v>
      </c>
      <c r="J139" s="2">
        <v>96436000</v>
      </c>
      <c r="K139" s="2">
        <v>101400000</v>
      </c>
      <c r="L139" s="2">
        <v>8829400</v>
      </c>
      <c r="M139" s="2">
        <v>927770</v>
      </c>
      <c r="N139" s="2">
        <v>54651</v>
      </c>
      <c r="O139" s="2">
        <v>103810</v>
      </c>
      <c r="P139" s="2">
        <v>677610</v>
      </c>
      <c r="Q139" s="2">
        <v>3444100</v>
      </c>
      <c r="R139" s="2">
        <v>3621400</v>
      </c>
      <c r="S139" s="2">
        <f t="shared" si="2"/>
        <v>6</v>
      </c>
      <c r="T139" s="2" t="s">
        <v>1863</v>
      </c>
      <c r="U139" s="2" t="s">
        <v>1865</v>
      </c>
      <c r="V139" s="2" t="s">
        <v>1863</v>
      </c>
      <c r="W139" s="2" t="s">
        <v>1863</v>
      </c>
      <c r="X139" s="3"/>
      <c r="Y139" s="2" t="s">
        <v>1863</v>
      </c>
      <c r="Z139" s="2" t="s">
        <v>1871</v>
      </c>
    </row>
    <row r="140" spans="1:26" x14ac:dyDescent="0.35">
      <c r="A140" s="3" t="s">
        <v>208</v>
      </c>
      <c r="B140" s="3" t="s">
        <v>1074</v>
      </c>
      <c r="C140" s="2" t="s">
        <v>1075</v>
      </c>
      <c r="D140" s="3" t="s">
        <v>1076</v>
      </c>
      <c r="E140" s="2">
        <v>113190000</v>
      </c>
      <c r="F140" s="2">
        <v>61011000</v>
      </c>
      <c r="G140" s="2">
        <v>8316100</v>
      </c>
      <c r="H140" s="2">
        <v>24342000</v>
      </c>
      <c r="I140" s="2">
        <v>2855400</v>
      </c>
      <c r="J140" s="2">
        <v>11222000</v>
      </c>
      <c r="K140" s="2">
        <v>5442200</v>
      </c>
      <c r="L140" s="2">
        <v>8706800</v>
      </c>
      <c r="M140" s="2">
        <v>4693100</v>
      </c>
      <c r="N140" s="2">
        <v>639700</v>
      </c>
      <c r="O140" s="2">
        <v>1872500</v>
      </c>
      <c r="P140" s="2">
        <v>219650</v>
      </c>
      <c r="Q140" s="2">
        <v>863260</v>
      </c>
      <c r="R140" s="2">
        <v>418630</v>
      </c>
      <c r="S140" s="2">
        <f t="shared" si="2"/>
        <v>6</v>
      </c>
      <c r="T140" s="2" t="s">
        <v>1863</v>
      </c>
      <c r="U140" s="2" t="s">
        <v>1863</v>
      </c>
      <c r="V140" s="2" t="s">
        <v>1863</v>
      </c>
      <c r="W140" s="2" t="s">
        <v>1863</v>
      </c>
      <c r="X140" s="3"/>
      <c r="Y140" s="2" t="s">
        <v>1863</v>
      </c>
      <c r="Z140" s="2" t="s">
        <v>1877</v>
      </c>
    </row>
    <row r="141" spans="1:26" x14ac:dyDescent="0.35">
      <c r="A141" s="3" t="s">
        <v>428</v>
      </c>
      <c r="B141" s="3" t="s">
        <v>1603</v>
      </c>
      <c r="C141" s="2" t="s">
        <v>916</v>
      </c>
      <c r="D141" s="3" t="s">
        <v>1604</v>
      </c>
      <c r="E141" s="2">
        <v>113020000</v>
      </c>
      <c r="F141" s="2">
        <v>49735000</v>
      </c>
      <c r="G141" s="2">
        <v>6233300</v>
      </c>
      <c r="H141" s="2">
        <v>23229000</v>
      </c>
      <c r="I141" s="2">
        <v>6383200</v>
      </c>
      <c r="J141" s="2">
        <v>24914000</v>
      </c>
      <c r="K141" s="2">
        <v>2521600</v>
      </c>
      <c r="L141" s="2">
        <v>8693500</v>
      </c>
      <c r="M141" s="2">
        <v>3825800</v>
      </c>
      <c r="N141" s="2">
        <v>479490</v>
      </c>
      <c r="O141" s="2">
        <v>1786800</v>
      </c>
      <c r="P141" s="2">
        <v>491020</v>
      </c>
      <c r="Q141" s="2">
        <v>1916500</v>
      </c>
      <c r="R141" s="2">
        <v>193970</v>
      </c>
      <c r="S141" s="2">
        <f t="shared" si="2"/>
        <v>6</v>
      </c>
      <c r="T141" s="2" t="s">
        <v>1863</v>
      </c>
      <c r="U141" s="2" t="s">
        <v>1863</v>
      </c>
      <c r="V141" s="2" t="s">
        <v>1863</v>
      </c>
      <c r="W141" s="2" t="s">
        <v>1863</v>
      </c>
      <c r="X141" s="3"/>
      <c r="Y141" s="2" t="s">
        <v>1863</v>
      </c>
      <c r="Z141" s="2" t="s">
        <v>2030</v>
      </c>
    </row>
    <row r="142" spans="1:26" x14ac:dyDescent="0.35">
      <c r="A142" s="3" t="s">
        <v>412</v>
      </c>
      <c r="B142" s="3" t="s">
        <v>1565</v>
      </c>
      <c r="C142" s="2" t="s">
        <v>1566</v>
      </c>
      <c r="D142" s="3" t="s">
        <v>1567</v>
      </c>
      <c r="E142" s="2">
        <v>135520000</v>
      </c>
      <c r="F142" s="2">
        <v>108320000</v>
      </c>
      <c r="G142" s="2">
        <v>1871000</v>
      </c>
      <c r="H142" s="2">
        <v>10876000</v>
      </c>
      <c r="I142" s="2">
        <v>5919500</v>
      </c>
      <c r="J142" s="2">
        <v>4100000</v>
      </c>
      <c r="K142" s="2">
        <v>4425400</v>
      </c>
      <c r="L142" s="2">
        <v>8469800</v>
      </c>
      <c r="M142" s="2">
        <v>6770300</v>
      </c>
      <c r="N142" s="2">
        <v>116940</v>
      </c>
      <c r="O142" s="2">
        <v>679730</v>
      </c>
      <c r="P142" s="2">
        <v>369970</v>
      </c>
      <c r="Q142" s="2">
        <v>256250</v>
      </c>
      <c r="R142" s="2">
        <v>276590</v>
      </c>
      <c r="S142" s="2">
        <f t="shared" si="2"/>
        <v>6</v>
      </c>
      <c r="T142" s="2" t="s">
        <v>1863</v>
      </c>
      <c r="U142" s="2" t="s">
        <v>1876</v>
      </c>
      <c r="V142" s="2" t="s">
        <v>1863</v>
      </c>
      <c r="W142" s="2" t="s">
        <v>1863</v>
      </c>
      <c r="X142" s="3"/>
      <c r="Y142" s="2" t="s">
        <v>1863</v>
      </c>
      <c r="Z142" s="2" t="s">
        <v>2030</v>
      </c>
    </row>
    <row r="143" spans="1:26" x14ac:dyDescent="0.35">
      <c r="A143" s="3" t="s">
        <v>11</v>
      </c>
      <c r="B143" s="3" t="s">
        <v>562</v>
      </c>
      <c r="C143" s="2" t="s">
        <v>563</v>
      </c>
      <c r="D143" s="3" t="s">
        <v>564</v>
      </c>
      <c r="E143" s="2">
        <v>176920000</v>
      </c>
      <c r="F143" s="2">
        <v>39497000</v>
      </c>
      <c r="G143" s="2">
        <v>30704000</v>
      </c>
      <c r="H143" s="2">
        <v>71187000</v>
      </c>
      <c r="I143" s="2">
        <v>11590000</v>
      </c>
      <c r="J143" s="2">
        <v>8934400</v>
      </c>
      <c r="K143" s="2">
        <v>15004000</v>
      </c>
      <c r="L143" s="2">
        <v>8424600</v>
      </c>
      <c r="M143" s="2">
        <v>1880800</v>
      </c>
      <c r="N143" s="2">
        <v>1462100</v>
      </c>
      <c r="O143" s="2">
        <v>3389900</v>
      </c>
      <c r="P143" s="2">
        <v>551920</v>
      </c>
      <c r="Q143" s="2">
        <v>425450</v>
      </c>
      <c r="R143" s="2">
        <v>714470</v>
      </c>
      <c r="S143" s="2">
        <f t="shared" si="2"/>
        <v>6</v>
      </c>
      <c r="T143" s="2" t="s">
        <v>1863</v>
      </c>
      <c r="U143" s="2" t="s">
        <v>1863</v>
      </c>
      <c r="V143" s="2" t="s">
        <v>1863</v>
      </c>
      <c r="W143" s="2" t="s">
        <v>1863</v>
      </c>
      <c r="X143" s="3"/>
      <c r="Y143" s="2" t="s">
        <v>1863</v>
      </c>
      <c r="Z143" s="2" t="s">
        <v>1872</v>
      </c>
    </row>
    <row r="144" spans="1:26" x14ac:dyDescent="0.35">
      <c r="A144" s="3" t="s">
        <v>158</v>
      </c>
      <c r="B144" s="3" t="s">
        <v>945</v>
      </c>
      <c r="C144" s="2" t="s">
        <v>701</v>
      </c>
      <c r="D144" s="3" t="s">
        <v>946</v>
      </c>
      <c r="E144" s="2">
        <v>261000000</v>
      </c>
      <c r="F144" s="2">
        <v>80134000</v>
      </c>
      <c r="G144" s="2">
        <v>17059000</v>
      </c>
      <c r="H144" s="2">
        <v>83898000</v>
      </c>
      <c r="I144" s="2">
        <v>17530000</v>
      </c>
      <c r="J144" s="2">
        <v>43579000</v>
      </c>
      <c r="K144" s="2">
        <v>18799000</v>
      </c>
      <c r="L144" s="2">
        <v>8419300</v>
      </c>
      <c r="M144" s="2">
        <v>2585000</v>
      </c>
      <c r="N144" s="2">
        <v>550280</v>
      </c>
      <c r="O144" s="2">
        <v>2706400</v>
      </c>
      <c r="P144" s="2">
        <v>565480</v>
      </c>
      <c r="Q144" s="2">
        <v>1405800</v>
      </c>
      <c r="R144" s="2">
        <v>606430</v>
      </c>
      <c r="S144" s="2">
        <f t="shared" si="2"/>
        <v>6</v>
      </c>
      <c r="T144" s="2" t="s">
        <v>1863</v>
      </c>
      <c r="U144" s="2" t="s">
        <v>1863</v>
      </c>
      <c r="V144" s="2" t="s">
        <v>1863</v>
      </c>
      <c r="W144" s="2" t="s">
        <v>1863</v>
      </c>
      <c r="X144" s="3"/>
      <c r="Y144" s="2" t="s">
        <v>1863</v>
      </c>
      <c r="Z144" s="2" t="s">
        <v>1875</v>
      </c>
    </row>
    <row r="145" spans="1:26" x14ac:dyDescent="0.35">
      <c r="A145" s="3" t="s">
        <v>460</v>
      </c>
      <c r="B145" s="3" t="s">
        <v>1681</v>
      </c>
      <c r="C145" s="2" t="s">
        <v>1682</v>
      </c>
      <c r="D145" s="3" t="s">
        <v>1683</v>
      </c>
      <c r="E145" s="2">
        <v>108140000</v>
      </c>
      <c r="F145" s="2">
        <v>33007000</v>
      </c>
      <c r="G145" s="2">
        <v>13365000</v>
      </c>
      <c r="H145" s="2">
        <v>49499000</v>
      </c>
      <c r="I145" s="2">
        <v>2779000</v>
      </c>
      <c r="J145" s="2">
        <v>5808700</v>
      </c>
      <c r="K145" s="2">
        <v>3679900</v>
      </c>
      <c r="L145" s="2">
        <v>8318300</v>
      </c>
      <c r="M145" s="2">
        <v>2539000</v>
      </c>
      <c r="N145" s="2">
        <v>1028100</v>
      </c>
      <c r="O145" s="2">
        <v>3807600</v>
      </c>
      <c r="P145" s="2">
        <v>213770</v>
      </c>
      <c r="Q145" s="2">
        <v>446820</v>
      </c>
      <c r="R145" s="2">
        <v>283070</v>
      </c>
      <c r="S145" s="2">
        <f t="shared" si="2"/>
        <v>6</v>
      </c>
      <c r="T145" s="2" t="s">
        <v>1863</v>
      </c>
      <c r="U145" s="2" t="s">
        <v>1865</v>
      </c>
      <c r="V145" s="2" t="s">
        <v>1866</v>
      </c>
      <c r="W145" s="2" t="s">
        <v>1866</v>
      </c>
      <c r="X145" s="3"/>
      <c r="Y145" s="2" t="s">
        <v>1866</v>
      </c>
      <c r="Z145" s="2" t="s">
        <v>1875</v>
      </c>
    </row>
    <row r="146" spans="1:26" x14ac:dyDescent="0.35">
      <c r="A146" s="3" t="s">
        <v>311</v>
      </c>
      <c r="B146" s="3" t="s">
        <v>1319</v>
      </c>
      <c r="C146" s="2" t="s">
        <v>1320</v>
      </c>
      <c r="D146" s="3" t="s">
        <v>1321</v>
      </c>
      <c r="E146" s="2">
        <v>174290000</v>
      </c>
      <c r="F146" s="2">
        <v>47052000</v>
      </c>
      <c r="G146" s="2">
        <v>0</v>
      </c>
      <c r="H146" s="2">
        <v>7275700</v>
      </c>
      <c r="I146" s="2">
        <v>7486000</v>
      </c>
      <c r="J146" s="2">
        <v>55967000</v>
      </c>
      <c r="K146" s="2">
        <v>56511000</v>
      </c>
      <c r="L146" s="2">
        <v>8299600</v>
      </c>
      <c r="M146" s="2">
        <v>2240600</v>
      </c>
      <c r="N146" s="2">
        <v>0</v>
      </c>
      <c r="O146" s="2">
        <v>346460</v>
      </c>
      <c r="P146" s="2">
        <v>356480</v>
      </c>
      <c r="Q146" s="2">
        <v>2665100</v>
      </c>
      <c r="R146" s="2">
        <v>2691000</v>
      </c>
      <c r="S146" s="2">
        <f t="shared" si="2"/>
        <v>5</v>
      </c>
      <c r="T146" s="2" t="s">
        <v>1863</v>
      </c>
      <c r="U146" s="2" t="s">
        <v>1863</v>
      </c>
      <c r="V146" s="2" t="s">
        <v>1863</v>
      </c>
      <c r="W146" s="2" t="s">
        <v>1863</v>
      </c>
      <c r="X146" s="3"/>
      <c r="Y146" s="2" t="s">
        <v>1863</v>
      </c>
      <c r="Z146" s="2" t="s">
        <v>2030</v>
      </c>
    </row>
    <row r="147" spans="1:26" x14ac:dyDescent="0.35">
      <c r="A147" s="3" t="s">
        <v>68</v>
      </c>
      <c r="B147" s="3" t="s">
        <v>705</v>
      </c>
      <c r="C147" s="2" t="s">
        <v>2041</v>
      </c>
      <c r="D147" s="3" t="s">
        <v>706</v>
      </c>
      <c r="E147" s="2">
        <v>82787000</v>
      </c>
      <c r="F147" s="2">
        <v>8816400</v>
      </c>
      <c r="G147" s="2">
        <v>1099600</v>
      </c>
      <c r="H147" s="2">
        <v>10354000</v>
      </c>
      <c r="I147" s="2">
        <v>19550000</v>
      </c>
      <c r="J147" s="2">
        <v>23477000</v>
      </c>
      <c r="K147" s="2">
        <v>19490000</v>
      </c>
      <c r="L147" s="2">
        <v>8278700</v>
      </c>
      <c r="M147" s="2">
        <v>881640</v>
      </c>
      <c r="N147" s="2">
        <v>109960</v>
      </c>
      <c r="O147" s="2">
        <v>1035400</v>
      </c>
      <c r="P147" s="2">
        <v>1955000</v>
      </c>
      <c r="Q147" s="2">
        <v>2347700</v>
      </c>
      <c r="R147" s="2">
        <v>1949000</v>
      </c>
      <c r="S147" s="2">
        <f t="shared" si="2"/>
        <v>6</v>
      </c>
      <c r="T147" s="2" t="s">
        <v>1863</v>
      </c>
      <c r="U147" s="2" t="s">
        <v>1863</v>
      </c>
      <c r="V147" s="2" t="s">
        <v>1863</v>
      </c>
      <c r="W147" s="2" t="s">
        <v>1863</v>
      </c>
      <c r="X147" s="3"/>
      <c r="Y147" s="2" t="s">
        <v>1863</v>
      </c>
      <c r="Z147" s="2" t="s">
        <v>2030</v>
      </c>
    </row>
    <row r="148" spans="1:26" x14ac:dyDescent="0.35">
      <c r="A148" s="3" t="s">
        <v>380</v>
      </c>
      <c r="B148" s="3" t="s">
        <v>1487</v>
      </c>
      <c r="C148" s="2" t="s">
        <v>2018</v>
      </c>
      <c r="D148" s="3" t="s">
        <v>1488</v>
      </c>
      <c r="E148" s="2">
        <v>49309000</v>
      </c>
      <c r="F148" s="2">
        <v>10043000</v>
      </c>
      <c r="G148" s="2">
        <v>28528000</v>
      </c>
      <c r="H148" s="2">
        <v>8775000</v>
      </c>
      <c r="I148" s="2">
        <v>0</v>
      </c>
      <c r="J148" s="2">
        <v>1963200</v>
      </c>
      <c r="K148" s="2">
        <v>0</v>
      </c>
      <c r="L148" s="2">
        <v>8218200</v>
      </c>
      <c r="M148" s="2">
        <v>1673900</v>
      </c>
      <c r="N148" s="2">
        <v>4754600</v>
      </c>
      <c r="O148" s="2">
        <v>1462500</v>
      </c>
      <c r="P148" s="2">
        <v>0</v>
      </c>
      <c r="Q148" s="2">
        <v>327200</v>
      </c>
      <c r="R148" s="2">
        <v>0</v>
      </c>
      <c r="S148" s="2">
        <f t="shared" si="2"/>
        <v>4</v>
      </c>
      <c r="T148" s="2" t="s">
        <v>1866</v>
      </c>
      <c r="U148" s="2" t="s">
        <v>1863</v>
      </c>
      <c r="V148" s="2" t="s">
        <v>1863</v>
      </c>
      <c r="W148" s="2" t="s">
        <v>1863</v>
      </c>
      <c r="X148" s="3"/>
      <c r="Y148" s="2" t="s">
        <v>1863</v>
      </c>
      <c r="Z148" s="2" t="s">
        <v>1871</v>
      </c>
    </row>
    <row r="149" spans="1:26" x14ac:dyDescent="0.35">
      <c r="A149" s="3" t="s">
        <v>463</v>
      </c>
      <c r="B149" s="3" t="s">
        <v>1688</v>
      </c>
      <c r="C149" s="2" t="s">
        <v>1505</v>
      </c>
      <c r="D149" s="3" t="s">
        <v>1689</v>
      </c>
      <c r="E149" s="2">
        <v>176970000</v>
      </c>
      <c r="F149" s="2">
        <v>63220000</v>
      </c>
      <c r="G149" s="2">
        <v>17165000</v>
      </c>
      <c r="H149" s="2">
        <v>55380000</v>
      </c>
      <c r="I149" s="2">
        <v>6674600</v>
      </c>
      <c r="J149" s="2">
        <v>20725000</v>
      </c>
      <c r="K149" s="2">
        <v>13808000</v>
      </c>
      <c r="L149" s="2">
        <v>8044100</v>
      </c>
      <c r="M149" s="2">
        <v>2873600</v>
      </c>
      <c r="N149" s="2">
        <v>780210</v>
      </c>
      <c r="O149" s="2">
        <v>2517300</v>
      </c>
      <c r="P149" s="2">
        <v>303390</v>
      </c>
      <c r="Q149" s="2">
        <v>942040</v>
      </c>
      <c r="R149" s="2">
        <v>627630</v>
      </c>
      <c r="S149" s="2">
        <f t="shared" si="2"/>
        <v>6</v>
      </c>
      <c r="T149" s="2" t="s">
        <v>1863</v>
      </c>
      <c r="U149" s="2" t="s">
        <v>1863</v>
      </c>
      <c r="V149" s="2" t="s">
        <v>1863</v>
      </c>
      <c r="W149" s="2" t="s">
        <v>1863</v>
      </c>
      <c r="X149" s="3"/>
      <c r="Y149" s="2" t="s">
        <v>1863</v>
      </c>
      <c r="Z149" s="2" t="s">
        <v>1885</v>
      </c>
    </row>
    <row r="150" spans="1:26" x14ac:dyDescent="0.35">
      <c r="A150" s="3" t="s">
        <v>422</v>
      </c>
      <c r="B150" s="3" t="s">
        <v>1588</v>
      </c>
      <c r="C150" s="2" t="s">
        <v>1589</v>
      </c>
      <c r="D150" s="3" t="s">
        <v>1590</v>
      </c>
      <c r="E150" s="2">
        <v>64284000</v>
      </c>
      <c r="F150" s="2">
        <v>11192000</v>
      </c>
      <c r="G150" s="2">
        <v>6806500</v>
      </c>
      <c r="H150" s="2">
        <v>38480000</v>
      </c>
      <c r="I150" s="2">
        <v>3527900</v>
      </c>
      <c r="J150" s="2">
        <v>259210</v>
      </c>
      <c r="K150" s="2">
        <v>4019100</v>
      </c>
      <c r="L150" s="2">
        <v>8035500</v>
      </c>
      <c r="M150" s="2">
        <v>1399000</v>
      </c>
      <c r="N150" s="2">
        <v>850810</v>
      </c>
      <c r="O150" s="2">
        <v>4809900</v>
      </c>
      <c r="P150" s="2">
        <v>440990</v>
      </c>
      <c r="Q150" s="2">
        <v>32401</v>
      </c>
      <c r="R150" s="2">
        <v>502390</v>
      </c>
      <c r="S150" s="2">
        <f t="shared" si="2"/>
        <v>6</v>
      </c>
      <c r="T150" s="2" t="s">
        <v>1863</v>
      </c>
      <c r="U150" s="2" t="s">
        <v>1863</v>
      </c>
      <c r="V150" s="2" t="s">
        <v>1863</v>
      </c>
      <c r="W150" s="2" t="s">
        <v>1863</v>
      </c>
      <c r="X150" s="3"/>
      <c r="Y150" s="2" t="s">
        <v>1863</v>
      </c>
      <c r="Z150" s="2" t="s">
        <v>1879</v>
      </c>
    </row>
    <row r="151" spans="1:26" x14ac:dyDescent="0.35">
      <c r="A151" s="3" t="s">
        <v>273</v>
      </c>
      <c r="B151" s="3" t="s">
        <v>1228</v>
      </c>
      <c r="C151" s="2" t="s">
        <v>1958</v>
      </c>
      <c r="D151" s="3" t="s">
        <v>1229</v>
      </c>
      <c r="E151" s="2">
        <v>119770000</v>
      </c>
      <c r="F151" s="2">
        <v>36429000</v>
      </c>
      <c r="G151" s="2">
        <v>6538100</v>
      </c>
      <c r="H151" s="2">
        <v>64967000</v>
      </c>
      <c r="I151" s="2">
        <v>1047100</v>
      </c>
      <c r="J151" s="2">
        <v>5160700</v>
      </c>
      <c r="K151" s="2">
        <v>5628400</v>
      </c>
      <c r="L151" s="2">
        <v>7984700</v>
      </c>
      <c r="M151" s="2">
        <v>2428600</v>
      </c>
      <c r="N151" s="2">
        <v>435880</v>
      </c>
      <c r="O151" s="2">
        <v>4331100</v>
      </c>
      <c r="P151" s="2">
        <v>69804</v>
      </c>
      <c r="Q151" s="2">
        <v>344050</v>
      </c>
      <c r="R151" s="2">
        <v>375230</v>
      </c>
      <c r="S151" s="2">
        <f t="shared" si="2"/>
        <v>6</v>
      </c>
      <c r="T151" s="2" t="s">
        <v>1863</v>
      </c>
      <c r="U151" s="2" t="s">
        <v>1864</v>
      </c>
      <c r="V151" s="2" t="s">
        <v>1863</v>
      </c>
      <c r="W151" s="2" t="s">
        <v>1863</v>
      </c>
      <c r="X151" s="3"/>
      <c r="Y151" s="2" t="s">
        <v>1863</v>
      </c>
      <c r="Z151" s="2" t="s">
        <v>1877</v>
      </c>
    </row>
    <row r="152" spans="1:26" x14ac:dyDescent="0.35">
      <c r="A152" s="3" t="s">
        <v>359</v>
      </c>
      <c r="B152" s="3" t="s">
        <v>1434</v>
      </c>
      <c r="C152" s="2" t="s">
        <v>1984</v>
      </c>
      <c r="D152" s="3" t="s">
        <v>1435</v>
      </c>
      <c r="E152" s="2">
        <v>214950000</v>
      </c>
      <c r="F152" s="2">
        <v>262060</v>
      </c>
      <c r="G152" s="2">
        <v>0</v>
      </c>
      <c r="H152" s="2">
        <v>26166000</v>
      </c>
      <c r="I152" s="2">
        <v>50046000</v>
      </c>
      <c r="J152" s="2">
        <v>69087000</v>
      </c>
      <c r="K152" s="2">
        <v>69392000</v>
      </c>
      <c r="L152" s="2">
        <v>7961200</v>
      </c>
      <c r="M152" s="2">
        <v>9705.9</v>
      </c>
      <c r="N152" s="2">
        <v>0</v>
      </c>
      <c r="O152" s="2">
        <v>969110</v>
      </c>
      <c r="P152" s="2">
        <v>1853600</v>
      </c>
      <c r="Q152" s="2">
        <v>2558800</v>
      </c>
      <c r="R152" s="2">
        <v>2570100</v>
      </c>
      <c r="S152" s="2">
        <f t="shared" si="2"/>
        <v>5</v>
      </c>
      <c r="T152" s="2" t="s">
        <v>1863</v>
      </c>
      <c r="U152" s="2" t="s">
        <v>1863</v>
      </c>
      <c r="V152" s="2" t="s">
        <v>1863</v>
      </c>
      <c r="W152" s="2" t="s">
        <v>1863</v>
      </c>
      <c r="X152" s="3"/>
      <c r="Y152" s="2" t="s">
        <v>1863</v>
      </c>
      <c r="Z152" s="2" t="s">
        <v>1878</v>
      </c>
    </row>
    <row r="153" spans="1:26" x14ac:dyDescent="0.35">
      <c r="A153" s="3" t="s">
        <v>220</v>
      </c>
      <c r="B153" s="3" t="s">
        <v>1106</v>
      </c>
      <c r="C153" s="2" t="s">
        <v>1939</v>
      </c>
      <c r="D153" s="3" t="s">
        <v>1107</v>
      </c>
      <c r="E153" s="2">
        <v>126220000</v>
      </c>
      <c r="F153" s="2">
        <v>61924000</v>
      </c>
      <c r="G153" s="2">
        <v>1431200</v>
      </c>
      <c r="H153" s="2">
        <v>26728000</v>
      </c>
      <c r="I153" s="2">
        <v>10951000</v>
      </c>
      <c r="J153" s="2">
        <v>17485000</v>
      </c>
      <c r="K153" s="2">
        <v>7697400</v>
      </c>
      <c r="L153" s="2">
        <v>7888600</v>
      </c>
      <c r="M153" s="2">
        <v>3870300</v>
      </c>
      <c r="N153" s="2">
        <v>89450</v>
      </c>
      <c r="O153" s="2">
        <v>1670500</v>
      </c>
      <c r="P153" s="2">
        <v>684460</v>
      </c>
      <c r="Q153" s="2">
        <v>1092800</v>
      </c>
      <c r="R153" s="2">
        <v>481090</v>
      </c>
      <c r="S153" s="2">
        <f t="shared" si="2"/>
        <v>6</v>
      </c>
      <c r="T153" s="2" t="s">
        <v>1863</v>
      </c>
      <c r="U153" s="2" t="s">
        <v>1863</v>
      </c>
      <c r="V153" s="2" t="s">
        <v>1863</v>
      </c>
      <c r="W153" s="2" t="s">
        <v>1863</v>
      </c>
      <c r="X153" s="3"/>
      <c r="Y153" s="2" t="s">
        <v>1863</v>
      </c>
      <c r="Z153" s="2" t="s">
        <v>1877</v>
      </c>
    </row>
    <row r="154" spans="1:26" x14ac:dyDescent="0.35">
      <c r="A154" s="3" t="s">
        <v>94</v>
      </c>
      <c r="B154" s="3" t="s">
        <v>775</v>
      </c>
      <c r="C154" s="2" t="s">
        <v>776</v>
      </c>
      <c r="D154" s="3" t="s">
        <v>777</v>
      </c>
      <c r="E154" s="2">
        <v>54191000</v>
      </c>
      <c r="F154" s="2">
        <v>40034000</v>
      </c>
      <c r="G154" s="2">
        <v>4488300</v>
      </c>
      <c r="H154" s="2">
        <v>6831600</v>
      </c>
      <c r="I154" s="2">
        <v>360020</v>
      </c>
      <c r="J154" s="2">
        <v>485330</v>
      </c>
      <c r="K154" s="2">
        <v>1991900</v>
      </c>
      <c r="L154" s="2">
        <v>7741600</v>
      </c>
      <c r="M154" s="2">
        <v>5719100</v>
      </c>
      <c r="N154" s="2">
        <v>641190</v>
      </c>
      <c r="O154" s="2">
        <v>975940</v>
      </c>
      <c r="P154" s="2">
        <v>51432</v>
      </c>
      <c r="Q154" s="2">
        <v>69333</v>
      </c>
      <c r="R154" s="2">
        <v>284550</v>
      </c>
      <c r="S154" s="2">
        <f t="shared" si="2"/>
        <v>6</v>
      </c>
      <c r="T154" s="2" t="s">
        <v>1863</v>
      </c>
      <c r="U154" s="2" t="s">
        <v>1863</v>
      </c>
      <c r="V154" s="2" t="s">
        <v>1863</v>
      </c>
      <c r="W154" s="2" t="s">
        <v>1863</v>
      </c>
      <c r="X154" s="3"/>
      <c r="Y154" s="2" t="s">
        <v>1863</v>
      </c>
      <c r="Z154" s="2" t="s">
        <v>1873</v>
      </c>
    </row>
    <row r="155" spans="1:26" x14ac:dyDescent="0.35">
      <c r="A155" s="3" t="s">
        <v>320</v>
      </c>
      <c r="B155" s="3" t="s">
        <v>1341</v>
      </c>
      <c r="C155" s="2" t="s">
        <v>2066</v>
      </c>
      <c r="D155" s="3" t="s">
        <v>1342</v>
      </c>
      <c r="E155" s="2">
        <v>328020000</v>
      </c>
      <c r="F155" s="2">
        <v>104110000</v>
      </c>
      <c r="G155" s="2">
        <v>49922000</v>
      </c>
      <c r="H155" s="2">
        <v>62875000</v>
      </c>
      <c r="I155" s="2">
        <v>17963000</v>
      </c>
      <c r="J155" s="2">
        <v>56720000</v>
      </c>
      <c r="K155" s="2">
        <v>36428000</v>
      </c>
      <c r="L155" s="2">
        <v>7628300</v>
      </c>
      <c r="M155" s="2">
        <v>2421100</v>
      </c>
      <c r="N155" s="2">
        <v>1161000</v>
      </c>
      <c r="O155" s="2">
        <v>1462200</v>
      </c>
      <c r="P155" s="2">
        <v>417760</v>
      </c>
      <c r="Q155" s="2">
        <v>1319100</v>
      </c>
      <c r="R155" s="2">
        <v>847160</v>
      </c>
      <c r="S155" s="2">
        <f t="shared" si="2"/>
        <v>6</v>
      </c>
      <c r="T155" s="2" t="s">
        <v>1863</v>
      </c>
      <c r="U155" s="2" t="s">
        <v>1863</v>
      </c>
      <c r="V155" s="2" t="s">
        <v>1863</v>
      </c>
      <c r="W155" s="2" t="s">
        <v>1863</v>
      </c>
      <c r="X155" s="3"/>
      <c r="Y155" s="2" t="s">
        <v>1863</v>
      </c>
      <c r="Z155" s="2" t="s">
        <v>2030</v>
      </c>
    </row>
    <row r="156" spans="1:26" x14ac:dyDescent="0.35">
      <c r="A156" s="3" t="s">
        <v>34</v>
      </c>
      <c r="B156" s="3" t="s">
        <v>617</v>
      </c>
      <c r="C156" s="2" t="s">
        <v>1906</v>
      </c>
      <c r="D156" s="3" t="s">
        <v>618</v>
      </c>
      <c r="E156" s="2">
        <v>214760000</v>
      </c>
      <c r="F156" s="2">
        <v>154880000</v>
      </c>
      <c r="G156" s="2">
        <v>6852300</v>
      </c>
      <c r="H156" s="2">
        <v>32034000</v>
      </c>
      <c r="I156" s="2">
        <v>5447600</v>
      </c>
      <c r="J156" s="2">
        <v>6460900</v>
      </c>
      <c r="K156" s="2">
        <v>9089300</v>
      </c>
      <c r="L156" s="2">
        <v>7405500</v>
      </c>
      <c r="M156" s="2">
        <v>5340500</v>
      </c>
      <c r="N156" s="2">
        <v>236290</v>
      </c>
      <c r="O156" s="2">
        <v>1104600</v>
      </c>
      <c r="P156" s="2">
        <v>187850</v>
      </c>
      <c r="Q156" s="2">
        <v>222790</v>
      </c>
      <c r="R156" s="2">
        <v>313420</v>
      </c>
      <c r="S156" s="2">
        <f t="shared" si="2"/>
        <v>6</v>
      </c>
      <c r="T156" s="2" t="s">
        <v>1863</v>
      </c>
      <c r="U156" s="2" t="s">
        <v>1863</v>
      </c>
      <c r="V156" s="2" t="s">
        <v>1866</v>
      </c>
      <c r="W156" s="2" t="s">
        <v>1863</v>
      </c>
      <c r="X156" s="3"/>
      <c r="Y156" s="2" t="s">
        <v>1863</v>
      </c>
      <c r="Z156" s="2" t="s">
        <v>2030</v>
      </c>
    </row>
    <row r="157" spans="1:26" x14ac:dyDescent="0.35">
      <c r="A157" s="3" t="s">
        <v>249</v>
      </c>
      <c r="B157" s="3" t="s">
        <v>1175</v>
      </c>
      <c r="C157" s="2" t="s">
        <v>1176</v>
      </c>
      <c r="D157" s="3" t="s">
        <v>2035</v>
      </c>
      <c r="E157" s="2">
        <v>125470000</v>
      </c>
      <c r="F157" s="2">
        <v>13528000</v>
      </c>
      <c r="G157" s="2">
        <v>12945000</v>
      </c>
      <c r="H157" s="2">
        <v>98992000</v>
      </c>
      <c r="I157" s="2">
        <v>0</v>
      </c>
      <c r="J157" s="2">
        <v>0</v>
      </c>
      <c r="K157" s="2">
        <v>0</v>
      </c>
      <c r="L157" s="2">
        <v>7380300</v>
      </c>
      <c r="M157" s="2">
        <v>795750</v>
      </c>
      <c r="N157" s="2">
        <v>761490</v>
      </c>
      <c r="O157" s="2">
        <v>5823100</v>
      </c>
      <c r="P157" s="2">
        <v>0</v>
      </c>
      <c r="Q157" s="2">
        <v>0</v>
      </c>
      <c r="R157" s="2">
        <v>0</v>
      </c>
      <c r="S157" s="2">
        <f t="shared" si="2"/>
        <v>3</v>
      </c>
      <c r="T157" s="2" t="s">
        <v>1876</v>
      </c>
      <c r="U157" s="2" t="s">
        <v>1863</v>
      </c>
      <c r="V157" s="2" t="s">
        <v>1863</v>
      </c>
      <c r="W157" s="2" t="s">
        <v>1863</v>
      </c>
      <c r="X157" s="3"/>
      <c r="Y157" s="2" t="s">
        <v>1863</v>
      </c>
      <c r="Z157" s="2" t="s">
        <v>1867</v>
      </c>
    </row>
    <row r="158" spans="1:26" x14ac:dyDescent="0.35">
      <c r="A158" s="3" t="s">
        <v>218</v>
      </c>
      <c r="B158" s="3" t="s">
        <v>1102</v>
      </c>
      <c r="C158" s="2" t="s">
        <v>2017</v>
      </c>
      <c r="D158" s="3" t="s">
        <v>1103</v>
      </c>
      <c r="E158" s="2">
        <v>92919000</v>
      </c>
      <c r="F158" s="2">
        <v>21615000</v>
      </c>
      <c r="G158" s="2">
        <v>9198500</v>
      </c>
      <c r="H158" s="2">
        <v>46314000</v>
      </c>
      <c r="I158" s="2">
        <v>2608500</v>
      </c>
      <c r="J158" s="2">
        <v>10394000</v>
      </c>
      <c r="K158" s="2">
        <v>2789000</v>
      </c>
      <c r="L158" s="2">
        <v>7147600</v>
      </c>
      <c r="M158" s="2">
        <v>1662700</v>
      </c>
      <c r="N158" s="2">
        <v>707580</v>
      </c>
      <c r="O158" s="2">
        <v>3562600</v>
      </c>
      <c r="P158" s="2">
        <v>200650</v>
      </c>
      <c r="Q158" s="2">
        <v>799510</v>
      </c>
      <c r="R158" s="2">
        <v>214540</v>
      </c>
      <c r="S158" s="2">
        <f t="shared" si="2"/>
        <v>6</v>
      </c>
      <c r="T158" s="2" t="s">
        <v>1863</v>
      </c>
      <c r="U158" s="2" t="s">
        <v>1865</v>
      </c>
      <c r="V158" s="2" t="s">
        <v>1863</v>
      </c>
      <c r="W158" s="2" t="s">
        <v>1863</v>
      </c>
      <c r="X158" s="3"/>
      <c r="Y158" s="2" t="s">
        <v>1863</v>
      </c>
      <c r="Z158" s="2" t="s">
        <v>1878</v>
      </c>
    </row>
    <row r="159" spans="1:26" x14ac:dyDescent="0.35">
      <c r="A159" s="3" t="s">
        <v>491</v>
      </c>
      <c r="B159" s="3" t="s">
        <v>1754</v>
      </c>
      <c r="C159" s="2" t="s">
        <v>2083</v>
      </c>
      <c r="D159" s="3" t="s">
        <v>1755</v>
      </c>
      <c r="E159" s="2">
        <v>56660000</v>
      </c>
      <c r="F159" s="2">
        <v>21029000</v>
      </c>
      <c r="G159" s="2">
        <v>3139900</v>
      </c>
      <c r="H159" s="2">
        <v>17107000</v>
      </c>
      <c r="I159" s="2">
        <v>1015800</v>
      </c>
      <c r="J159" s="2">
        <v>7482700</v>
      </c>
      <c r="K159" s="2">
        <v>6884900</v>
      </c>
      <c r="L159" s="2">
        <v>7082400</v>
      </c>
      <c r="M159" s="2">
        <v>2628700</v>
      </c>
      <c r="N159" s="2">
        <v>392490</v>
      </c>
      <c r="O159" s="2">
        <v>2138400</v>
      </c>
      <c r="P159" s="2">
        <v>126970</v>
      </c>
      <c r="Q159" s="2">
        <v>935340</v>
      </c>
      <c r="R159" s="2">
        <v>860610</v>
      </c>
      <c r="S159" s="2">
        <f t="shared" si="2"/>
        <v>6</v>
      </c>
      <c r="T159" s="2" t="s">
        <v>1866</v>
      </c>
      <c r="U159" s="2" t="s">
        <v>1876</v>
      </c>
      <c r="V159" s="2" t="s">
        <v>1863</v>
      </c>
      <c r="W159" s="2" t="s">
        <v>1866</v>
      </c>
      <c r="X159" s="3"/>
      <c r="Y159" s="2" t="s">
        <v>1866</v>
      </c>
      <c r="Z159" s="2" t="s">
        <v>2030</v>
      </c>
    </row>
    <row r="160" spans="1:26" x14ac:dyDescent="0.35">
      <c r="A160" s="3" t="s">
        <v>184</v>
      </c>
      <c r="B160" s="3" t="s">
        <v>1011</v>
      </c>
      <c r="C160" s="2" t="s">
        <v>2055</v>
      </c>
      <c r="D160" s="3" t="s">
        <v>1012</v>
      </c>
      <c r="E160" s="2">
        <v>62619000</v>
      </c>
      <c r="F160" s="2">
        <v>9262100</v>
      </c>
      <c r="G160" s="2">
        <v>2534500</v>
      </c>
      <c r="H160" s="2">
        <v>23655000</v>
      </c>
      <c r="I160" s="2">
        <v>6444000</v>
      </c>
      <c r="J160" s="2">
        <v>8127900</v>
      </c>
      <c r="K160" s="2">
        <v>12595000</v>
      </c>
      <c r="L160" s="2">
        <v>6957700</v>
      </c>
      <c r="M160" s="2">
        <v>1029100</v>
      </c>
      <c r="N160" s="2">
        <v>281610</v>
      </c>
      <c r="O160" s="2">
        <v>2628400</v>
      </c>
      <c r="P160" s="2">
        <v>716000</v>
      </c>
      <c r="Q160" s="2">
        <v>903100</v>
      </c>
      <c r="R160" s="2">
        <v>1399500</v>
      </c>
      <c r="S160" s="2">
        <f t="shared" si="2"/>
        <v>6</v>
      </c>
      <c r="T160" s="2" t="s">
        <v>1863</v>
      </c>
      <c r="U160" s="2" t="s">
        <v>1865</v>
      </c>
      <c r="V160" s="2" t="s">
        <v>1863</v>
      </c>
      <c r="W160" s="2" t="s">
        <v>1863</v>
      </c>
      <c r="X160" s="3"/>
      <c r="Y160" s="2" t="s">
        <v>1863</v>
      </c>
      <c r="Z160" s="2" t="s">
        <v>2030</v>
      </c>
    </row>
    <row r="161" spans="1:26" x14ac:dyDescent="0.35">
      <c r="A161" s="3" t="s">
        <v>348</v>
      </c>
      <c r="B161" s="3" t="s">
        <v>1407</v>
      </c>
      <c r="C161" s="2" t="s">
        <v>1408</v>
      </c>
      <c r="D161" s="3" t="s">
        <v>1409</v>
      </c>
      <c r="E161" s="2">
        <v>146070000</v>
      </c>
      <c r="F161" s="2">
        <v>90522000</v>
      </c>
      <c r="G161" s="2">
        <v>718360</v>
      </c>
      <c r="H161" s="2">
        <v>48871000</v>
      </c>
      <c r="I161" s="2">
        <v>4641000</v>
      </c>
      <c r="J161" s="2">
        <v>1315100</v>
      </c>
      <c r="K161" s="2">
        <v>0</v>
      </c>
      <c r="L161" s="2">
        <v>6955600</v>
      </c>
      <c r="M161" s="2">
        <v>4310600</v>
      </c>
      <c r="N161" s="2">
        <v>34208</v>
      </c>
      <c r="O161" s="2">
        <v>2327200</v>
      </c>
      <c r="P161" s="2">
        <v>221000</v>
      </c>
      <c r="Q161" s="2">
        <v>62625</v>
      </c>
      <c r="R161" s="2">
        <v>0</v>
      </c>
      <c r="S161" s="2">
        <f t="shared" si="2"/>
        <v>5</v>
      </c>
      <c r="T161" s="2" t="s">
        <v>1863</v>
      </c>
      <c r="U161" s="2" t="s">
        <v>1863</v>
      </c>
      <c r="V161" s="2" t="s">
        <v>1863</v>
      </c>
      <c r="W161" s="2" t="s">
        <v>1863</v>
      </c>
      <c r="X161" s="3"/>
      <c r="Y161" s="2" t="s">
        <v>1863</v>
      </c>
      <c r="Z161" s="2" t="s">
        <v>2030</v>
      </c>
    </row>
    <row r="162" spans="1:26" x14ac:dyDescent="0.35">
      <c r="A162" s="3" t="s">
        <v>534</v>
      </c>
      <c r="B162" s="3" t="s">
        <v>1855</v>
      </c>
      <c r="C162" s="2" t="s">
        <v>2086</v>
      </c>
      <c r="D162" s="3" t="s">
        <v>1856</v>
      </c>
      <c r="E162" s="2">
        <v>179840000</v>
      </c>
      <c r="F162" s="2">
        <v>56046000</v>
      </c>
      <c r="G162" s="2">
        <v>5635000</v>
      </c>
      <c r="H162" s="2">
        <v>64107000</v>
      </c>
      <c r="I162" s="2">
        <v>9795600</v>
      </c>
      <c r="J162" s="2">
        <v>32009000</v>
      </c>
      <c r="K162" s="2">
        <v>12245000</v>
      </c>
      <c r="L162" s="2">
        <v>6916900</v>
      </c>
      <c r="M162" s="2">
        <v>2155600</v>
      </c>
      <c r="N162" s="2">
        <v>216730</v>
      </c>
      <c r="O162" s="2">
        <v>2465700</v>
      </c>
      <c r="P162" s="2">
        <v>376760</v>
      </c>
      <c r="Q162" s="2">
        <v>1231100</v>
      </c>
      <c r="R162" s="2">
        <v>470950</v>
      </c>
      <c r="S162" s="2">
        <f t="shared" si="2"/>
        <v>6</v>
      </c>
      <c r="T162" s="2" t="s">
        <v>1866</v>
      </c>
      <c r="U162" s="2" t="s">
        <v>1864</v>
      </c>
      <c r="V162" s="2" t="s">
        <v>1864</v>
      </c>
      <c r="W162" s="2" t="s">
        <v>1864</v>
      </c>
      <c r="X162" s="3" t="s">
        <v>1860</v>
      </c>
      <c r="Y162" s="2" t="s">
        <v>1865</v>
      </c>
      <c r="Z162" s="2" t="s">
        <v>2030</v>
      </c>
    </row>
    <row r="163" spans="1:26" x14ac:dyDescent="0.35">
      <c r="A163" s="3" t="s">
        <v>395</v>
      </c>
      <c r="B163" s="3" t="s">
        <v>1521</v>
      </c>
      <c r="C163" s="2" t="s">
        <v>1522</v>
      </c>
      <c r="D163" s="3" t="s">
        <v>1523</v>
      </c>
      <c r="E163" s="2">
        <v>54965000</v>
      </c>
      <c r="F163" s="2">
        <v>2762000</v>
      </c>
      <c r="G163" s="2">
        <v>4668100</v>
      </c>
      <c r="H163" s="2">
        <v>30167000</v>
      </c>
      <c r="I163" s="2">
        <v>4271900</v>
      </c>
      <c r="J163" s="2">
        <v>6491800</v>
      </c>
      <c r="K163" s="2">
        <v>6604400</v>
      </c>
      <c r="L163" s="2">
        <v>6870600</v>
      </c>
      <c r="M163" s="2">
        <v>345250</v>
      </c>
      <c r="N163" s="2">
        <v>583510</v>
      </c>
      <c r="O163" s="2">
        <v>3770900</v>
      </c>
      <c r="P163" s="2">
        <v>533990</v>
      </c>
      <c r="Q163" s="2">
        <v>811470</v>
      </c>
      <c r="R163" s="2">
        <v>825550</v>
      </c>
      <c r="S163" s="2">
        <f t="shared" si="2"/>
        <v>6</v>
      </c>
      <c r="T163" s="2" t="s">
        <v>1863</v>
      </c>
      <c r="U163" s="2" t="s">
        <v>1863</v>
      </c>
      <c r="V163" s="2" t="s">
        <v>1863</v>
      </c>
      <c r="W163" s="2" t="s">
        <v>1863</v>
      </c>
      <c r="X163" s="3"/>
      <c r="Y163" s="2" t="s">
        <v>1863</v>
      </c>
      <c r="Z163" s="2" t="s">
        <v>1882</v>
      </c>
    </row>
    <row r="164" spans="1:26" x14ac:dyDescent="0.35">
      <c r="A164" s="3" t="s">
        <v>91</v>
      </c>
      <c r="B164" s="3" t="s">
        <v>766</v>
      </c>
      <c r="C164" s="2" t="s">
        <v>767</v>
      </c>
      <c r="D164" s="3" t="s">
        <v>768</v>
      </c>
      <c r="E164" s="2">
        <v>34219000</v>
      </c>
      <c r="F164" s="2">
        <v>0</v>
      </c>
      <c r="G164" s="2">
        <v>10899000</v>
      </c>
      <c r="H164" s="2">
        <v>16503000</v>
      </c>
      <c r="I164" s="2">
        <v>0</v>
      </c>
      <c r="J164" s="2">
        <v>6526800</v>
      </c>
      <c r="K164" s="2">
        <v>290560</v>
      </c>
      <c r="L164" s="2">
        <v>6843900</v>
      </c>
      <c r="M164" s="2">
        <v>0</v>
      </c>
      <c r="N164" s="2">
        <v>2179700</v>
      </c>
      <c r="O164" s="2">
        <v>3300700</v>
      </c>
      <c r="P164" s="2">
        <v>0</v>
      </c>
      <c r="Q164" s="2">
        <v>1305400</v>
      </c>
      <c r="R164" s="2">
        <v>58113</v>
      </c>
      <c r="S164" s="2">
        <f t="shared" si="2"/>
        <v>4</v>
      </c>
      <c r="T164" s="2" t="s">
        <v>1866</v>
      </c>
      <c r="U164" s="2" t="s">
        <v>1863</v>
      </c>
      <c r="V164" s="2" t="s">
        <v>1863</v>
      </c>
      <c r="W164" s="2" t="s">
        <v>1863</v>
      </c>
      <c r="X164" s="3"/>
      <c r="Y164" s="2" t="s">
        <v>1863</v>
      </c>
      <c r="Z164" s="2" t="s">
        <v>1873</v>
      </c>
    </row>
    <row r="165" spans="1:26" x14ac:dyDescent="0.35">
      <c r="A165" s="3" t="s">
        <v>242</v>
      </c>
      <c r="B165" s="3" t="s">
        <v>1159</v>
      </c>
      <c r="C165" s="2" t="s">
        <v>1160</v>
      </c>
      <c r="D165" s="3" t="s">
        <v>1161</v>
      </c>
      <c r="E165" s="2">
        <v>292370000</v>
      </c>
      <c r="F165" s="2">
        <v>0</v>
      </c>
      <c r="G165" s="2">
        <v>122160000</v>
      </c>
      <c r="H165" s="2">
        <v>0</v>
      </c>
      <c r="I165" s="2">
        <v>88720000</v>
      </c>
      <c r="J165" s="2">
        <v>0</v>
      </c>
      <c r="K165" s="2">
        <v>81492000</v>
      </c>
      <c r="L165" s="2">
        <v>6799400</v>
      </c>
      <c r="M165" s="2">
        <v>0</v>
      </c>
      <c r="N165" s="2">
        <v>2841000</v>
      </c>
      <c r="O165" s="2">
        <v>0</v>
      </c>
      <c r="P165" s="2">
        <v>2063300</v>
      </c>
      <c r="Q165" s="2">
        <v>0</v>
      </c>
      <c r="R165" s="2">
        <v>1895200</v>
      </c>
      <c r="S165" s="2">
        <f t="shared" si="2"/>
        <v>3</v>
      </c>
      <c r="T165" s="2" t="s">
        <v>1863</v>
      </c>
      <c r="U165" s="2" t="s">
        <v>1884</v>
      </c>
      <c r="V165" s="2" t="s">
        <v>1884</v>
      </c>
      <c r="W165" s="2" t="s">
        <v>1884</v>
      </c>
      <c r="X165" s="3"/>
      <c r="Y165" s="2" t="s">
        <v>1884</v>
      </c>
      <c r="Z165" s="2" t="s">
        <v>1880</v>
      </c>
    </row>
    <row r="166" spans="1:26" x14ac:dyDescent="0.35">
      <c r="A166" s="3" t="s">
        <v>362</v>
      </c>
      <c r="B166" s="3" t="s">
        <v>1441</v>
      </c>
      <c r="C166" s="2" t="s">
        <v>1442</v>
      </c>
      <c r="D166" s="3" t="s">
        <v>1443</v>
      </c>
      <c r="E166" s="2">
        <v>60141000</v>
      </c>
      <c r="F166" s="2">
        <v>22008000</v>
      </c>
      <c r="G166" s="2">
        <v>7111900</v>
      </c>
      <c r="H166" s="2">
        <v>618020</v>
      </c>
      <c r="I166" s="2">
        <v>6846900</v>
      </c>
      <c r="J166" s="2">
        <v>17218000</v>
      </c>
      <c r="K166" s="2">
        <v>6338200</v>
      </c>
      <c r="L166" s="2">
        <v>6682300</v>
      </c>
      <c r="M166" s="2">
        <v>2445300</v>
      </c>
      <c r="N166" s="2">
        <v>790210</v>
      </c>
      <c r="O166" s="2">
        <v>68669</v>
      </c>
      <c r="P166" s="2">
        <v>760770</v>
      </c>
      <c r="Q166" s="2">
        <v>1913100</v>
      </c>
      <c r="R166" s="2">
        <v>704250</v>
      </c>
      <c r="S166" s="2">
        <f t="shared" si="2"/>
        <v>6</v>
      </c>
      <c r="T166" s="2" t="s">
        <v>1863</v>
      </c>
      <c r="U166" s="2" t="s">
        <v>1863</v>
      </c>
      <c r="V166" s="2" t="s">
        <v>1863</v>
      </c>
      <c r="W166" s="2" t="s">
        <v>1863</v>
      </c>
      <c r="X166" s="3"/>
      <c r="Y166" s="2" t="s">
        <v>1863</v>
      </c>
      <c r="Z166" s="2" t="s">
        <v>1880</v>
      </c>
    </row>
    <row r="167" spans="1:26" x14ac:dyDescent="0.35">
      <c r="A167" s="3" t="s">
        <v>169</v>
      </c>
      <c r="B167" s="3" t="s">
        <v>972</v>
      </c>
      <c r="C167" s="2" t="s">
        <v>973</v>
      </c>
      <c r="D167" s="3" t="s">
        <v>974</v>
      </c>
      <c r="E167" s="2">
        <v>40086000</v>
      </c>
      <c r="F167" s="2">
        <v>17325000</v>
      </c>
      <c r="G167" s="2">
        <v>9234500</v>
      </c>
      <c r="H167" s="2">
        <v>6348700</v>
      </c>
      <c r="I167" s="2">
        <v>1951900</v>
      </c>
      <c r="J167" s="2">
        <v>2999600</v>
      </c>
      <c r="K167" s="2">
        <v>2226700</v>
      </c>
      <c r="L167" s="2">
        <v>6681000</v>
      </c>
      <c r="M167" s="2">
        <v>2887400</v>
      </c>
      <c r="N167" s="2">
        <v>1539100</v>
      </c>
      <c r="O167" s="2">
        <v>1058100</v>
      </c>
      <c r="P167" s="2">
        <v>325310</v>
      </c>
      <c r="Q167" s="2">
        <v>499930</v>
      </c>
      <c r="R167" s="2">
        <v>371120</v>
      </c>
      <c r="S167" s="2">
        <f t="shared" si="2"/>
        <v>6</v>
      </c>
      <c r="T167" s="2" t="s">
        <v>1863</v>
      </c>
      <c r="U167" s="2" t="s">
        <v>1863</v>
      </c>
      <c r="V167" s="2" t="s">
        <v>1863</v>
      </c>
      <c r="W167" s="2" t="s">
        <v>1863</v>
      </c>
      <c r="X167" s="3"/>
      <c r="Y167" s="2" t="s">
        <v>1863</v>
      </c>
      <c r="Z167" s="2" t="s">
        <v>1873</v>
      </c>
    </row>
    <row r="168" spans="1:26" x14ac:dyDescent="0.35">
      <c r="A168" s="3" t="s">
        <v>344</v>
      </c>
      <c r="B168" s="3" t="s">
        <v>1398</v>
      </c>
      <c r="C168" s="2" t="s">
        <v>639</v>
      </c>
      <c r="D168" s="3" t="s">
        <v>1399</v>
      </c>
      <c r="E168" s="2">
        <v>78349000</v>
      </c>
      <c r="F168" s="2">
        <v>13155000</v>
      </c>
      <c r="G168" s="2">
        <v>0</v>
      </c>
      <c r="H168" s="2">
        <v>6014200</v>
      </c>
      <c r="I168" s="2">
        <v>19997000</v>
      </c>
      <c r="J168" s="2">
        <v>36810000</v>
      </c>
      <c r="K168" s="2">
        <v>2372900</v>
      </c>
      <c r="L168" s="2">
        <v>6529100</v>
      </c>
      <c r="M168" s="2">
        <v>1096200</v>
      </c>
      <c r="N168" s="2">
        <v>0</v>
      </c>
      <c r="O168" s="2">
        <v>501190</v>
      </c>
      <c r="P168" s="2">
        <v>1666400</v>
      </c>
      <c r="Q168" s="2">
        <v>3067500</v>
      </c>
      <c r="R168" s="2">
        <v>197740</v>
      </c>
      <c r="S168" s="2">
        <f t="shared" si="2"/>
        <v>5</v>
      </c>
      <c r="T168" s="2" t="s">
        <v>1863</v>
      </c>
      <c r="U168" s="2" t="s">
        <v>1863</v>
      </c>
      <c r="V168" s="2" t="s">
        <v>1863</v>
      </c>
      <c r="W168" s="2" t="s">
        <v>1863</v>
      </c>
      <c r="X168" s="3"/>
      <c r="Y168" s="2" t="s">
        <v>1863</v>
      </c>
      <c r="Z168" s="2" t="s">
        <v>1872</v>
      </c>
    </row>
    <row r="169" spans="1:26" x14ac:dyDescent="0.35">
      <c r="A169" s="3" t="s">
        <v>72</v>
      </c>
      <c r="B169" s="3" t="s">
        <v>714</v>
      </c>
      <c r="C169" s="2" t="s">
        <v>715</v>
      </c>
      <c r="D169" s="3" t="s">
        <v>716</v>
      </c>
      <c r="E169" s="2">
        <v>104210000</v>
      </c>
      <c r="F169" s="2">
        <v>49214000</v>
      </c>
      <c r="G169" s="2">
        <v>16876000</v>
      </c>
      <c r="H169" s="2">
        <v>33272000</v>
      </c>
      <c r="I169" s="2">
        <v>0</v>
      </c>
      <c r="J169" s="2">
        <v>2866100</v>
      </c>
      <c r="K169" s="2">
        <v>1984800</v>
      </c>
      <c r="L169" s="2">
        <v>6513300</v>
      </c>
      <c r="M169" s="2">
        <v>3075900</v>
      </c>
      <c r="N169" s="2">
        <v>1054800</v>
      </c>
      <c r="O169" s="2">
        <v>2079500</v>
      </c>
      <c r="P169" s="2">
        <v>0</v>
      </c>
      <c r="Q169" s="2">
        <v>179130</v>
      </c>
      <c r="R169" s="2">
        <v>124050</v>
      </c>
      <c r="S169" s="2">
        <f t="shared" si="2"/>
        <v>5</v>
      </c>
      <c r="T169" s="2" t="s">
        <v>1866</v>
      </c>
      <c r="U169" s="2" t="s">
        <v>1864</v>
      </c>
      <c r="V169" s="2" t="s">
        <v>1864</v>
      </c>
      <c r="W169" s="2" t="s">
        <v>1864</v>
      </c>
      <c r="X169" s="3" t="s">
        <v>1861</v>
      </c>
      <c r="Y169" s="2" t="s">
        <v>1865</v>
      </c>
      <c r="Z169" s="2" t="s">
        <v>2030</v>
      </c>
    </row>
    <row r="170" spans="1:26" x14ac:dyDescent="0.35">
      <c r="A170" s="3" t="s">
        <v>355</v>
      </c>
      <c r="B170" s="3" t="s">
        <v>1425</v>
      </c>
      <c r="C170" s="2" t="s">
        <v>1983</v>
      </c>
      <c r="D170" s="3" t="s">
        <v>1426</v>
      </c>
      <c r="E170" s="2">
        <v>163790000</v>
      </c>
      <c r="F170" s="2">
        <v>80656000</v>
      </c>
      <c r="G170" s="2">
        <v>8026300</v>
      </c>
      <c r="H170" s="2">
        <v>60742000</v>
      </c>
      <c r="I170" s="2">
        <v>1074100</v>
      </c>
      <c r="J170" s="2">
        <v>8630700</v>
      </c>
      <c r="K170" s="2">
        <v>4659300</v>
      </c>
      <c r="L170" s="2">
        <v>6299600</v>
      </c>
      <c r="M170" s="2">
        <v>3102200</v>
      </c>
      <c r="N170" s="2">
        <v>308700</v>
      </c>
      <c r="O170" s="2">
        <v>2336200</v>
      </c>
      <c r="P170" s="2">
        <v>41311</v>
      </c>
      <c r="Q170" s="2">
        <v>331950</v>
      </c>
      <c r="R170" s="2">
        <v>179200</v>
      </c>
      <c r="S170" s="2">
        <f t="shared" si="2"/>
        <v>6</v>
      </c>
      <c r="T170" s="2" t="s">
        <v>1863</v>
      </c>
      <c r="U170" s="2" t="s">
        <v>1863</v>
      </c>
      <c r="V170" s="2" t="s">
        <v>1864</v>
      </c>
      <c r="W170" s="2" t="s">
        <v>1863</v>
      </c>
      <c r="X170" s="3"/>
      <c r="Y170" s="2" t="s">
        <v>1863</v>
      </c>
      <c r="Z170" s="2" t="s">
        <v>1874</v>
      </c>
    </row>
    <row r="171" spans="1:26" x14ac:dyDescent="0.35">
      <c r="A171" s="3" t="s">
        <v>260</v>
      </c>
      <c r="B171" s="3" t="s">
        <v>1197</v>
      </c>
      <c r="C171" s="2" t="s">
        <v>1198</v>
      </c>
      <c r="D171" s="3" t="s">
        <v>1199</v>
      </c>
      <c r="E171" s="2">
        <v>153320000</v>
      </c>
      <c r="F171" s="2">
        <v>38573000</v>
      </c>
      <c r="G171" s="2">
        <v>23367000</v>
      </c>
      <c r="H171" s="2">
        <v>22205000</v>
      </c>
      <c r="I171" s="2">
        <v>17411000</v>
      </c>
      <c r="J171" s="2">
        <v>29733000</v>
      </c>
      <c r="K171" s="2">
        <v>22033000</v>
      </c>
      <c r="L171" s="2">
        <v>6132900</v>
      </c>
      <c r="M171" s="2">
        <v>1542900</v>
      </c>
      <c r="N171" s="2">
        <v>934690</v>
      </c>
      <c r="O171" s="2">
        <v>888210</v>
      </c>
      <c r="P171" s="2">
        <v>696440</v>
      </c>
      <c r="Q171" s="2">
        <v>1189300</v>
      </c>
      <c r="R171" s="2">
        <v>881300</v>
      </c>
      <c r="S171" s="2">
        <f t="shared" si="2"/>
        <v>6</v>
      </c>
      <c r="T171" s="2" t="s">
        <v>1863</v>
      </c>
      <c r="U171" s="2" t="s">
        <v>1865</v>
      </c>
      <c r="V171" s="2" t="s">
        <v>1863</v>
      </c>
      <c r="W171" s="2" t="s">
        <v>1863</v>
      </c>
      <c r="X171" s="3"/>
      <c r="Y171" s="2" t="s">
        <v>1863</v>
      </c>
      <c r="Z171" s="2" t="s">
        <v>1878</v>
      </c>
    </row>
    <row r="172" spans="1:26" x14ac:dyDescent="0.35">
      <c r="A172" s="3" t="s">
        <v>526</v>
      </c>
      <c r="B172" s="3" t="s">
        <v>1836</v>
      </c>
      <c r="C172" s="2" t="s">
        <v>2013</v>
      </c>
      <c r="D172" s="3" t="s">
        <v>1837</v>
      </c>
      <c r="E172" s="2">
        <v>73145000</v>
      </c>
      <c r="F172" s="2">
        <v>42177000</v>
      </c>
      <c r="G172" s="2">
        <v>7664800</v>
      </c>
      <c r="H172" s="2">
        <v>19693000</v>
      </c>
      <c r="I172" s="2">
        <v>967120</v>
      </c>
      <c r="J172" s="2">
        <v>1079100</v>
      </c>
      <c r="K172" s="2">
        <v>1564400</v>
      </c>
      <c r="L172" s="2">
        <v>6095400</v>
      </c>
      <c r="M172" s="2">
        <v>3514700</v>
      </c>
      <c r="N172" s="2">
        <v>638740</v>
      </c>
      <c r="O172" s="2">
        <v>1641100</v>
      </c>
      <c r="P172" s="2">
        <v>80593</v>
      </c>
      <c r="Q172" s="2">
        <v>89921</v>
      </c>
      <c r="R172" s="2">
        <v>130360</v>
      </c>
      <c r="S172" s="2">
        <f t="shared" si="2"/>
        <v>6</v>
      </c>
      <c r="T172" s="2" t="s">
        <v>1863</v>
      </c>
      <c r="U172" s="2" t="s">
        <v>1863</v>
      </c>
      <c r="V172" s="2" t="s">
        <v>1863</v>
      </c>
      <c r="W172" s="2" t="s">
        <v>1863</v>
      </c>
      <c r="X172" s="3"/>
      <c r="Y172" s="2" t="s">
        <v>1863</v>
      </c>
      <c r="Z172" s="2" t="s">
        <v>2030</v>
      </c>
    </row>
    <row r="173" spans="1:26" x14ac:dyDescent="0.35">
      <c r="A173" s="3" t="s">
        <v>46</v>
      </c>
      <c r="B173" s="3" t="s">
        <v>648</v>
      </c>
      <c r="C173" s="2" t="s">
        <v>1911</v>
      </c>
      <c r="D173" s="3" t="s">
        <v>649</v>
      </c>
      <c r="E173" s="2">
        <v>126240000</v>
      </c>
      <c r="F173" s="2">
        <v>1260500</v>
      </c>
      <c r="G173" s="2">
        <v>0</v>
      </c>
      <c r="H173" s="2">
        <v>7157300</v>
      </c>
      <c r="I173" s="2">
        <v>57335000</v>
      </c>
      <c r="J173" s="2">
        <v>31064000</v>
      </c>
      <c r="K173" s="2">
        <v>29423000</v>
      </c>
      <c r="L173" s="2">
        <v>6011400</v>
      </c>
      <c r="M173" s="2">
        <v>60024</v>
      </c>
      <c r="N173" s="2">
        <v>0</v>
      </c>
      <c r="O173" s="2">
        <v>340820</v>
      </c>
      <c r="P173" s="2">
        <v>2730200</v>
      </c>
      <c r="Q173" s="2">
        <v>1479200</v>
      </c>
      <c r="R173" s="2">
        <v>1401100</v>
      </c>
      <c r="S173" s="2">
        <f t="shared" si="2"/>
        <v>5</v>
      </c>
      <c r="T173" s="2" t="s">
        <v>1863</v>
      </c>
      <c r="U173" s="2" t="s">
        <v>1863</v>
      </c>
      <c r="V173" s="2" t="s">
        <v>1863</v>
      </c>
      <c r="W173" s="2" t="s">
        <v>1863</v>
      </c>
      <c r="X173" s="3"/>
      <c r="Y173" s="2" t="s">
        <v>1863</v>
      </c>
      <c r="Z173" s="2" t="s">
        <v>1875</v>
      </c>
    </row>
    <row r="174" spans="1:26" x14ac:dyDescent="0.35">
      <c r="A174" s="3" t="s">
        <v>258</v>
      </c>
      <c r="B174" s="3" t="s">
        <v>1193</v>
      </c>
      <c r="C174" s="2" t="s">
        <v>1951</v>
      </c>
      <c r="D174" s="3" t="s">
        <v>1194</v>
      </c>
      <c r="E174" s="2">
        <v>146210000</v>
      </c>
      <c r="F174" s="2">
        <v>47181000</v>
      </c>
      <c r="G174" s="2">
        <v>22555000</v>
      </c>
      <c r="H174" s="2">
        <v>56045000</v>
      </c>
      <c r="I174" s="2">
        <v>5512200</v>
      </c>
      <c r="J174" s="2">
        <v>11595000</v>
      </c>
      <c r="K174" s="2">
        <v>3320100</v>
      </c>
      <c r="L174" s="2">
        <v>5848300</v>
      </c>
      <c r="M174" s="2">
        <v>1887300</v>
      </c>
      <c r="N174" s="2">
        <v>902190</v>
      </c>
      <c r="O174" s="2">
        <v>2241800</v>
      </c>
      <c r="P174" s="2">
        <v>220490</v>
      </c>
      <c r="Q174" s="2">
        <v>463780</v>
      </c>
      <c r="R174" s="2">
        <v>132800</v>
      </c>
      <c r="S174" s="2">
        <f t="shared" si="2"/>
        <v>6</v>
      </c>
      <c r="T174" s="2" t="s">
        <v>1863</v>
      </c>
      <c r="U174" s="2" t="s">
        <v>1863</v>
      </c>
      <c r="V174" s="2" t="s">
        <v>1863</v>
      </c>
      <c r="W174" s="2" t="s">
        <v>1863</v>
      </c>
      <c r="X174" s="3"/>
      <c r="Y174" s="2" t="s">
        <v>1863</v>
      </c>
      <c r="Z174" s="2" t="s">
        <v>1869</v>
      </c>
    </row>
    <row r="175" spans="1:26" x14ac:dyDescent="0.35">
      <c r="A175" s="3" t="s">
        <v>61</v>
      </c>
      <c r="B175" s="3" t="s">
        <v>687</v>
      </c>
      <c r="C175" s="2" t="s">
        <v>688</v>
      </c>
      <c r="D175" s="3" t="s">
        <v>689</v>
      </c>
      <c r="E175" s="2">
        <v>120390000</v>
      </c>
      <c r="F175" s="2">
        <v>45393000</v>
      </c>
      <c r="G175" s="2">
        <v>7178700</v>
      </c>
      <c r="H175" s="2">
        <v>52350000</v>
      </c>
      <c r="I175" s="2">
        <v>4052200</v>
      </c>
      <c r="J175" s="2">
        <v>5931900</v>
      </c>
      <c r="K175" s="2">
        <v>5480300</v>
      </c>
      <c r="L175" s="2">
        <v>5732700</v>
      </c>
      <c r="M175" s="2">
        <v>2161600</v>
      </c>
      <c r="N175" s="2">
        <v>341840</v>
      </c>
      <c r="O175" s="2">
        <v>2492900</v>
      </c>
      <c r="P175" s="2">
        <v>192960</v>
      </c>
      <c r="Q175" s="2">
        <v>282470</v>
      </c>
      <c r="R175" s="2">
        <v>260970</v>
      </c>
      <c r="S175" s="2">
        <f t="shared" si="2"/>
        <v>6</v>
      </c>
      <c r="T175" s="2" t="s">
        <v>1863</v>
      </c>
      <c r="U175" s="2" t="s">
        <v>1863</v>
      </c>
      <c r="V175" s="2" t="s">
        <v>1863</v>
      </c>
      <c r="W175" s="2" t="s">
        <v>1863</v>
      </c>
      <c r="X175" s="3"/>
      <c r="Y175" s="2" t="s">
        <v>1863</v>
      </c>
      <c r="Z175" s="2" t="s">
        <v>1869</v>
      </c>
    </row>
    <row r="176" spans="1:26" x14ac:dyDescent="0.35">
      <c r="A176" s="3" t="s">
        <v>269</v>
      </c>
      <c r="B176" s="3" t="s">
        <v>1217</v>
      </c>
      <c r="C176" s="2" t="s">
        <v>1218</v>
      </c>
      <c r="D176" s="3" t="s">
        <v>1219</v>
      </c>
      <c r="E176" s="2">
        <v>233100000</v>
      </c>
      <c r="F176" s="2">
        <v>100250000</v>
      </c>
      <c r="G176" s="2">
        <v>15225000</v>
      </c>
      <c r="H176" s="2">
        <v>67125000</v>
      </c>
      <c r="I176" s="2">
        <v>13856000</v>
      </c>
      <c r="J176" s="2">
        <v>23459000</v>
      </c>
      <c r="K176" s="2">
        <v>13187000</v>
      </c>
      <c r="L176" s="2">
        <v>5685300</v>
      </c>
      <c r="M176" s="2">
        <v>2445000</v>
      </c>
      <c r="N176" s="2">
        <v>371350</v>
      </c>
      <c r="O176" s="2">
        <v>1637200</v>
      </c>
      <c r="P176" s="2">
        <v>337940</v>
      </c>
      <c r="Q176" s="2">
        <v>572180</v>
      </c>
      <c r="R176" s="2">
        <v>321630</v>
      </c>
      <c r="S176" s="2">
        <f t="shared" si="2"/>
        <v>6</v>
      </c>
      <c r="T176" s="2" t="s">
        <v>1863</v>
      </c>
      <c r="U176" s="2" t="s">
        <v>1863</v>
      </c>
      <c r="V176" s="2" t="s">
        <v>1866</v>
      </c>
      <c r="W176" s="2" t="s">
        <v>1863</v>
      </c>
      <c r="X176" s="3"/>
      <c r="Y176" s="2" t="s">
        <v>1863</v>
      </c>
      <c r="Z176" s="2" t="s">
        <v>1875</v>
      </c>
    </row>
    <row r="177" spans="1:26" x14ac:dyDescent="0.35">
      <c r="A177" s="3" t="s">
        <v>7</v>
      </c>
      <c r="B177" s="3" t="s">
        <v>553</v>
      </c>
      <c r="C177" s="2" t="s">
        <v>554</v>
      </c>
      <c r="D177" s="3" t="s">
        <v>555</v>
      </c>
      <c r="E177" s="2">
        <v>22600000</v>
      </c>
      <c r="F177" s="2">
        <v>0</v>
      </c>
      <c r="G177" s="2">
        <v>8863900</v>
      </c>
      <c r="H177" s="2">
        <v>8542200</v>
      </c>
      <c r="I177" s="2">
        <v>1270000</v>
      </c>
      <c r="J177" s="2">
        <v>2240000</v>
      </c>
      <c r="K177" s="2">
        <v>1684100</v>
      </c>
      <c r="L177" s="2">
        <v>5650000</v>
      </c>
      <c r="M177" s="2">
        <v>0</v>
      </c>
      <c r="N177" s="2">
        <v>2216000</v>
      </c>
      <c r="O177" s="2">
        <v>2135600</v>
      </c>
      <c r="P177" s="2">
        <v>317490</v>
      </c>
      <c r="Q177" s="2">
        <v>560010</v>
      </c>
      <c r="R177" s="2">
        <v>421020</v>
      </c>
      <c r="S177" s="2">
        <f t="shared" si="2"/>
        <v>5</v>
      </c>
      <c r="T177" s="2" t="s">
        <v>1863</v>
      </c>
      <c r="U177" s="2" t="s">
        <v>1863</v>
      </c>
      <c r="V177" s="2" t="s">
        <v>1863</v>
      </c>
      <c r="W177" s="2" t="s">
        <v>1863</v>
      </c>
      <c r="X177" s="3"/>
      <c r="Y177" s="2" t="s">
        <v>1863</v>
      </c>
      <c r="Z177" s="2" t="s">
        <v>1873</v>
      </c>
    </row>
    <row r="178" spans="1:26" x14ac:dyDescent="0.35">
      <c r="A178" s="3" t="s">
        <v>122</v>
      </c>
      <c r="B178" s="3" t="s">
        <v>855</v>
      </c>
      <c r="C178" s="2" t="s">
        <v>856</v>
      </c>
      <c r="D178" s="3" t="s">
        <v>857</v>
      </c>
      <c r="E178" s="2">
        <v>22349000</v>
      </c>
      <c r="F178" s="2">
        <v>948440</v>
      </c>
      <c r="G178" s="2">
        <v>2942400</v>
      </c>
      <c r="H178" s="2">
        <v>15270000</v>
      </c>
      <c r="I178" s="2">
        <v>590900</v>
      </c>
      <c r="J178" s="2">
        <v>2174200</v>
      </c>
      <c r="K178" s="2">
        <v>422360</v>
      </c>
      <c r="L178" s="2">
        <v>5587100</v>
      </c>
      <c r="M178" s="2">
        <v>237110</v>
      </c>
      <c r="N178" s="2">
        <v>735590</v>
      </c>
      <c r="O178" s="2">
        <v>3817600</v>
      </c>
      <c r="P178" s="2">
        <v>147720</v>
      </c>
      <c r="Q178" s="2">
        <v>543560</v>
      </c>
      <c r="R178" s="2">
        <v>105590</v>
      </c>
      <c r="S178" s="2">
        <f t="shared" si="2"/>
        <v>6</v>
      </c>
      <c r="T178" s="2" t="s">
        <v>1863</v>
      </c>
      <c r="U178" s="2" t="s">
        <v>1863</v>
      </c>
      <c r="V178" s="2" t="s">
        <v>1876</v>
      </c>
      <c r="W178" s="2" t="s">
        <v>1863</v>
      </c>
      <c r="X178" s="3"/>
      <c r="Y178" s="2" t="s">
        <v>1863</v>
      </c>
      <c r="Z178" s="2" t="s">
        <v>1873</v>
      </c>
    </row>
    <row r="179" spans="1:26" x14ac:dyDescent="0.35">
      <c r="A179" s="3" t="s">
        <v>8</v>
      </c>
      <c r="B179" s="3" t="s">
        <v>556</v>
      </c>
      <c r="C179" s="2" t="s">
        <v>1893</v>
      </c>
      <c r="D179" s="3" t="s">
        <v>557</v>
      </c>
      <c r="E179" s="2">
        <v>50282000</v>
      </c>
      <c r="F179" s="2">
        <v>24391000</v>
      </c>
      <c r="G179" s="2">
        <v>0</v>
      </c>
      <c r="H179" s="2">
        <v>18581000</v>
      </c>
      <c r="I179" s="2">
        <v>1200000</v>
      </c>
      <c r="J179" s="2">
        <v>4784100</v>
      </c>
      <c r="K179" s="2">
        <v>1326500</v>
      </c>
      <c r="L179" s="2">
        <v>5586900</v>
      </c>
      <c r="M179" s="2">
        <v>2710100</v>
      </c>
      <c r="N179" s="2">
        <v>0</v>
      </c>
      <c r="O179" s="2">
        <v>2064600</v>
      </c>
      <c r="P179" s="2">
        <v>133330</v>
      </c>
      <c r="Q179" s="2">
        <v>531570</v>
      </c>
      <c r="R179" s="2">
        <v>147390</v>
      </c>
      <c r="S179" s="2">
        <f t="shared" si="2"/>
        <v>5</v>
      </c>
      <c r="T179" s="2" t="s">
        <v>1863</v>
      </c>
      <c r="U179" s="2" t="s">
        <v>1863</v>
      </c>
      <c r="V179" s="2" t="s">
        <v>1863</v>
      </c>
      <c r="W179" s="2" t="s">
        <v>1863</v>
      </c>
      <c r="X179" s="3"/>
      <c r="Y179" s="2" t="s">
        <v>1863</v>
      </c>
      <c r="Z179" s="2" t="s">
        <v>1874</v>
      </c>
    </row>
    <row r="180" spans="1:26" x14ac:dyDescent="0.35">
      <c r="A180" s="3" t="s">
        <v>356</v>
      </c>
      <c r="B180" s="3" t="s">
        <v>1427</v>
      </c>
      <c r="C180" s="2" t="s">
        <v>1428</v>
      </c>
      <c r="D180" s="3" t="s">
        <v>1429</v>
      </c>
      <c r="E180" s="2">
        <v>194130000</v>
      </c>
      <c r="F180" s="2">
        <v>99275000</v>
      </c>
      <c r="G180" s="2">
        <v>15028000</v>
      </c>
      <c r="H180" s="2">
        <v>41764000</v>
      </c>
      <c r="I180" s="2">
        <v>5471000</v>
      </c>
      <c r="J180" s="2">
        <v>26498000</v>
      </c>
      <c r="K180" s="2">
        <v>6089600</v>
      </c>
      <c r="L180" s="2">
        <v>5546500</v>
      </c>
      <c r="M180" s="2">
        <v>2836400</v>
      </c>
      <c r="N180" s="2">
        <v>429380</v>
      </c>
      <c r="O180" s="2">
        <v>1193300</v>
      </c>
      <c r="P180" s="2">
        <v>156310</v>
      </c>
      <c r="Q180" s="2">
        <v>757080</v>
      </c>
      <c r="R180" s="2">
        <v>173990</v>
      </c>
      <c r="S180" s="2">
        <f t="shared" si="2"/>
        <v>6</v>
      </c>
      <c r="T180" s="2" t="s">
        <v>1864</v>
      </c>
      <c r="U180" s="2" t="s">
        <v>1865</v>
      </c>
      <c r="V180" s="2" t="s">
        <v>1864</v>
      </c>
      <c r="W180" s="2" t="s">
        <v>1864</v>
      </c>
      <c r="X180" s="3"/>
      <c r="Y180" s="2" t="s">
        <v>1864</v>
      </c>
      <c r="Z180" s="2" t="s">
        <v>2030</v>
      </c>
    </row>
    <row r="181" spans="1:26" x14ac:dyDescent="0.35">
      <c r="A181" s="3" t="s">
        <v>111</v>
      </c>
      <c r="B181" s="3" t="s">
        <v>825</v>
      </c>
      <c r="C181" s="2" t="s">
        <v>826</v>
      </c>
      <c r="D181" s="3" t="s">
        <v>827</v>
      </c>
      <c r="E181" s="2">
        <v>38607000</v>
      </c>
      <c r="F181" s="2">
        <v>10295000</v>
      </c>
      <c r="G181" s="2">
        <v>12177000</v>
      </c>
      <c r="H181" s="2">
        <v>9219300</v>
      </c>
      <c r="I181" s="2">
        <v>1614000</v>
      </c>
      <c r="J181" s="2">
        <v>3893600</v>
      </c>
      <c r="K181" s="2">
        <v>1407400</v>
      </c>
      <c r="L181" s="2">
        <v>5515200</v>
      </c>
      <c r="M181" s="2">
        <v>1470700</v>
      </c>
      <c r="N181" s="2">
        <v>1739600</v>
      </c>
      <c r="O181" s="2">
        <v>1317000</v>
      </c>
      <c r="P181" s="2">
        <v>230570</v>
      </c>
      <c r="Q181" s="2">
        <v>556240</v>
      </c>
      <c r="R181" s="2">
        <v>201050</v>
      </c>
      <c r="S181" s="2">
        <f t="shared" si="2"/>
        <v>6</v>
      </c>
      <c r="T181" s="2" t="s">
        <v>1863</v>
      </c>
      <c r="U181" s="2" t="s">
        <v>1863</v>
      </c>
      <c r="V181" s="2" t="s">
        <v>1863</v>
      </c>
      <c r="W181" s="2" t="s">
        <v>1863</v>
      </c>
      <c r="X181" s="3"/>
      <c r="Y181" s="2" t="s">
        <v>1863</v>
      </c>
      <c r="Z181" s="2" t="s">
        <v>1873</v>
      </c>
    </row>
    <row r="182" spans="1:26" x14ac:dyDescent="0.35">
      <c r="A182" s="3" t="s">
        <v>187</v>
      </c>
      <c r="B182" s="3" t="s">
        <v>1018</v>
      </c>
      <c r="C182" s="2" t="s">
        <v>1019</v>
      </c>
      <c r="D182" s="3" t="s">
        <v>1020</v>
      </c>
      <c r="E182" s="2">
        <v>82387000</v>
      </c>
      <c r="F182" s="2">
        <v>49007000</v>
      </c>
      <c r="G182" s="2">
        <v>9848100</v>
      </c>
      <c r="H182" s="2">
        <v>16883000</v>
      </c>
      <c r="I182" s="2">
        <v>689410</v>
      </c>
      <c r="J182" s="2">
        <v>5959300</v>
      </c>
      <c r="K182" s="2">
        <v>0</v>
      </c>
      <c r="L182" s="2">
        <v>5492500</v>
      </c>
      <c r="M182" s="2">
        <v>3267100</v>
      </c>
      <c r="N182" s="2">
        <v>656540</v>
      </c>
      <c r="O182" s="2">
        <v>1125500</v>
      </c>
      <c r="P182" s="2">
        <v>45961</v>
      </c>
      <c r="Q182" s="2">
        <v>397290</v>
      </c>
      <c r="R182" s="2">
        <v>0</v>
      </c>
      <c r="S182" s="2">
        <f t="shared" si="2"/>
        <v>5</v>
      </c>
      <c r="T182" s="2" t="s">
        <v>1863</v>
      </c>
      <c r="U182" s="2" t="s">
        <v>1863</v>
      </c>
      <c r="V182" s="2" t="s">
        <v>1863</v>
      </c>
      <c r="W182" s="2" t="s">
        <v>1863</v>
      </c>
      <c r="X182" s="3"/>
      <c r="Y182" s="2" t="s">
        <v>1863</v>
      </c>
      <c r="Z182" s="2" t="s">
        <v>2030</v>
      </c>
    </row>
    <row r="183" spans="1:26" x14ac:dyDescent="0.35">
      <c r="A183" s="3" t="s">
        <v>473</v>
      </c>
      <c r="B183" s="3" t="s">
        <v>1711</v>
      </c>
      <c r="C183" s="2" t="s">
        <v>1712</v>
      </c>
      <c r="D183" s="3" t="s">
        <v>1713</v>
      </c>
      <c r="E183" s="2">
        <v>85586000</v>
      </c>
      <c r="F183" s="2">
        <v>30045000</v>
      </c>
      <c r="G183" s="2">
        <v>16732000</v>
      </c>
      <c r="H183" s="2">
        <v>26849000</v>
      </c>
      <c r="I183" s="2">
        <v>3482700</v>
      </c>
      <c r="J183" s="2">
        <v>4350100</v>
      </c>
      <c r="K183" s="2">
        <v>4127800</v>
      </c>
      <c r="L183" s="2">
        <v>5349100</v>
      </c>
      <c r="M183" s="2">
        <v>1877800</v>
      </c>
      <c r="N183" s="2">
        <v>1045700</v>
      </c>
      <c r="O183" s="2">
        <v>1678000</v>
      </c>
      <c r="P183" s="2">
        <v>217670</v>
      </c>
      <c r="Q183" s="2">
        <v>271880</v>
      </c>
      <c r="R183" s="2">
        <v>257990</v>
      </c>
      <c r="S183" s="2">
        <f t="shared" si="2"/>
        <v>6</v>
      </c>
      <c r="T183" s="2" t="s">
        <v>1863</v>
      </c>
      <c r="U183" s="2" t="s">
        <v>1863</v>
      </c>
      <c r="V183" s="2" t="s">
        <v>1863</v>
      </c>
      <c r="W183" s="2" t="s">
        <v>1863</v>
      </c>
      <c r="X183" s="3"/>
      <c r="Y183" s="2" t="s">
        <v>1863</v>
      </c>
      <c r="Z183" s="2" t="s">
        <v>1882</v>
      </c>
    </row>
    <row r="184" spans="1:26" x14ac:dyDescent="0.35">
      <c r="A184" s="3" t="s">
        <v>352</v>
      </c>
      <c r="B184" s="3" t="s">
        <v>1418</v>
      </c>
      <c r="C184" s="2" t="s">
        <v>1982</v>
      </c>
      <c r="D184" s="3" t="s">
        <v>1419</v>
      </c>
      <c r="E184" s="2">
        <v>47912000</v>
      </c>
      <c r="F184" s="2">
        <v>15740000</v>
      </c>
      <c r="G184" s="2">
        <v>5295200</v>
      </c>
      <c r="H184" s="2">
        <v>25505000</v>
      </c>
      <c r="I184" s="2">
        <v>307000</v>
      </c>
      <c r="J184" s="2">
        <v>943580</v>
      </c>
      <c r="K184" s="2">
        <v>121040</v>
      </c>
      <c r="L184" s="2">
        <v>5323500</v>
      </c>
      <c r="M184" s="2">
        <v>1748900</v>
      </c>
      <c r="N184" s="2">
        <v>588360</v>
      </c>
      <c r="O184" s="2">
        <v>2833900</v>
      </c>
      <c r="P184" s="2">
        <v>34111</v>
      </c>
      <c r="Q184" s="2">
        <v>104840</v>
      </c>
      <c r="R184" s="2">
        <v>13449</v>
      </c>
      <c r="S184" s="2">
        <f t="shared" si="2"/>
        <v>6</v>
      </c>
      <c r="T184" s="2" t="s">
        <v>1863</v>
      </c>
      <c r="U184" s="2" t="s">
        <v>1863</v>
      </c>
      <c r="V184" s="2" t="s">
        <v>1863</v>
      </c>
      <c r="W184" s="2" t="s">
        <v>1863</v>
      </c>
      <c r="X184" s="3"/>
      <c r="Y184" s="2" t="s">
        <v>1863</v>
      </c>
      <c r="Z184" s="2" t="s">
        <v>1878</v>
      </c>
    </row>
    <row r="185" spans="1:26" x14ac:dyDescent="0.35">
      <c r="A185" s="3" t="s">
        <v>333</v>
      </c>
      <c r="B185" s="3" t="s">
        <v>1374</v>
      </c>
      <c r="C185" s="2" t="s">
        <v>2068</v>
      </c>
      <c r="D185" s="3" t="s">
        <v>1375</v>
      </c>
      <c r="E185" s="2">
        <v>79141000</v>
      </c>
      <c r="F185" s="2">
        <v>34148000</v>
      </c>
      <c r="G185" s="2">
        <v>2876400</v>
      </c>
      <c r="H185" s="2">
        <v>14286000</v>
      </c>
      <c r="I185" s="2">
        <v>6523400</v>
      </c>
      <c r="J185" s="2">
        <v>11905000</v>
      </c>
      <c r="K185" s="2">
        <v>9402000</v>
      </c>
      <c r="L185" s="2">
        <v>5276000</v>
      </c>
      <c r="M185" s="2">
        <v>2276600</v>
      </c>
      <c r="N185" s="2">
        <v>191760</v>
      </c>
      <c r="O185" s="2">
        <v>952400</v>
      </c>
      <c r="P185" s="2">
        <v>434900</v>
      </c>
      <c r="Q185" s="2">
        <v>793640</v>
      </c>
      <c r="R185" s="2">
        <v>626800</v>
      </c>
      <c r="S185" s="2">
        <f t="shared" si="2"/>
        <v>6</v>
      </c>
      <c r="T185" s="2" t="s">
        <v>1863</v>
      </c>
      <c r="U185" s="2" t="s">
        <v>1863</v>
      </c>
      <c r="V185" s="2" t="s">
        <v>1863</v>
      </c>
      <c r="W185" s="2" t="s">
        <v>1863</v>
      </c>
      <c r="X185" s="3"/>
      <c r="Y185" s="2" t="s">
        <v>1863</v>
      </c>
      <c r="Z185" s="2" t="s">
        <v>1882</v>
      </c>
    </row>
    <row r="186" spans="1:26" x14ac:dyDescent="0.35">
      <c r="A186" s="3" t="s">
        <v>324</v>
      </c>
      <c r="B186" s="3" t="s">
        <v>1351</v>
      </c>
      <c r="C186" s="2" t="s">
        <v>1072</v>
      </c>
      <c r="D186" s="3" t="s">
        <v>1352</v>
      </c>
      <c r="E186" s="2">
        <v>68112000</v>
      </c>
      <c r="F186" s="2">
        <v>22351000</v>
      </c>
      <c r="G186" s="2">
        <v>7025200</v>
      </c>
      <c r="H186" s="2">
        <v>22061000</v>
      </c>
      <c r="I186" s="2">
        <v>6103100</v>
      </c>
      <c r="J186" s="2">
        <v>7179600</v>
      </c>
      <c r="K186" s="2">
        <v>3392800</v>
      </c>
      <c r="L186" s="2">
        <v>5239400</v>
      </c>
      <c r="M186" s="2">
        <v>1719300</v>
      </c>
      <c r="N186" s="2">
        <v>540400</v>
      </c>
      <c r="O186" s="2">
        <v>1697000</v>
      </c>
      <c r="P186" s="2">
        <v>469470</v>
      </c>
      <c r="Q186" s="2">
        <v>552280</v>
      </c>
      <c r="R186" s="2">
        <v>260980</v>
      </c>
      <c r="S186" s="2">
        <f t="shared" si="2"/>
        <v>6</v>
      </c>
      <c r="T186" s="2" t="s">
        <v>1863</v>
      </c>
      <c r="U186" s="2" t="s">
        <v>1863</v>
      </c>
      <c r="V186" s="2" t="s">
        <v>1863</v>
      </c>
      <c r="W186" s="2" t="s">
        <v>1863</v>
      </c>
      <c r="X186" s="3"/>
      <c r="Y186" s="2" t="s">
        <v>1863</v>
      </c>
      <c r="Z186" s="2" t="s">
        <v>1877</v>
      </c>
    </row>
    <row r="187" spans="1:26" x14ac:dyDescent="0.35">
      <c r="A187" s="3" t="s">
        <v>314</v>
      </c>
      <c r="B187" s="3" t="s">
        <v>1328</v>
      </c>
      <c r="C187" s="2" t="s">
        <v>1971</v>
      </c>
      <c r="D187" s="3" t="s">
        <v>1329</v>
      </c>
      <c r="E187" s="2">
        <v>56830000</v>
      </c>
      <c r="F187" s="2">
        <v>18974000</v>
      </c>
      <c r="G187" s="2">
        <v>0</v>
      </c>
      <c r="H187" s="2">
        <v>30636000</v>
      </c>
      <c r="I187" s="2">
        <v>2883700</v>
      </c>
      <c r="J187" s="2">
        <v>2834400</v>
      </c>
      <c r="K187" s="2">
        <v>1502100</v>
      </c>
      <c r="L187" s="2">
        <v>5166300</v>
      </c>
      <c r="M187" s="2">
        <v>1724900</v>
      </c>
      <c r="N187" s="2">
        <v>0</v>
      </c>
      <c r="O187" s="2">
        <v>2785100</v>
      </c>
      <c r="P187" s="2">
        <v>262150</v>
      </c>
      <c r="Q187" s="2">
        <v>257670</v>
      </c>
      <c r="R187" s="2">
        <v>136550</v>
      </c>
      <c r="S187" s="2">
        <f t="shared" si="2"/>
        <v>5</v>
      </c>
      <c r="T187" s="2" t="s">
        <v>1863</v>
      </c>
      <c r="U187" s="2" t="s">
        <v>1863</v>
      </c>
      <c r="V187" s="2" t="s">
        <v>1863</v>
      </c>
      <c r="W187" s="2" t="s">
        <v>1863</v>
      </c>
      <c r="X187" s="3"/>
      <c r="Y187" s="2" t="s">
        <v>1863</v>
      </c>
      <c r="Z187" s="2" t="s">
        <v>1868</v>
      </c>
    </row>
    <row r="188" spans="1:26" x14ac:dyDescent="0.35">
      <c r="A188" s="3" t="s">
        <v>261</v>
      </c>
      <c r="B188" s="3" t="s">
        <v>1200</v>
      </c>
      <c r="C188" s="2" t="s">
        <v>1917</v>
      </c>
      <c r="D188" s="3" t="s">
        <v>1201</v>
      </c>
      <c r="E188" s="2">
        <v>153690000</v>
      </c>
      <c r="F188" s="2">
        <v>60588000</v>
      </c>
      <c r="G188" s="2">
        <v>16203000</v>
      </c>
      <c r="H188" s="2">
        <v>58980000</v>
      </c>
      <c r="I188" s="2">
        <v>5334700</v>
      </c>
      <c r="J188" s="2">
        <v>7822300</v>
      </c>
      <c r="K188" s="2">
        <v>4759400</v>
      </c>
      <c r="L188" s="2">
        <v>5122900</v>
      </c>
      <c r="M188" s="2">
        <v>2019600</v>
      </c>
      <c r="N188" s="2">
        <v>540110</v>
      </c>
      <c r="O188" s="2">
        <v>1966000</v>
      </c>
      <c r="P188" s="2">
        <v>177820</v>
      </c>
      <c r="Q188" s="2">
        <v>260740</v>
      </c>
      <c r="R188" s="2">
        <v>158650</v>
      </c>
      <c r="S188" s="2">
        <f t="shared" si="2"/>
        <v>6</v>
      </c>
      <c r="T188" s="2" t="s">
        <v>1863</v>
      </c>
      <c r="U188" s="2" t="s">
        <v>1863</v>
      </c>
      <c r="V188" s="2" t="s">
        <v>1863</v>
      </c>
      <c r="W188" s="2" t="s">
        <v>1863</v>
      </c>
      <c r="X188" s="3"/>
      <c r="Y188" s="2" t="s">
        <v>1863</v>
      </c>
      <c r="Z188" s="2" t="s">
        <v>1872</v>
      </c>
    </row>
    <row r="189" spans="1:26" x14ac:dyDescent="0.35">
      <c r="A189" s="3" t="s">
        <v>31</v>
      </c>
      <c r="B189" s="3" t="s">
        <v>611</v>
      </c>
      <c r="C189" s="2" t="s">
        <v>1904</v>
      </c>
      <c r="D189" s="3" t="s">
        <v>612</v>
      </c>
      <c r="E189" s="2">
        <v>199580000</v>
      </c>
      <c r="F189" s="2">
        <v>48138000</v>
      </c>
      <c r="G189" s="2">
        <v>6017100</v>
      </c>
      <c r="H189" s="2">
        <v>39344000</v>
      </c>
      <c r="I189" s="2">
        <v>17383000</v>
      </c>
      <c r="J189" s="2">
        <v>55987000</v>
      </c>
      <c r="K189" s="2">
        <v>32715000</v>
      </c>
      <c r="L189" s="2">
        <v>5117500</v>
      </c>
      <c r="M189" s="2">
        <v>1234300</v>
      </c>
      <c r="N189" s="2">
        <v>154290</v>
      </c>
      <c r="O189" s="2">
        <v>1008800</v>
      </c>
      <c r="P189" s="2">
        <v>445710</v>
      </c>
      <c r="Q189" s="2">
        <v>1435600</v>
      </c>
      <c r="R189" s="2">
        <v>838850</v>
      </c>
      <c r="S189" s="2">
        <f t="shared" si="2"/>
        <v>6</v>
      </c>
      <c r="T189" s="2" t="s">
        <v>1863</v>
      </c>
      <c r="U189" s="2" t="s">
        <v>1863</v>
      </c>
      <c r="V189" s="2" t="s">
        <v>1863</v>
      </c>
      <c r="W189" s="2" t="s">
        <v>1863</v>
      </c>
      <c r="X189" s="3"/>
      <c r="Y189" s="2" t="s">
        <v>1863</v>
      </c>
      <c r="Z189" s="2" t="s">
        <v>2030</v>
      </c>
    </row>
    <row r="190" spans="1:26" x14ac:dyDescent="0.35">
      <c r="A190" s="3" t="s">
        <v>128</v>
      </c>
      <c r="B190" s="3" t="s">
        <v>870</v>
      </c>
      <c r="C190" s="2" t="s">
        <v>1922</v>
      </c>
      <c r="D190" s="3" t="s">
        <v>871</v>
      </c>
      <c r="E190" s="2">
        <v>51073000</v>
      </c>
      <c r="F190" s="2">
        <v>16829000</v>
      </c>
      <c r="G190" s="2">
        <v>4194500</v>
      </c>
      <c r="H190" s="2">
        <v>17649000</v>
      </c>
      <c r="I190" s="2">
        <v>1417200</v>
      </c>
      <c r="J190" s="2">
        <v>4379200</v>
      </c>
      <c r="K190" s="2">
        <v>6604400</v>
      </c>
      <c r="L190" s="2">
        <v>5107300</v>
      </c>
      <c r="M190" s="2">
        <v>1682900</v>
      </c>
      <c r="N190" s="2">
        <v>419450</v>
      </c>
      <c r="O190" s="2">
        <v>1764900</v>
      </c>
      <c r="P190" s="2">
        <v>141720</v>
      </c>
      <c r="Q190" s="2">
        <v>437920</v>
      </c>
      <c r="R190" s="2">
        <v>660440</v>
      </c>
      <c r="S190" s="2">
        <f t="shared" si="2"/>
        <v>6</v>
      </c>
      <c r="T190" s="2" t="s">
        <v>1863</v>
      </c>
      <c r="U190" s="2" t="s">
        <v>1863</v>
      </c>
      <c r="V190" s="2" t="s">
        <v>1863</v>
      </c>
      <c r="W190" s="2" t="s">
        <v>1863</v>
      </c>
      <c r="X190" s="3"/>
      <c r="Y190" s="2" t="s">
        <v>1863</v>
      </c>
      <c r="Z190" s="2" t="s">
        <v>1877</v>
      </c>
    </row>
    <row r="191" spans="1:26" x14ac:dyDescent="0.35">
      <c r="A191" s="3" t="s">
        <v>124</v>
      </c>
      <c r="B191" s="3" t="s">
        <v>860</v>
      </c>
      <c r="C191" s="2" t="s">
        <v>1921</v>
      </c>
      <c r="D191" s="3" t="s">
        <v>861</v>
      </c>
      <c r="E191" s="2">
        <v>106570000</v>
      </c>
      <c r="F191" s="2">
        <v>88147000</v>
      </c>
      <c r="G191" s="2">
        <v>2016900</v>
      </c>
      <c r="H191" s="2">
        <v>14115000</v>
      </c>
      <c r="I191" s="2">
        <v>201020</v>
      </c>
      <c r="J191" s="2">
        <v>1441700</v>
      </c>
      <c r="K191" s="2">
        <v>651320</v>
      </c>
      <c r="L191" s="2">
        <v>5074900</v>
      </c>
      <c r="M191" s="2">
        <v>4197500</v>
      </c>
      <c r="N191" s="2">
        <v>96041</v>
      </c>
      <c r="O191" s="2">
        <v>672140</v>
      </c>
      <c r="P191" s="2">
        <v>9572.2000000000007</v>
      </c>
      <c r="Q191" s="2">
        <v>68654</v>
      </c>
      <c r="R191" s="2">
        <v>31015</v>
      </c>
      <c r="S191" s="2">
        <f t="shared" si="2"/>
        <v>6</v>
      </c>
      <c r="T191" s="2" t="s">
        <v>1863</v>
      </c>
      <c r="U191" s="2" t="s">
        <v>1863</v>
      </c>
      <c r="V191" s="2" t="s">
        <v>1863</v>
      </c>
      <c r="W191" s="2" t="s">
        <v>1863</v>
      </c>
      <c r="X191" s="3"/>
      <c r="Y191" s="2" t="s">
        <v>1863</v>
      </c>
      <c r="Z191" s="2" t="s">
        <v>1875</v>
      </c>
    </row>
    <row r="192" spans="1:26" x14ac:dyDescent="0.35">
      <c r="A192" s="3" t="s">
        <v>299</v>
      </c>
      <c r="B192" s="3" t="s">
        <v>1290</v>
      </c>
      <c r="C192" s="2" t="s">
        <v>1291</v>
      </c>
      <c r="D192" s="3" t="s">
        <v>1292</v>
      </c>
      <c r="E192" s="2">
        <v>250520000</v>
      </c>
      <c r="F192" s="2">
        <v>77467000</v>
      </c>
      <c r="G192" s="2">
        <v>5988600</v>
      </c>
      <c r="H192" s="2">
        <v>90163000</v>
      </c>
      <c r="I192" s="2">
        <v>22981000</v>
      </c>
      <c r="J192" s="2">
        <v>36366000</v>
      </c>
      <c r="K192" s="2">
        <v>17558000</v>
      </c>
      <c r="L192" s="2">
        <v>5010500</v>
      </c>
      <c r="M192" s="2">
        <v>1549300</v>
      </c>
      <c r="N192" s="2">
        <v>119770</v>
      </c>
      <c r="O192" s="2">
        <v>1803300</v>
      </c>
      <c r="P192" s="2">
        <v>459620</v>
      </c>
      <c r="Q192" s="2">
        <v>727310</v>
      </c>
      <c r="R192" s="2">
        <v>351160</v>
      </c>
      <c r="S192" s="2">
        <f t="shared" si="2"/>
        <v>6</v>
      </c>
      <c r="T192" s="2" t="s">
        <v>1863</v>
      </c>
      <c r="U192" s="2" t="s">
        <v>1863</v>
      </c>
      <c r="V192" s="2" t="s">
        <v>1863</v>
      </c>
      <c r="W192" s="2" t="s">
        <v>1863</v>
      </c>
      <c r="X192" s="3"/>
      <c r="Y192" s="2" t="s">
        <v>1863</v>
      </c>
      <c r="Z192" s="2" t="s">
        <v>1879</v>
      </c>
    </row>
    <row r="193" spans="1:26" x14ac:dyDescent="0.35">
      <c r="A193" s="3" t="s">
        <v>436</v>
      </c>
      <c r="B193" s="3" t="s">
        <v>1622</v>
      </c>
      <c r="C193" s="2" t="s">
        <v>1623</v>
      </c>
      <c r="D193" s="3" t="s">
        <v>1624</v>
      </c>
      <c r="E193" s="2">
        <v>14802000</v>
      </c>
      <c r="F193" s="2">
        <v>0</v>
      </c>
      <c r="G193" s="2">
        <v>1889300</v>
      </c>
      <c r="H193" s="2">
        <v>2657200</v>
      </c>
      <c r="I193" s="2">
        <v>2443400</v>
      </c>
      <c r="J193" s="2">
        <v>4938200</v>
      </c>
      <c r="K193" s="2">
        <v>2873500</v>
      </c>
      <c r="L193" s="2">
        <v>4933900</v>
      </c>
      <c r="M193" s="2">
        <v>0</v>
      </c>
      <c r="N193" s="2">
        <v>629760</v>
      </c>
      <c r="O193" s="2">
        <v>885730</v>
      </c>
      <c r="P193" s="2">
        <v>814470</v>
      </c>
      <c r="Q193" s="2">
        <v>1646100</v>
      </c>
      <c r="R193" s="2">
        <v>957840</v>
      </c>
      <c r="S193" s="2">
        <f t="shared" si="2"/>
        <v>5</v>
      </c>
      <c r="T193" s="2" t="s">
        <v>1863</v>
      </c>
      <c r="U193" s="2" t="s">
        <v>1876</v>
      </c>
      <c r="V193" s="2" t="s">
        <v>1863</v>
      </c>
      <c r="W193" s="2" t="s">
        <v>1863</v>
      </c>
      <c r="X193" s="3"/>
      <c r="Y193" s="2" t="s">
        <v>1863</v>
      </c>
      <c r="Z193" s="2" t="s">
        <v>1873</v>
      </c>
    </row>
    <row r="194" spans="1:26" x14ac:dyDescent="0.35">
      <c r="A194" s="3" t="s">
        <v>399</v>
      </c>
      <c r="B194" s="3" t="s">
        <v>1533</v>
      </c>
      <c r="C194" s="2" t="s">
        <v>1534</v>
      </c>
      <c r="D194" s="3" t="s">
        <v>1535</v>
      </c>
      <c r="E194" s="2">
        <v>19497000</v>
      </c>
      <c r="F194" s="2">
        <v>7558700</v>
      </c>
      <c r="G194" s="2">
        <v>0</v>
      </c>
      <c r="H194" s="2">
        <v>6009900</v>
      </c>
      <c r="I194" s="2">
        <v>0</v>
      </c>
      <c r="J194" s="2">
        <v>2824200</v>
      </c>
      <c r="K194" s="2">
        <v>3103900</v>
      </c>
      <c r="L194" s="2">
        <v>4874200</v>
      </c>
      <c r="M194" s="2">
        <v>1889700</v>
      </c>
      <c r="N194" s="2">
        <v>0</v>
      </c>
      <c r="O194" s="2">
        <v>1502500</v>
      </c>
      <c r="P194" s="2">
        <v>0</v>
      </c>
      <c r="Q194" s="2">
        <v>706040</v>
      </c>
      <c r="R194" s="2">
        <v>775980</v>
      </c>
      <c r="S194" s="2">
        <f t="shared" ref="S194:S257" si="3">COUNTIF(M194:R194,"&gt;1")</f>
        <v>4</v>
      </c>
      <c r="T194" s="2" t="s">
        <v>1863</v>
      </c>
      <c r="U194" s="2" t="s">
        <v>1863</v>
      </c>
      <c r="V194" s="2" t="s">
        <v>1866</v>
      </c>
      <c r="W194" s="2" t="s">
        <v>1863</v>
      </c>
      <c r="X194" s="3"/>
      <c r="Y194" s="2" t="s">
        <v>1863</v>
      </c>
      <c r="Z194" s="2" t="s">
        <v>1873</v>
      </c>
    </row>
    <row r="195" spans="1:26" x14ac:dyDescent="0.35">
      <c r="A195" s="3" t="s">
        <v>138</v>
      </c>
      <c r="B195" s="3" t="s">
        <v>896</v>
      </c>
      <c r="C195" s="2" t="s">
        <v>897</v>
      </c>
      <c r="D195" s="3" t="s">
        <v>898</v>
      </c>
      <c r="E195" s="2">
        <v>373290000</v>
      </c>
      <c r="F195" s="2">
        <v>180100000</v>
      </c>
      <c r="G195" s="2">
        <v>16928000</v>
      </c>
      <c r="H195" s="2">
        <v>131030000</v>
      </c>
      <c r="I195" s="2">
        <v>9054300</v>
      </c>
      <c r="J195" s="2">
        <v>27183000</v>
      </c>
      <c r="K195" s="2">
        <v>8997600</v>
      </c>
      <c r="L195" s="2">
        <v>4847900</v>
      </c>
      <c r="M195" s="2">
        <v>2338900</v>
      </c>
      <c r="N195" s="2">
        <v>219840</v>
      </c>
      <c r="O195" s="2">
        <v>1701600</v>
      </c>
      <c r="P195" s="2">
        <v>117590</v>
      </c>
      <c r="Q195" s="2">
        <v>353020</v>
      </c>
      <c r="R195" s="2">
        <v>116850</v>
      </c>
      <c r="S195" s="2">
        <f t="shared" si="3"/>
        <v>6</v>
      </c>
      <c r="T195" s="2" t="s">
        <v>1863</v>
      </c>
      <c r="U195" s="2" t="s">
        <v>1863</v>
      </c>
      <c r="V195" s="2" t="s">
        <v>1865</v>
      </c>
      <c r="W195" s="2" t="s">
        <v>1863</v>
      </c>
      <c r="X195" s="3"/>
      <c r="Y195" s="2" t="s">
        <v>1863</v>
      </c>
      <c r="Z195" s="2" t="s">
        <v>1869</v>
      </c>
    </row>
    <row r="196" spans="1:26" x14ac:dyDescent="0.35">
      <c r="A196" s="3" t="s">
        <v>293</v>
      </c>
      <c r="B196" s="3" t="s">
        <v>1277</v>
      </c>
      <c r="C196" s="2" t="s">
        <v>1278</v>
      </c>
      <c r="D196" s="3" t="s">
        <v>1279</v>
      </c>
      <c r="E196" s="2">
        <v>32616000</v>
      </c>
      <c r="F196" s="2">
        <v>23170000</v>
      </c>
      <c r="G196" s="2">
        <v>0</v>
      </c>
      <c r="H196" s="2">
        <v>0</v>
      </c>
      <c r="I196" s="2">
        <v>0</v>
      </c>
      <c r="J196" s="2">
        <v>4757900</v>
      </c>
      <c r="K196" s="2">
        <v>4688100</v>
      </c>
      <c r="L196" s="2">
        <v>4659400</v>
      </c>
      <c r="M196" s="2">
        <v>3310000</v>
      </c>
      <c r="N196" s="2">
        <v>0</v>
      </c>
      <c r="O196" s="2">
        <v>0</v>
      </c>
      <c r="P196" s="2">
        <v>0</v>
      </c>
      <c r="Q196" s="2">
        <v>679710</v>
      </c>
      <c r="R196" s="2">
        <v>669730</v>
      </c>
      <c r="S196" s="2">
        <f t="shared" si="3"/>
        <v>3</v>
      </c>
      <c r="T196" s="2" t="s">
        <v>1863</v>
      </c>
      <c r="U196" s="2" t="s">
        <v>1863</v>
      </c>
      <c r="V196" s="2" t="s">
        <v>1863</v>
      </c>
      <c r="W196" s="2" t="s">
        <v>1863</v>
      </c>
      <c r="X196" s="3"/>
      <c r="Y196" s="2" t="s">
        <v>1863</v>
      </c>
      <c r="Z196" s="2" t="s">
        <v>1873</v>
      </c>
    </row>
    <row r="197" spans="1:26" x14ac:dyDescent="0.35">
      <c r="A197" s="3" t="s">
        <v>156</v>
      </c>
      <c r="B197" s="3" t="s">
        <v>940</v>
      </c>
      <c r="C197" s="2" t="s">
        <v>941</v>
      </c>
      <c r="D197" s="3" t="s">
        <v>942</v>
      </c>
      <c r="E197" s="2">
        <v>171360000</v>
      </c>
      <c r="F197" s="2">
        <v>70288000</v>
      </c>
      <c r="G197" s="2">
        <v>18423000</v>
      </c>
      <c r="H197" s="2">
        <v>69357000</v>
      </c>
      <c r="I197" s="2">
        <v>3075300</v>
      </c>
      <c r="J197" s="2">
        <v>6073000</v>
      </c>
      <c r="K197" s="2">
        <v>4138500</v>
      </c>
      <c r="L197" s="2">
        <v>4631200</v>
      </c>
      <c r="M197" s="2">
        <v>1899700</v>
      </c>
      <c r="N197" s="2">
        <v>497930</v>
      </c>
      <c r="O197" s="2">
        <v>1874500</v>
      </c>
      <c r="P197" s="2">
        <v>83116</v>
      </c>
      <c r="Q197" s="2">
        <v>164130</v>
      </c>
      <c r="R197" s="2">
        <v>111850</v>
      </c>
      <c r="S197" s="2">
        <f t="shared" si="3"/>
        <v>6</v>
      </c>
      <c r="T197" s="2" t="s">
        <v>1863</v>
      </c>
      <c r="U197" s="2" t="s">
        <v>1884</v>
      </c>
      <c r="V197" s="2" t="s">
        <v>1863</v>
      </c>
      <c r="W197" s="2" t="s">
        <v>1863</v>
      </c>
      <c r="X197" s="3"/>
      <c r="Y197" s="2" t="s">
        <v>1863</v>
      </c>
      <c r="Z197" s="2" t="s">
        <v>2030</v>
      </c>
    </row>
    <row r="198" spans="1:26" x14ac:dyDescent="0.35">
      <c r="A198" s="3" t="s">
        <v>23</v>
      </c>
      <c r="B198" s="3" t="s">
        <v>592</v>
      </c>
      <c r="C198" s="2" t="s">
        <v>1900</v>
      </c>
      <c r="D198" s="3" t="s">
        <v>593</v>
      </c>
      <c r="E198" s="2">
        <v>169830000</v>
      </c>
      <c r="F198" s="2">
        <v>72728000</v>
      </c>
      <c r="G198" s="2">
        <v>13777000</v>
      </c>
      <c r="H198" s="2">
        <v>65111000</v>
      </c>
      <c r="I198" s="2">
        <v>3759100</v>
      </c>
      <c r="J198" s="2">
        <v>8446600</v>
      </c>
      <c r="K198" s="2">
        <v>6007500</v>
      </c>
      <c r="L198" s="2">
        <v>4590000</v>
      </c>
      <c r="M198" s="2">
        <v>1965600</v>
      </c>
      <c r="N198" s="2">
        <v>372350</v>
      </c>
      <c r="O198" s="2">
        <v>1759800</v>
      </c>
      <c r="P198" s="2">
        <v>101600</v>
      </c>
      <c r="Q198" s="2">
        <v>228290</v>
      </c>
      <c r="R198" s="2">
        <v>162360</v>
      </c>
      <c r="S198" s="2">
        <f t="shared" si="3"/>
        <v>6</v>
      </c>
      <c r="T198" s="2" t="s">
        <v>1863</v>
      </c>
      <c r="U198" s="2" t="s">
        <v>1863</v>
      </c>
      <c r="V198" s="2" t="s">
        <v>1863</v>
      </c>
      <c r="W198" s="2" t="s">
        <v>1863</v>
      </c>
      <c r="X198" s="3"/>
      <c r="Y198" s="2" t="s">
        <v>1863</v>
      </c>
      <c r="Z198" s="2" t="s">
        <v>1879</v>
      </c>
    </row>
    <row r="199" spans="1:26" x14ac:dyDescent="0.35">
      <c r="A199" s="3" t="s">
        <v>405</v>
      </c>
      <c r="B199" s="3" t="s">
        <v>1549</v>
      </c>
      <c r="C199" s="2" t="s">
        <v>1550</v>
      </c>
      <c r="D199" s="3" t="s">
        <v>1551</v>
      </c>
      <c r="E199" s="2">
        <v>35877000</v>
      </c>
      <c r="F199" s="2">
        <v>4403100</v>
      </c>
      <c r="G199" s="2">
        <v>10052000</v>
      </c>
      <c r="H199" s="2">
        <v>19062000</v>
      </c>
      <c r="I199" s="2">
        <v>767990</v>
      </c>
      <c r="J199" s="2">
        <v>203180</v>
      </c>
      <c r="K199" s="2">
        <v>1388400</v>
      </c>
      <c r="L199" s="2">
        <v>4484600</v>
      </c>
      <c r="M199" s="2">
        <v>550390</v>
      </c>
      <c r="N199" s="2">
        <v>1256500</v>
      </c>
      <c r="O199" s="2">
        <v>2382800</v>
      </c>
      <c r="P199" s="2">
        <v>95999</v>
      </c>
      <c r="Q199" s="2">
        <v>25397</v>
      </c>
      <c r="R199" s="2">
        <v>173550</v>
      </c>
      <c r="S199" s="2">
        <f t="shared" si="3"/>
        <v>6</v>
      </c>
      <c r="T199" s="2" t="s">
        <v>1863</v>
      </c>
      <c r="U199" s="2" t="s">
        <v>1863</v>
      </c>
      <c r="V199" s="2" t="s">
        <v>1863</v>
      </c>
      <c r="W199" s="2" t="s">
        <v>1863</v>
      </c>
      <c r="X199" s="3"/>
      <c r="Y199" s="2" t="s">
        <v>1863</v>
      </c>
      <c r="Z199" s="2" t="s">
        <v>1870</v>
      </c>
    </row>
    <row r="200" spans="1:26" x14ac:dyDescent="0.35">
      <c r="A200" s="3" t="s">
        <v>20</v>
      </c>
      <c r="B200" s="3" t="s">
        <v>585</v>
      </c>
      <c r="C200" s="2" t="s">
        <v>586</v>
      </c>
      <c r="D200" s="3" t="s">
        <v>587</v>
      </c>
      <c r="E200" s="2">
        <v>73032000</v>
      </c>
      <c r="F200" s="2">
        <v>6581600</v>
      </c>
      <c r="G200" s="2">
        <v>10366000</v>
      </c>
      <c r="H200" s="2">
        <v>33838000</v>
      </c>
      <c r="I200" s="2">
        <v>10027000</v>
      </c>
      <c r="J200" s="2">
        <v>7202900</v>
      </c>
      <c r="K200" s="2">
        <v>5016500</v>
      </c>
      <c r="L200" s="2">
        <v>4296000</v>
      </c>
      <c r="M200" s="2">
        <v>387150</v>
      </c>
      <c r="N200" s="2">
        <v>609790</v>
      </c>
      <c r="O200" s="2">
        <v>1990500</v>
      </c>
      <c r="P200" s="2">
        <v>589820</v>
      </c>
      <c r="Q200" s="2">
        <v>423700</v>
      </c>
      <c r="R200" s="2">
        <v>295090</v>
      </c>
      <c r="S200" s="2">
        <f t="shared" si="3"/>
        <v>6</v>
      </c>
      <c r="T200" s="2" t="s">
        <v>1866</v>
      </c>
      <c r="U200" s="2" t="s">
        <v>1865</v>
      </c>
      <c r="V200" s="2" t="s">
        <v>1876</v>
      </c>
      <c r="W200" s="2" t="s">
        <v>1866</v>
      </c>
      <c r="X200" s="3"/>
      <c r="Y200" s="2" t="s">
        <v>1866</v>
      </c>
      <c r="Z200" s="2" t="s">
        <v>2030</v>
      </c>
    </row>
    <row r="201" spans="1:26" x14ac:dyDescent="0.35">
      <c r="A201" s="3" t="s">
        <v>321</v>
      </c>
      <c r="B201" s="3" t="s">
        <v>1343</v>
      </c>
      <c r="C201" s="2" t="s">
        <v>653</v>
      </c>
      <c r="D201" s="3" t="s">
        <v>1344</v>
      </c>
      <c r="E201" s="2">
        <v>54911000</v>
      </c>
      <c r="F201" s="2">
        <v>20639000</v>
      </c>
      <c r="G201" s="2">
        <v>4645000</v>
      </c>
      <c r="H201" s="2">
        <v>24435000</v>
      </c>
      <c r="I201" s="2">
        <v>1456100</v>
      </c>
      <c r="J201" s="2">
        <v>1738800</v>
      </c>
      <c r="K201" s="2">
        <v>1997200</v>
      </c>
      <c r="L201" s="2">
        <v>4223900</v>
      </c>
      <c r="M201" s="2">
        <v>1587600</v>
      </c>
      <c r="N201" s="2">
        <v>357300</v>
      </c>
      <c r="O201" s="2">
        <v>1879600</v>
      </c>
      <c r="P201" s="2">
        <v>112010</v>
      </c>
      <c r="Q201" s="2">
        <v>133760</v>
      </c>
      <c r="R201" s="2">
        <v>153630</v>
      </c>
      <c r="S201" s="2">
        <f t="shared" si="3"/>
        <v>6</v>
      </c>
      <c r="T201" s="2" t="s">
        <v>1863</v>
      </c>
      <c r="U201" s="2" t="s">
        <v>1863</v>
      </c>
      <c r="V201" s="2" t="s">
        <v>1863</v>
      </c>
      <c r="W201" s="2" t="s">
        <v>1863</v>
      </c>
      <c r="X201" s="3"/>
      <c r="Y201" s="2" t="s">
        <v>1863</v>
      </c>
      <c r="Z201" s="2" t="s">
        <v>1882</v>
      </c>
    </row>
    <row r="202" spans="1:26" x14ac:dyDescent="0.35">
      <c r="A202" s="3" t="s">
        <v>278</v>
      </c>
      <c r="B202" s="3" t="s">
        <v>1240</v>
      </c>
      <c r="C202" s="2" t="s">
        <v>916</v>
      </c>
      <c r="D202" s="3" t="s">
        <v>1241</v>
      </c>
      <c r="E202" s="2">
        <v>54534000</v>
      </c>
      <c r="F202" s="2">
        <v>22040000</v>
      </c>
      <c r="G202" s="2">
        <v>2625100</v>
      </c>
      <c r="H202" s="2">
        <v>13658000</v>
      </c>
      <c r="I202" s="2">
        <v>2128100</v>
      </c>
      <c r="J202" s="2">
        <v>6409800</v>
      </c>
      <c r="K202" s="2">
        <v>7673200</v>
      </c>
      <c r="L202" s="2">
        <v>4194900</v>
      </c>
      <c r="M202" s="2">
        <v>1695400</v>
      </c>
      <c r="N202" s="2">
        <v>201930</v>
      </c>
      <c r="O202" s="2">
        <v>1050600</v>
      </c>
      <c r="P202" s="2">
        <v>163700</v>
      </c>
      <c r="Q202" s="2">
        <v>493060</v>
      </c>
      <c r="R202" s="2">
        <v>590250</v>
      </c>
      <c r="S202" s="2">
        <f t="shared" si="3"/>
        <v>6</v>
      </c>
      <c r="T202" s="2" t="s">
        <v>1863</v>
      </c>
      <c r="U202" s="2" t="s">
        <v>1863</v>
      </c>
      <c r="V202" s="2" t="s">
        <v>1863</v>
      </c>
      <c r="W202" s="2" t="s">
        <v>1863</v>
      </c>
      <c r="X202" s="3"/>
      <c r="Y202" s="2" t="s">
        <v>1863</v>
      </c>
      <c r="Z202" s="2" t="s">
        <v>1879</v>
      </c>
    </row>
    <row r="203" spans="1:26" x14ac:dyDescent="0.35">
      <c r="A203" s="3" t="s">
        <v>252</v>
      </c>
      <c r="B203" s="3" t="s">
        <v>1181</v>
      </c>
      <c r="C203" s="2" t="s">
        <v>2044</v>
      </c>
      <c r="D203" s="3" t="s">
        <v>1182</v>
      </c>
      <c r="E203" s="2">
        <v>71096000</v>
      </c>
      <c r="F203" s="2">
        <v>13687000</v>
      </c>
      <c r="G203" s="2">
        <v>3408100</v>
      </c>
      <c r="H203" s="2">
        <v>7318700</v>
      </c>
      <c r="I203" s="2">
        <v>13114000</v>
      </c>
      <c r="J203" s="2">
        <v>26475000</v>
      </c>
      <c r="K203" s="2">
        <v>7092800</v>
      </c>
      <c r="L203" s="2">
        <v>4182100</v>
      </c>
      <c r="M203" s="2">
        <v>805130</v>
      </c>
      <c r="N203" s="2">
        <v>200470</v>
      </c>
      <c r="O203" s="2">
        <v>430510</v>
      </c>
      <c r="P203" s="2">
        <v>771430</v>
      </c>
      <c r="Q203" s="2">
        <v>1557300</v>
      </c>
      <c r="R203" s="2">
        <v>417220</v>
      </c>
      <c r="S203" s="2">
        <f t="shared" si="3"/>
        <v>6</v>
      </c>
      <c r="T203" s="2" t="s">
        <v>1876</v>
      </c>
      <c r="U203" s="2" t="s">
        <v>1863</v>
      </c>
      <c r="V203" s="2" t="s">
        <v>1863</v>
      </c>
      <c r="W203" s="2" t="s">
        <v>1863</v>
      </c>
      <c r="X203" s="3"/>
      <c r="Y203" s="2" t="s">
        <v>1863</v>
      </c>
      <c r="Z203" s="2" t="s">
        <v>2030</v>
      </c>
    </row>
    <row r="204" spans="1:26" x14ac:dyDescent="0.35">
      <c r="A204" s="3" t="s">
        <v>393</v>
      </c>
      <c r="B204" s="3" t="s">
        <v>1517</v>
      </c>
      <c r="C204" s="2" t="s">
        <v>894</v>
      </c>
      <c r="D204" s="3" t="s">
        <v>1518</v>
      </c>
      <c r="E204" s="2">
        <v>140530000</v>
      </c>
      <c r="F204" s="2">
        <v>37186000</v>
      </c>
      <c r="G204" s="2">
        <v>10662000</v>
      </c>
      <c r="H204" s="2">
        <v>15168000</v>
      </c>
      <c r="I204" s="2">
        <v>14479000</v>
      </c>
      <c r="J204" s="2">
        <v>40709000</v>
      </c>
      <c r="K204" s="2">
        <v>22328000</v>
      </c>
      <c r="L204" s="2">
        <v>4015200</v>
      </c>
      <c r="M204" s="2">
        <v>1062400</v>
      </c>
      <c r="N204" s="2">
        <v>304620</v>
      </c>
      <c r="O204" s="2">
        <v>433380</v>
      </c>
      <c r="P204" s="2">
        <v>413680</v>
      </c>
      <c r="Q204" s="2">
        <v>1163100</v>
      </c>
      <c r="R204" s="2">
        <v>637940</v>
      </c>
      <c r="S204" s="2">
        <f t="shared" si="3"/>
        <v>6</v>
      </c>
      <c r="T204" s="2" t="s">
        <v>1863</v>
      </c>
      <c r="U204" s="2" t="s">
        <v>1863</v>
      </c>
      <c r="V204" s="2" t="s">
        <v>1863</v>
      </c>
      <c r="W204" s="2" t="s">
        <v>1863</v>
      </c>
      <c r="X204" s="3"/>
      <c r="Y204" s="2" t="s">
        <v>1863</v>
      </c>
      <c r="Z204" s="2" t="s">
        <v>1882</v>
      </c>
    </row>
    <row r="205" spans="1:26" x14ac:dyDescent="0.35">
      <c r="A205" s="3" t="s">
        <v>452</v>
      </c>
      <c r="B205" s="3" t="s">
        <v>1663</v>
      </c>
      <c r="C205" s="2" t="s">
        <v>2073</v>
      </c>
      <c r="D205" s="3" t="s">
        <v>1664</v>
      </c>
      <c r="E205" s="2">
        <v>135390000</v>
      </c>
      <c r="F205" s="2">
        <v>131440000</v>
      </c>
      <c r="G205" s="2">
        <v>0</v>
      </c>
      <c r="H205" s="2">
        <v>2853900</v>
      </c>
      <c r="I205" s="2">
        <v>1100400</v>
      </c>
      <c r="J205" s="2">
        <v>0</v>
      </c>
      <c r="K205" s="2">
        <v>0</v>
      </c>
      <c r="L205" s="2">
        <v>3982200</v>
      </c>
      <c r="M205" s="2">
        <v>3865900</v>
      </c>
      <c r="N205" s="2">
        <v>0</v>
      </c>
      <c r="O205" s="2">
        <v>83937</v>
      </c>
      <c r="P205" s="2">
        <v>32364</v>
      </c>
      <c r="Q205" s="2">
        <v>0</v>
      </c>
      <c r="R205" s="2">
        <v>0</v>
      </c>
      <c r="S205" s="2">
        <f t="shared" si="3"/>
        <v>3</v>
      </c>
      <c r="T205" s="2" t="s">
        <v>1863</v>
      </c>
      <c r="U205" s="2" t="s">
        <v>1863</v>
      </c>
      <c r="V205" s="2" t="s">
        <v>1863</v>
      </c>
      <c r="W205" s="2" t="s">
        <v>1863</v>
      </c>
      <c r="X205" s="3"/>
      <c r="Y205" s="2" t="s">
        <v>1863</v>
      </c>
      <c r="Z205" s="2" t="s">
        <v>2030</v>
      </c>
    </row>
    <row r="206" spans="1:26" x14ac:dyDescent="0.35">
      <c r="A206" s="3" t="s">
        <v>502</v>
      </c>
      <c r="B206" s="3" t="s">
        <v>1777</v>
      </c>
      <c r="C206" s="2" t="s">
        <v>1778</v>
      </c>
      <c r="D206" s="3" t="s">
        <v>1779</v>
      </c>
      <c r="E206" s="2">
        <v>55727000</v>
      </c>
      <c r="F206" s="2">
        <v>10138000</v>
      </c>
      <c r="G206" s="2">
        <v>3152500</v>
      </c>
      <c r="H206" s="2">
        <v>42437000</v>
      </c>
      <c r="I206" s="2">
        <v>0</v>
      </c>
      <c r="J206" s="2">
        <v>0</v>
      </c>
      <c r="K206" s="2">
        <v>0</v>
      </c>
      <c r="L206" s="2">
        <v>3980500</v>
      </c>
      <c r="M206" s="2">
        <v>724120</v>
      </c>
      <c r="N206" s="2">
        <v>225180</v>
      </c>
      <c r="O206" s="2">
        <v>3031200</v>
      </c>
      <c r="P206" s="2">
        <v>0</v>
      </c>
      <c r="Q206" s="2">
        <v>0</v>
      </c>
      <c r="R206" s="2">
        <v>0</v>
      </c>
      <c r="S206" s="2">
        <f t="shared" si="3"/>
        <v>3</v>
      </c>
      <c r="T206" s="2" t="s">
        <v>1866</v>
      </c>
      <c r="U206" s="2" t="s">
        <v>1876</v>
      </c>
      <c r="V206" s="2" t="s">
        <v>1863</v>
      </c>
      <c r="W206" s="2" t="s">
        <v>1866</v>
      </c>
      <c r="X206" s="3"/>
      <c r="Y206" s="2" t="s">
        <v>1866</v>
      </c>
      <c r="Z206" s="2" t="s">
        <v>2030</v>
      </c>
    </row>
    <row r="207" spans="1:26" x14ac:dyDescent="0.35">
      <c r="A207" s="3" t="s">
        <v>102</v>
      </c>
      <c r="B207" s="3" t="s">
        <v>799</v>
      </c>
      <c r="C207" s="2" t="s">
        <v>800</v>
      </c>
      <c r="D207" s="3" t="s">
        <v>801</v>
      </c>
      <c r="E207" s="2">
        <v>23473000</v>
      </c>
      <c r="F207" s="2">
        <v>3668500</v>
      </c>
      <c r="G207" s="2">
        <v>4715400</v>
      </c>
      <c r="H207" s="2">
        <v>5120300</v>
      </c>
      <c r="I207" s="2">
        <v>1636100</v>
      </c>
      <c r="J207" s="2">
        <v>7386100</v>
      </c>
      <c r="K207" s="2">
        <v>946530</v>
      </c>
      <c r="L207" s="2">
        <v>3912200</v>
      </c>
      <c r="M207" s="2">
        <v>611420</v>
      </c>
      <c r="N207" s="2">
        <v>785890</v>
      </c>
      <c r="O207" s="2">
        <v>853380</v>
      </c>
      <c r="P207" s="2">
        <v>272690</v>
      </c>
      <c r="Q207" s="2">
        <v>1231000</v>
      </c>
      <c r="R207" s="2">
        <v>157750</v>
      </c>
      <c r="S207" s="2">
        <f t="shared" si="3"/>
        <v>6</v>
      </c>
      <c r="T207" s="2" t="s">
        <v>1863</v>
      </c>
      <c r="U207" s="2" t="s">
        <v>1863</v>
      </c>
      <c r="V207" s="2" t="s">
        <v>1863</v>
      </c>
      <c r="W207" s="2" t="s">
        <v>1863</v>
      </c>
      <c r="X207" s="3"/>
      <c r="Y207" s="2" t="s">
        <v>1863</v>
      </c>
      <c r="Z207" s="2" t="s">
        <v>1873</v>
      </c>
    </row>
    <row r="208" spans="1:26" x14ac:dyDescent="0.35">
      <c r="A208" s="3" t="s">
        <v>213</v>
      </c>
      <c r="B208" s="3" t="s">
        <v>1088</v>
      </c>
      <c r="C208" s="2" t="s">
        <v>1089</v>
      </c>
      <c r="D208" s="3" t="s">
        <v>1090</v>
      </c>
      <c r="E208" s="2">
        <v>22292000</v>
      </c>
      <c r="F208" s="2">
        <v>7109300</v>
      </c>
      <c r="G208" s="2">
        <v>3454100</v>
      </c>
      <c r="H208" s="2">
        <v>10814000</v>
      </c>
      <c r="I208" s="2">
        <v>914840</v>
      </c>
      <c r="J208" s="2">
        <v>0</v>
      </c>
      <c r="K208" s="2">
        <v>0</v>
      </c>
      <c r="L208" s="2">
        <v>3715300</v>
      </c>
      <c r="M208" s="2">
        <v>1184900</v>
      </c>
      <c r="N208" s="2">
        <v>575680</v>
      </c>
      <c r="O208" s="2">
        <v>1802300</v>
      </c>
      <c r="P208" s="2">
        <v>152470</v>
      </c>
      <c r="Q208" s="2">
        <v>0</v>
      </c>
      <c r="R208" s="2">
        <v>0</v>
      </c>
      <c r="S208" s="2">
        <f t="shared" si="3"/>
        <v>4</v>
      </c>
      <c r="T208" s="2" t="s">
        <v>1866</v>
      </c>
      <c r="U208" s="2" t="s">
        <v>1863</v>
      </c>
      <c r="V208" s="2" t="s">
        <v>1863</v>
      </c>
      <c r="W208" s="2" t="s">
        <v>1863</v>
      </c>
      <c r="X208" s="3"/>
      <c r="Y208" s="2" t="s">
        <v>1863</v>
      </c>
      <c r="Z208" s="2" t="s">
        <v>2030</v>
      </c>
    </row>
    <row r="209" spans="1:26" x14ac:dyDescent="0.35">
      <c r="A209" s="3" t="s">
        <v>130</v>
      </c>
      <c r="B209" s="3" t="s">
        <v>874</v>
      </c>
      <c r="C209" s="2" t="s">
        <v>2047</v>
      </c>
      <c r="D209" s="3" t="s">
        <v>875</v>
      </c>
      <c r="E209" s="2">
        <v>137420000</v>
      </c>
      <c r="F209" s="2">
        <v>10574000</v>
      </c>
      <c r="G209" s="2">
        <v>4435200</v>
      </c>
      <c r="H209" s="2">
        <v>23549000</v>
      </c>
      <c r="I209" s="2">
        <v>13858000</v>
      </c>
      <c r="J209" s="2">
        <v>54293000</v>
      </c>
      <c r="K209" s="2">
        <v>30708000</v>
      </c>
      <c r="L209" s="2">
        <v>3714000</v>
      </c>
      <c r="M209" s="2">
        <v>285780</v>
      </c>
      <c r="N209" s="2">
        <v>119870</v>
      </c>
      <c r="O209" s="2">
        <v>636460</v>
      </c>
      <c r="P209" s="2">
        <v>374540</v>
      </c>
      <c r="Q209" s="2">
        <v>1467400</v>
      </c>
      <c r="R209" s="2">
        <v>829950</v>
      </c>
      <c r="S209" s="2">
        <f t="shared" si="3"/>
        <v>6</v>
      </c>
      <c r="T209" s="2" t="s">
        <v>1866</v>
      </c>
      <c r="U209" s="2" t="s">
        <v>1865</v>
      </c>
      <c r="V209" s="2" t="s">
        <v>1865</v>
      </c>
      <c r="W209" s="2" t="s">
        <v>1865</v>
      </c>
      <c r="X209" s="3" t="s">
        <v>1860</v>
      </c>
      <c r="Y209" s="2" t="s">
        <v>1865</v>
      </c>
      <c r="Z209" s="2" t="s">
        <v>2030</v>
      </c>
    </row>
    <row r="210" spans="1:26" x14ac:dyDescent="0.35">
      <c r="A210" s="3" t="s">
        <v>481</v>
      </c>
      <c r="B210" s="3" t="s">
        <v>1730</v>
      </c>
      <c r="C210" s="2" t="s">
        <v>1731</v>
      </c>
      <c r="D210" s="3" t="s">
        <v>1732</v>
      </c>
      <c r="E210" s="2">
        <v>44460000</v>
      </c>
      <c r="F210" s="2">
        <v>13597000</v>
      </c>
      <c r="G210" s="2">
        <v>7767900</v>
      </c>
      <c r="H210" s="2">
        <v>17278000</v>
      </c>
      <c r="I210" s="2">
        <v>1071000</v>
      </c>
      <c r="J210" s="2">
        <v>3297900</v>
      </c>
      <c r="K210" s="2">
        <v>1448000</v>
      </c>
      <c r="L210" s="2">
        <v>3705000</v>
      </c>
      <c r="M210" s="2">
        <v>1133100</v>
      </c>
      <c r="N210" s="2">
        <v>647330</v>
      </c>
      <c r="O210" s="2">
        <v>1439800</v>
      </c>
      <c r="P210" s="2">
        <v>89251</v>
      </c>
      <c r="Q210" s="2">
        <v>274830</v>
      </c>
      <c r="R210" s="2">
        <v>120660</v>
      </c>
      <c r="S210" s="2">
        <f t="shared" si="3"/>
        <v>6</v>
      </c>
      <c r="T210" s="2" t="s">
        <v>1863</v>
      </c>
      <c r="U210" s="2" t="s">
        <v>1863</v>
      </c>
      <c r="V210" s="2" t="s">
        <v>1863</v>
      </c>
      <c r="W210" s="2" t="s">
        <v>1863</v>
      </c>
      <c r="X210" s="3"/>
      <c r="Y210" s="2" t="s">
        <v>1863</v>
      </c>
      <c r="Z210" s="2" t="s">
        <v>1879</v>
      </c>
    </row>
    <row r="211" spans="1:26" x14ac:dyDescent="0.35">
      <c r="A211" s="3" t="s">
        <v>497</v>
      </c>
      <c r="B211" s="3" t="s">
        <v>1766</v>
      </c>
      <c r="C211" s="2" t="s">
        <v>2005</v>
      </c>
      <c r="D211" s="3" t="s">
        <v>1767</v>
      </c>
      <c r="E211" s="2">
        <v>140320000</v>
      </c>
      <c r="F211" s="2">
        <v>29835000</v>
      </c>
      <c r="G211" s="2">
        <v>8639000</v>
      </c>
      <c r="H211" s="2">
        <v>86419000</v>
      </c>
      <c r="I211" s="2">
        <v>5709500</v>
      </c>
      <c r="J211" s="2">
        <v>4774000</v>
      </c>
      <c r="K211" s="2">
        <v>4947700</v>
      </c>
      <c r="L211" s="2">
        <v>3692700</v>
      </c>
      <c r="M211" s="2">
        <v>785130</v>
      </c>
      <c r="N211" s="2">
        <v>227340</v>
      </c>
      <c r="O211" s="2">
        <v>2274200</v>
      </c>
      <c r="P211" s="2">
        <v>150250</v>
      </c>
      <c r="Q211" s="2">
        <v>125630</v>
      </c>
      <c r="R211" s="2">
        <v>130200</v>
      </c>
      <c r="S211" s="2">
        <f t="shared" si="3"/>
        <v>6</v>
      </c>
      <c r="T211" s="2" t="s">
        <v>1863</v>
      </c>
      <c r="U211" s="2" t="s">
        <v>1876</v>
      </c>
      <c r="V211" s="2" t="s">
        <v>1863</v>
      </c>
      <c r="W211" s="2" t="s">
        <v>1863</v>
      </c>
      <c r="X211" s="3"/>
      <c r="Y211" s="2" t="s">
        <v>1863</v>
      </c>
      <c r="Z211" s="2" t="s">
        <v>1875</v>
      </c>
    </row>
    <row r="212" spans="1:26" x14ac:dyDescent="0.35">
      <c r="A212" s="3" t="s">
        <v>511</v>
      </c>
      <c r="B212" s="3" t="s">
        <v>1801</v>
      </c>
      <c r="C212" s="2" t="s">
        <v>1802</v>
      </c>
      <c r="D212" s="3" t="s">
        <v>1803</v>
      </c>
      <c r="E212" s="2">
        <v>94440000</v>
      </c>
      <c r="F212" s="2">
        <v>18607000</v>
      </c>
      <c r="G212" s="2">
        <v>2851800</v>
      </c>
      <c r="H212" s="2">
        <v>30446000</v>
      </c>
      <c r="I212" s="2">
        <v>9904300</v>
      </c>
      <c r="J212" s="2">
        <v>18922000</v>
      </c>
      <c r="K212" s="2">
        <v>13709000</v>
      </c>
      <c r="L212" s="2">
        <v>3632300</v>
      </c>
      <c r="M212" s="2">
        <v>715650</v>
      </c>
      <c r="N212" s="2">
        <v>109680</v>
      </c>
      <c r="O212" s="2">
        <v>1171000</v>
      </c>
      <c r="P212" s="2">
        <v>380930</v>
      </c>
      <c r="Q212" s="2">
        <v>727770</v>
      </c>
      <c r="R212" s="2">
        <v>527270</v>
      </c>
      <c r="S212" s="2">
        <f t="shared" si="3"/>
        <v>6</v>
      </c>
      <c r="T212" s="2" t="s">
        <v>1866</v>
      </c>
      <c r="U212" s="2" t="s">
        <v>1865</v>
      </c>
      <c r="V212" s="2" t="s">
        <v>1863</v>
      </c>
      <c r="W212" s="2" t="s">
        <v>1866</v>
      </c>
      <c r="X212" s="3"/>
      <c r="Y212" s="2" t="s">
        <v>1866</v>
      </c>
      <c r="Z212" s="2" t="s">
        <v>1868</v>
      </c>
    </row>
    <row r="213" spans="1:26" x14ac:dyDescent="0.35">
      <c r="A213" s="3" t="s">
        <v>188</v>
      </c>
      <c r="B213" s="3" t="s">
        <v>1021</v>
      </c>
      <c r="C213" s="2" t="s">
        <v>2055</v>
      </c>
      <c r="D213" s="3" t="s">
        <v>1022</v>
      </c>
      <c r="E213" s="2">
        <v>25000000</v>
      </c>
      <c r="F213" s="2">
        <v>0</v>
      </c>
      <c r="G213" s="2">
        <v>584310</v>
      </c>
      <c r="H213" s="2">
        <v>4486900</v>
      </c>
      <c r="I213" s="2">
        <v>5744100</v>
      </c>
      <c r="J213" s="2">
        <v>13091000</v>
      </c>
      <c r="K213" s="2">
        <v>1094300</v>
      </c>
      <c r="L213" s="2">
        <v>3571500</v>
      </c>
      <c r="M213" s="2">
        <v>0</v>
      </c>
      <c r="N213" s="2">
        <v>83473</v>
      </c>
      <c r="O213" s="2">
        <v>640980</v>
      </c>
      <c r="P213" s="2">
        <v>820590</v>
      </c>
      <c r="Q213" s="2">
        <v>1870100</v>
      </c>
      <c r="R213" s="2">
        <v>156330</v>
      </c>
      <c r="S213" s="2">
        <f t="shared" si="3"/>
        <v>5</v>
      </c>
      <c r="T213" s="2" t="s">
        <v>1863</v>
      </c>
      <c r="U213" s="2" t="s">
        <v>1863</v>
      </c>
      <c r="V213" s="2" t="s">
        <v>1863</v>
      </c>
      <c r="W213" s="2" t="s">
        <v>1863</v>
      </c>
      <c r="X213" s="3"/>
      <c r="Y213" s="2" t="s">
        <v>1863</v>
      </c>
      <c r="Z213" s="2" t="s">
        <v>2030</v>
      </c>
    </row>
    <row r="214" spans="1:26" x14ac:dyDescent="0.35">
      <c r="A214" s="3" t="s">
        <v>240</v>
      </c>
      <c r="B214" s="3" t="s">
        <v>1155</v>
      </c>
      <c r="C214" s="2" t="s">
        <v>1943</v>
      </c>
      <c r="D214" s="3" t="s">
        <v>1156</v>
      </c>
      <c r="E214" s="2">
        <v>39142000</v>
      </c>
      <c r="F214" s="2">
        <v>2346500</v>
      </c>
      <c r="G214" s="2">
        <v>0</v>
      </c>
      <c r="H214" s="2">
        <v>2178500</v>
      </c>
      <c r="I214" s="2">
        <v>0</v>
      </c>
      <c r="J214" s="2">
        <v>9757100</v>
      </c>
      <c r="K214" s="2">
        <v>24860000</v>
      </c>
      <c r="L214" s="2">
        <v>3558300</v>
      </c>
      <c r="M214" s="2">
        <v>213320</v>
      </c>
      <c r="N214" s="2">
        <v>0</v>
      </c>
      <c r="O214" s="2">
        <v>198040</v>
      </c>
      <c r="P214" s="2">
        <v>0</v>
      </c>
      <c r="Q214" s="2">
        <v>887000</v>
      </c>
      <c r="R214" s="2">
        <v>2260000</v>
      </c>
      <c r="S214" s="2">
        <f t="shared" si="3"/>
        <v>4</v>
      </c>
      <c r="T214" s="2" t="s">
        <v>1863</v>
      </c>
      <c r="U214" s="2" t="s">
        <v>1863</v>
      </c>
      <c r="V214" s="2" t="s">
        <v>1863</v>
      </c>
      <c r="W214" s="2" t="s">
        <v>1863</v>
      </c>
      <c r="X214" s="3"/>
      <c r="Y214" s="2" t="s">
        <v>1863</v>
      </c>
      <c r="Z214" s="2" t="s">
        <v>2030</v>
      </c>
    </row>
    <row r="215" spans="1:26" x14ac:dyDescent="0.35">
      <c r="A215" s="3" t="s">
        <v>189</v>
      </c>
      <c r="B215" s="3" t="s">
        <v>1023</v>
      </c>
      <c r="C215" s="2" t="s">
        <v>1024</v>
      </c>
      <c r="D215" s="3" t="s">
        <v>1025</v>
      </c>
      <c r="E215" s="2">
        <v>81301000</v>
      </c>
      <c r="F215" s="2">
        <v>8048800</v>
      </c>
      <c r="G215" s="2">
        <v>4707100</v>
      </c>
      <c r="H215" s="2">
        <v>25255000</v>
      </c>
      <c r="I215" s="2">
        <v>4811700</v>
      </c>
      <c r="J215" s="2">
        <v>21343000</v>
      </c>
      <c r="K215" s="2">
        <v>17136000</v>
      </c>
      <c r="L215" s="2">
        <v>3534800</v>
      </c>
      <c r="M215" s="2">
        <v>349950</v>
      </c>
      <c r="N215" s="2">
        <v>204660</v>
      </c>
      <c r="O215" s="2">
        <v>1098100</v>
      </c>
      <c r="P215" s="2">
        <v>209200</v>
      </c>
      <c r="Q215" s="2">
        <v>927950</v>
      </c>
      <c r="R215" s="2">
        <v>745030</v>
      </c>
      <c r="S215" s="2">
        <f t="shared" si="3"/>
        <v>6</v>
      </c>
      <c r="T215" s="2" t="s">
        <v>1863</v>
      </c>
      <c r="U215" s="2" t="s">
        <v>1863</v>
      </c>
      <c r="V215" s="2" t="s">
        <v>1863</v>
      </c>
      <c r="W215" s="2" t="s">
        <v>1863</v>
      </c>
      <c r="X215" s="3"/>
      <c r="Y215" s="2" t="s">
        <v>1863</v>
      </c>
      <c r="Z215" s="2" t="s">
        <v>1879</v>
      </c>
    </row>
    <row r="216" spans="1:26" x14ac:dyDescent="0.35">
      <c r="A216" s="3" t="s">
        <v>294</v>
      </c>
      <c r="B216" s="3" t="s">
        <v>1280</v>
      </c>
      <c r="C216" s="2" t="s">
        <v>1965</v>
      </c>
      <c r="D216" s="3" t="s">
        <v>1281</v>
      </c>
      <c r="E216" s="2">
        <v>70575000</v>
      </c>
      <c r="F216" s="2">
        <v>2598200</v>
      </c>
      <c r="G216" s="2">
        <v>1361400</v>
      </c>
      <c r="H216" s="2">
        <v>3153300</v>
      </c>
      <c r="I216" s="2">
        <v>10454000</v>
      </c>
      <c r="J216" s="2">
        <v>53008000</v>
      </c>
      <c r="K216" s="2">
        <v>0</v>
      </c>
      <c r="L216" s="2">
        <v>3528700</v>
      </c>
      <c r="M216" s="2">
        <v>129910</v>
      </c>
      <c r="N216" s="2">
        <v>68069</v>
      </c>
      <c r="O216" s="2">
        <v>157660</v>
      </c>
      <c r="P216" s="2">
        <v>522680</v>
      </c>
      <c r="Q216" s="2">
        <v>2650400</v>
      </c>
      <c r="R216" s="2">
        <v>0</v>
      </c>
      <c r="S216" s="2">
        <f t="shared" si="3"/>
        <v>5</v>
      </c>
      <c r="T216" s="2" t="s">
        <v>1863</v>
      </c>
      <c r="U216" s="2" t="s">
        <v>1863</v>
      </c>
      <c r="V216" s="2" t="s">
        <v>1863</v>
      </c>
      <c r="W216" s="2" t="s">
        <v>1863</v>
      </c>
      <c r="X216" s="3"/>
      <c r="Y216" s="2" t="s">
        <v>1863</v>
      </c>
      <c r="Z216" s="2" t="s">
        <v>1873</v>
      </c>
    </row>
    <row r="217" spans="1:26" x14ac:dyDescent="0.35">
      <c r="A217" s="3" t="s">
        <v>392</v>
      </c>
      <c r="B217" s="3" t="s">
        <v>1514</v>
      </c>
      <c r="C217" s="2" t="s">
        <v>1515</v>
      </c>
      <c r="D217" s="3" t="s">
        <v>1516</v>
      </c>
      <c r="E217" s="2">
        <v>126740000</v>
      </c>
      <c r="F217" s="2">
        <v>19802000</v>
      </c>
      <c r="G217" s="2">
        <v>0</v>
      </c>
      <c r="H217" s="2">
        <v>26700000</v>
      </c>
      <c r="I217" s="2">
        <v>21166000</v>
      </c>
      <c r="J217" s="2">
        <v>39036000</v>
      </c>
      <c r="K217" s="2">
        <v>20038000</v>
      </c>
      <c r="L217" s="2">
        <v>3520600</v>
      </c>
      <c r="M217" s="2">
        <v>550040</v>
      </c>
      <c r="N217" s="2">
        <v>0</v>
      </c>
      <c r="O217" s="2">
        <v>741670</v>
      </c>
      <c r="P217" s="2">
        <v>587950</v>
      </c>
      <c r="Q217" s="2">
        <v>1084300</v>
      </c>
      <c r="R217" s="2">
        <v>556610</v>
      </c>
      <c r="S217" s="2">
        <f t="shared" si="3"/>
        <v>5</v>
      </c>
      <c r="T217" s="2" t="s">
        <v>1863</v>
      </c>
      <c r="U217" s="2" t="s">
        <v>1865</v>
      </c>
      <c r="V217" s="2" t="s">
        <v>1884</v>
      </c>
      <c r="W217" s="2" t="s">
        <v>1866</v>
      </c>
      <c r="X217" s="3"/>
      <c r="Y217" s="2" t="s">
        <v>1866</v>
      </c>
      <c r="Z217" s="2" t="s">
        <v>2030</v>
      </c>
    </row>
    <row r="218" spans="1:26" x14ac:dyDescent="0.35">
      <c r="A218" s="3" t="s">
        <v>44</v>
      </c>
      <c r="B218" s="3" t="s">
        <v>643</v>
      </c>
      <c r="C218" s="2" t="s">
        <v>644</v>
      </c>
      <c r="D218" s="3" t="s">
        <v>645</v>
      </c>
      <c r="E218" s="2">
        <v>62907000</v>
      </c>
      <c r="F218" s="2">
        <v>19737000</v>
      </c>
      <c r="G218" s="2">
        <v>552830</v>
      </c>
      <c r="H218" s="2">
        <v>23451000</v>
      </c>
      <c r="I218" s="2">
        <v>1199700</v>
      </c>
      <c r="J218" s="2">
        <v>16429000</v>
      </c>
      <c r="K218" s="2">
        <v>1537300</v>
      </c>
      <c r="L218" s="2">
        <v>3494800</v>
      </c>
      <c r="M218" s="2">
        <v>1096500</v>
      </c>
      <c r="N218" s="2">
        <v>30713</v>
      </c>
      <c r="O218" s="2">
        <v>1302800</v>
      </c>
      <c r="P218" s="2">
        <v>66648</v>
      </c>
      <c r="Q218" s="2">
        <v>912720</v>
      </c>
      <c r="R218" s="2">
        <v>85408</v>
      </c>
      <c r="S218" s="2">
        <f t="shared" si="3"/>
        <v>6</v>
      </c>
      <c r="T218" s="2" t="s">
        <v>1863</v>
      </c>
      <c r="U218" s="2" t="s">
        <v>1863</v>
      </c>
      <c r="V218" s="2" t="s">
        <v>1863</v>
      </c>
      <c r="W218" s="2" t="s">
        <v>1863</v>
      </c>
      <c r="X218" s="3"/>
      <c r="Y218" s="2" t="s">
        <v>1863</v>
      </c>
      <c r="Z218" s="2" t="s">
        <v>1875</v>
      </c>
    </row>
    <row r="219" spans="1:26" x14ac:dyDescent="0.35">
      <c r="A219" s="3" t="s">
        <v>237</v>
      </c>
      <c r="B219" s="3" t="s">
        <v>1148</v>
      </c>
      <c r="C219" s="2" t="s">
        <v>701</v>
      </c>
      <c r="D219" s="3" t="s">
        <v>1149</v>
      </c>
      <c r="E219" s="2">
        <v>59261000</v>
      </c>
      <c r="F219" s="2">
        <v>10604000</v>
      </c>
      <c r="G219" s="2">
        <v>806110</v>
      </c>
      <c r="H219" s="2">
        <v>25672000</v>
      </c>
      <c r="I219" s="2">
        <v>2323800</v>
      </c>
      <c r="J219" s="2">
        <v>14797000</v>
      </c>
      <c r="K219" s="2">
        <v>5058200</v>
      </c>
      <c r="L219" s="2">
        <v>3485900</v>
      </c>
      <c r="M219" s="2">
        <v>623750</v>
      </c>
      <c r="N219" s="2">
        <v>47418</v>
      </c>
      <c r="O219" s="2">
        <v>1510100</v>
      </c>
      <c r="P219" s="2">
        <v>136700</v>
      </c>
      <c r="Q219" s="2">
        <v>870390</v>
      </c>
      <c r="R219" s="2">
        <v>297540</v>
      </c>
      <c r="S219" s="2">
        <f t="shared" si="3"/>
        <v>6</v>
      </c>
      <c r="T219" s="2" t="s">
        <v>1863</v>
      </c>
      <c r="U219" s="2" t="s">
        <v>1863</v>
      </c>
      <c r="V219" s="2" t="s">
        <v>1863</v>
      </c>
      <c r="W219" s="2" t="s">
        <v>1863</v>
      </c>
      <c r="X219" s="3"/>
      <c r="Y219" s="2" t="s">
        <v>1863</v>
      </c>
      <c r="Z219" s="2" t="s">
        <v>1879</v>
      </c>
    </row>
    <row r="220" spans="1:26" x14ac:dyDescent="0.35">
      <c r="A220" s="3" t="s">
        <v>295</v>
      </c>
      <c r="B220" s="3" t="s">
        <v>1282</v>
      </c>
      <c r="C220" s="2" t="s">
        <v>1966</v>
      </c>
      <c r="D220" s="3" t="s">
        <v>1283</v>
      </c>
      <c r="E220" s="2">
        <v>107390000</v>
      </c>
      <c r="F220" s="2">
        <v>38034000</v>
      </c>
      <c r="G220" s="2">
        <v>4147600</v>
      </c>
      <c r="H220" s="2">
        <v>46459000</v>
      </c>
      <c r="I220" s="2">
        <v>3569400</v>
      </c>
      <c r="J220" s="2">
        <v>10291000</v>
      </c>
      <c r="K220" s="2">
        <v>4886600</v>
      </c>
      <c r="L220" s="2">
        <v>3464100</v>
      </c>
      <c r="M220" s="2">
        <v>1226900</v>
      </c>
      <c r="N220" s="2">
        <v>133790</v>
      </c>
      <c r="O220" s="2">
        <v>1498700</v>
      </c>
      <c r="P220" s="2">
        <v>115140</v>
      </c>
      <c r="Q220" s="2">
        <v>331960</v>
      </c>
      <c r="R220" s="2">
        <v>157630</v>
      </c>
      <c r="S220" s="2">
        <f t="shared" si="3"/>
        <v>6</v>
      </c>
      <c r="T220" s="2" t="s">
        <v>1863</v>
      </c>
      <c r="U220" s="2" t="s">
        <v>1863</v>
      </c>
      <c r="V220" s="2" t="s">
        <v>1865</v>
      </c>
      <c r="W220" s="2" t="s">
        <v>1863</v>
      </c>
      <c r="X220" s="3"/>
      <c r="Y220" s="2" t="s">
        <v>1863</v>
      </c>
      <c r="Z220" s="2" t="s">
        <v>1878</v>
      </c>
    </row>
    <row r="221" spans="1:26" x14ac:dyDescent="0.35">
      <c r="A221" s="3" t="s">
        <v>444</v>
      </c>
      <c r="B221" s="3" t="s">
        <v>1643</v>
      </c>
      <c r="C221" s="2" t="s">
        <v>1644</v>
      </c>
      <c r="D221" s="3" t="s">
        <v>1645</v>
      </c>
      <c r="E221" s="2">
        <v>34365000</v>
      </c>
      <c r="F221" s="2">
        <v>13624000</v>
      </c>
      <c r="G221" s="2">
        <v>11947000</v>
      </c>
      <c r="H221" s="2">
        <v>8793400</v>
      </c>
      <c r="I221" s="2">
        <v>0</v>
      </c>
      <c r="J221" s="2">
        <v>0</v>
      </c>
      <c r="K221" s="2">
        <v>0</v>
      </c>
      <c r="L221" s="2">
        <v>3436500</v>
      </c>
      <c r="M221" s="2">
        <v>1362400</v>
      </c>
      <c r="N221" s="2">
        <v>1194700</v>
      </c>
      <c r="O221" s="2">
        <v>879340</v>
      </c>
      <c r="P221" s="2">
        <v>0</v>
      </c>
      <c r="Q221" s="2">
        <v>0</v>
      </c>
      <c r="R221" s="2">
        <v>0</v>
      </c>
      <c r="S221" s="2">
        <f t="shared" si="3"/>
        <v>3</v>
      </c>
      <c r="T221" s="2" t="s">
        <v>1863</v>
      </c>
      <c r="U221" s="2" t="s">
        <v>1863</v>
      </c>
      <c r="V221" s="2" t="s">
        <v>1863</v>
      </c>
      <c r="W221" s="2" t="s">
        <v>1863</v>
      </c>
      <c r="X221" s="3"/>
      <c r="Y221" s="2" t="s">
        <v>1863</v>
      </c>
      <c r="Z221" s="2" t="s">
        <v>2030</v>
      </c>
    </row>
    <row r="222" spans="1:26" x14ac:dyDescent="0.35">
      <c r="A222" s="3" t="s">
        <v>523</v>
      </c>
      <c r="B222" s="3" t="s">
        <v>1829</v>
      </c>
      <c r="C222" s="2" t="s">
        <v>602</v>
      </c>
      <c r="D222" s="3" t="s">
        <v>1830</v>
      </c>
      <c r="E222" s="2">
        <v>84177000</v>
      </c>
      <c r="F222" s="2">
        <v>15982000</v>
      </c>
      <c r="G222" s="2">
        <v>0</v>
      </c>
      <c r="H222" s="2">
        <v>26151000</v>
      </c>
      <c r="I222" s="2">
        <v>9284700</v>
      </c>
      <c r="J222" s="2">
        <v>12172000</v>
      </c>
      <c r="K222" s="2">
        <v>20587000</v>
      </c>
      <c r="L222" s="2">
        <v>3367100</v>
      </c>
      <c r="M222" s="2">
        <v>639260</v>
      </c>
      <c r="N222" s="2">
        <v>0</v>
      </c>
      <c r="O222" s="2">
        <v>1046000</v>
      </c>
      <c r="P222" s="2">
        <v>371390</v>
      </c>
      <c r="Q222" s="2">
        <v>486870</v>
      </c>
      <c r="R222" s="2">
        <v>823490</v>
      </c>
      <c r="S222" s="2">
        <f t="shared" si="3"/>
        <v>5</v>
      </c>
      <c r="T222" s="2" t="s">
        <v>1866</v>
      </c>
      <c r="U222" s="2" t="s">
        <v>1876</v>
      </c>
      <c r="V222" s="2" t="s">
        <v>1863</v>
      </c>
      <c r="W222" s="2" t="s">
        <v>1866</v>
      </c>
      <c r="X222" s="3"/>
      <c r="Y222" s="2" t="s">
        <v>1866</v>
      </c>
      <c r="Z222" s="2" t="s">
        <v>1877</v>
      </c>
    </row>
    <row r="223" spans="1:26" x14ac:dyDescent="0.35">
      <c r="A223" s="3" t="s">
        <v>141</v>
      </c>
      <c r="B223" s="3" t="s">
        <v>904</v>
      </c>
      <c r="C223" s="2" t="s">
        <v>905</v>
      </c>
      <c r="D223" s="3" t="s">
        <v>906</v>
      </c>
      <c r="E223" s="2">
        <v>13447000</v>
      </c>
      <c r="F223" s="2">
        <v>11670000</v>
      </c>
      <c r="G223" s="2">
        <v>0</v>
      </c>
      <c r="H223" s="2">
        <v>0</v>
      </c>
      <c r="I223" s="2">
        <v>0</v>
      </c>
      <c r="J223" s="2">
        <v>1159600</v>
      </c>
      <c r="K223" s="2">
        <v>617140</v>
      </c>
      <c r="L223" s="2">
        <v>3361700</v>
      </c>
      <c r="M223" s="2">
        <v>2917500</v>
      </c>
      <c r="N223" s="2">
        <v>0</v>
      </c>
      <c r="O223" s="2">
        <v>0</v>
      </c>
      <c r="P223" s="2">
        <v>0</v>
      </c>
      <c r="Q223" s="2">
        <v>289890</v>
      </c>
      <c r="R223" s="2">
        <v>154290</v>
      </c>
      <c r="S223" s="2">
        <f t="shared" si="3"/>
        <v>3</v>
      </c>
      <c r="T223" s="2" t="s">
        <v>1863</v>
      </c>
      <c r="U223" s="2" t="s">
        <v>1863</v>
      </c>
      <c r="V223" s="2" t="s">
        <v>1866</v>
      </c>
      <c r="W223" s="2" t="s">
        <v>1863</v>
      </c>
      <c r="X223" s="3"/>
      <c r="Y223" s="2" t="s">
        <v>1863</v>
      </c>
      <c r="Z223" s="2" t="s">
        <v>1873</v>
      </c>
    </row>
    <row r="224" spans="1:26" x14ac:dyDescent="0.35">
      <c r="A224" s="3" t="s">
        <v>165</v>
      </c>
      <c r="B224" s="3" t="s">
        <v>962</v>
      </c>
      <c r="C224" s="2" t="s">
        <v>1931</v>
      </c>
      <c r="D224" s="3" t="s">
        <v>963</v>
      </c>
      <c r="E224" s="2">
        <v>153690000</v>
      </c>
      <c r="F224" s="2">
        <v>66801000</v>
      </c>
      <c r="G224" s="2">
        <v>17323000</v>
      </c>
      <c r="H224" s="2">
        <v>36665000</v>
      </c>
      <c r="I224" s="2">
        <v>9801400</v>
      </c>
      <c r="J224" s="2">
        <v>14015000</v>
      </c>
      <c r="K224" s="2">
        <v>9080400</v>
      </c>
      <c r="L224" s="2">
        <v>3341000</v>
      </c>
      <c r="M224" s="2">
        <v>1452200</v>
      </c>
      <c r="N224" s="2">
        <v>376590</v>
      </c>
      <c r="O224" s="2">
        <v>797060</v>
      </c>
      <c r="P224" s="2">
        <v>213070</v>
      </c>
      <c r="Q224" s="2">
        <v>304660</v>
      </c>
      <c r="R224" s="2">
        <v>197400</v>
      </c>
      <c r="S224" s="2">
        <f t="shared" si="3"/>
        <v>6</v>
      </c>
      <c r="T224" s="2" t="s">
        <v>1863</v>
      </c>
      <c r="U224" s="2" t="s">
        <v>1863</v>
      </c>
      <c r="V224" s="2" t="s">
        <v>1863</v>
      </c>
      <c r="W224" s="2" t="s">
        <v>1863</v>
      </c>
      <c r="X224" s="3"/>
      <c r="Y224" s="2" t="s">
        <v>1863</v>
      </c>
      <c r="Z224" s="2" t="s">
        <v>1875</v>
      </c>
    </row>
    <row r="225" spans="1:26" x14ac:dyDescent="0.35">
      <c r="A225" s="3" t="s">
        <v>510</v>
      </c>
      <c r="B225" s="3" t="s">
        <v>1798</v>
      </c>
      <c r="C225" s="2" t="s">
        <v>1799</v>
      </c>
      <c r="D225" s="3" t="s">
        <v>1800</v>
      </c>
      <c r="E225" s="2">
        <v>78717000</v>
      </c>
      <c r="F225" s="2">
        <v>9101200</v>
      </c>
      <c r="G225" s="2">
        <v>4019200</v>
      </c>
      <c r="H225" s="2">
        <v>15893000</v>
      </c>
      <c r="I225" s="2">
        <v>9523200</v>
      </c>
      <c r="J225" s="2">
        <v>22120000</v>
      </c>
      <c r="K225" s="2">
        <v>18061000</v>
      </c>
      <c r="L225" s="2">
        <v>3279900</v>
      </c>
      <c r="M225" s="2">
        <v>379220</v>
      </c>
      <c r="N225" s="2">
        <v>167470</v>
      </c>
      <c r="O225" s="2">
        <v>662190</v>
      </c>
      <c r="P225" s="2">
        <v>396800</v>
      </c>
      <c r="Q225" s="2">
        <v>921680</v>
      </c>
      <c r="R225" s="2">
        <v>752540</v>
      </c>
      <c r="S225" s="2">
        <f t="shared" si="3"/>
        <v>6</v>
      </c>
      <c r="T225" s="2" t="s">
        <v>1863</v>
      </c>
      <c r="U225" s="2" t="s">
        <v>1865</v>
      </c>
      <c r="V225" s="2" t="s">
        <v>1884</v>
      </c>
      <c r="W225" s="2" t="s">
        <v>1866</v>
      </c>
      <c r="X225" s="3"/>
      <c r="Y225" s="2" t="s">
        <v>1866</v>
      </c>
      <c r="Z225" s="2" t="s">
        <v>2030</v>
      </c>
    </row>
    <row r="226" spans="1:26" x14ac:dyDescent="0.35">
      <c r="A226" s="3" t="s">
        <v>139</v>
      </c>
      <c r="B226" s="3" t="s">
        <v>899</v>
      </c>
      <c r="C226" s="2" t="s">
        <v>900</v>
      </c>
      <c r="D226" s="3" t="s">
        <v>901</v>
      </c>
      <c r="E226" s="2">
        <v>35934000</v>
      </c>
      <c r="F226" s="2">
        <v>15070000</v>
      </c>
      <c r="G226" s="2">
        <v>0</v>
      </c>
      <c r="H226" s="2">
        <v>9189400</v>
      </c>
      <c r="I226" s="2">
        <v>0</v>
      </c>
      <c r="J226" s="2">
        <v>7210500</v>
      </c>
      <c r="K226" s="2">
        <v>4463800</v>
      </c>
      <c r="L226" s="2">
        <v>3266700</v>
      </c>
      <c r="M226" s="2">
        <v>1370000</v>
      </c>
      <c r="N226" s="2">
        <v>0</v>
      </c>
      <c r="O226" s="2">
        <v>835400</v>
      </c>
      <c r="P226" s="2">
        <v>0</v>
      </c>
      <c r="Q226" s="2">
        <v>655500</v>
      </c>
      <c r="R226" s="2">
        <v>405800</v>
      </c>
      <c r="S226" s="2">
        <f t="shared" si="3"/>
        <v>4</v>
      </c>
      <c r="T226" s="2" t="s">
        <v>1876</v>
      </c>
      <c r="U226" s="2" t="s">
        <v>1876</v>
      </c>
      <c r="V226" s="2" t="s">
        <v>1884</v>
      </c>
      <c r="W226" s="2" t="s">
        <v>1876</v>
      </c>
      <c r="X226" s="3"/>
      <c r="Y226" s="2" t="s">
        <v>1876</v>
      </c>
      <c r="Z226" s="2" t="s">
        <v>1868</v>
      </c>
    </row>
    <row r="227" spans="1:26" x14ac:dyDescent="0.35">
      <c r="A227" s="3" t="s">
        <v>485</v>
      </c>
      <c r="B227" s="3" t="s">
        <v>1740</v>
      </c>
      <c r="C227" s="2" t="s">
        <v>2081</v>
      </c>
      <c r="D227" s="3" t="s">
        <v>1741</v>
      </c>
      <c r="E227" s="2">
        <v>90910000</v>
      </c>
      <c r="F227" s="2">
        <v>17498000</v>
      </c>
      <c r="G227" s="2">
        <v>2590100</v>
      </c>
      <c r="H227" s="2">
        <v>39483000</v>
      </c>
      <c r="I227" s="2">
        <v>5248000</v>
      </c>
      <c r="J227" s="2">
        <v>19511000</v>
      </c>
      <c r="K227" s="2">
        <v>6580200</v>
      </c>
      <c r="L227" s="2">
        <v>3134800</v>
      </c>
      <c r="M227" s="2">
        <v>603380</v>
      </c>
      <c r="N227" s="2">
        <v>89315</v>
      </c>
      <c r="O227" s="2">
        <v>1361500</v>
      </c>
      <c r="P227" s="2">
        <v>180970</v>
      </c>
      <c r="Q227" s="2">
        <v>672790</v>
      </c>
      <c r="R227" s="2">
        <v>226900</v>
      </c>
      <c r="S227" s="2">
        <f t="shared" si="3"/>
        <v>6</v>
      </c>
      <c r="T227" s="2" t="s">
        <v>1863</v>
      </c>
      <c r="U227" s="2" t="s">
        <v>1863</v>
      </c>
      <c r="V227" s="2" t="s">
        <v>1863</v>
      </c>
      <c r="W227" s="2" t="s">
        <v>1863</v>
      </c>
      <c r="X227" s="3"/>
      <c r="Y227" s="2" t="s">
        <v>1863</v>
      </c>
      <c r="Z227" s="2" t="s">
        <v>2030</v>
      </c>
    </row>
    <row r="228" spans="1:26" x14ac:dyDescent="0.35">
      <c r="A228" s="3" t="s">
        <v>276</v>
      </c>
      <c r="B228" s="3" t="s">
        <v>1235</v>
      </c>
      <c r="C228" s="2" t="s">
        <v>1960</v>
      </c>
      <c r="D228" s="3" t="s">
        <v>1236</v>
      </c>
      <c r="E228" s="2">
        <v>50097000</v>
      </c>
      <c r="F228" s="2">
        <v>999860</v>
      </c>
      <c r="G228" s="2">
        <v>24668000</v>
      </c>
      <c r="H228" s="2">
        <v>12792000</v>
      </c>
      <c r="I228" s="2">
        <v>1218000</v>
      </c>
      <c r="J228" s="2">
        <v>6219500</v>
      </c>
      <c r="K228" s="2">
        <v>4199600</v>
      </c>
      <c r="L228" s="2">
        <v>3131100</v>
      </c>
      <c r="M228" s="2">
        <v>62491</v>
      </c>
      <c r="N228" s="2">
        <v>1541800</v>
      </c>
      <c r="O228" s="2">
        <v>799510</v>
      </c>
      <c r="P228" s="2">
        <v>76123</v>
      </c>
      <c r="Q228" s="2">
        <v>388720</v>
      </c>
      <c r="R228" s="2">
        <v>262480</v>
      </c>
      <c r="S228" s="2">
        <f t="shared" si="3"/>
        <v>6</v>
      </c>
      <c r="T228" s="2" t="s">
        <v>1863</v>
      </c>
      <c r="U228" s="2" t="s">
        <v>1863</v>
      </c>
      <c r="V228" s="2" t="s">
        <v>1863</v>
      </c>
      <c r="W228" s="2" t="s">
        <v>1863</v>
      </c>
      <c r="X228" s="3"/>
      <c r="Y228" s="2" t="s">
        <v>1863</v>
      </c>
      <c r="Z228" s="2" t="s">
        <v>1873</v>
      </c>
    </row>
    <row r="229" spans="1:26" x14ac:dyDescent="0.35">
      <c r="A229" s="3" t="s">
        <v>358</v>
      </c>
      <c r="B229" s="3" t="s">
        <v>1432</v>
      </c>
      <c r="C229" s="2" t="s">
        <v>851</v>
      </c>
      <c r="D229" s="3" t="s">
        <v>1433</v>
      </c>
      <c r="E229" s="2">
        <v>21718000</v>
      </c>
      <c r="F229" s="2">
        <v>325040</v>
      </c>
      <c r="G229" s="2">
        <v>873810</v>
      </c>
      <c r="H229" s="2">
        <v>0</v>
      </c>
      <c r="I229" s="2">
        <v>6426100</v>
      </c>
      <c r="J229" s="2">
        <v>5185000</v>
      </c>
      <c r="K229" s="2">
        <v>8908300</v>
      </c>
      <c r="L229" s="2">
        <v>3102600</v>
      </c>
      <c r="M229" s="2">
        <v>46434</v>
      </c>
      <c r="N229" s="2">
        <v>124830</v>
      </c>
      <c r="O229" s="2">
        <v>0</v>
      </c>
      <c r="P229" s="2">
        <v>918010</v>
      </c>
      <c r="Q229" s="2">
        <v>740720</v>
      </c>
      <c r="R229" s="2">
        <v>1272600</v>
      </c>
      <c r="S229" s="2">
        <f t="shared" si="3"/>
        <v>5</v>
      </c>
      <c r="T229" s="2" t="s">
        <v>1863</v>
      </c>
      <c r="U229" s="2" t="s">
        <v>1863</v>
      </c>
      <c r="V229" s="2" t="s">
        <v>1866</v>
      </c>
      <c r="W229" s="2" t="s">
        <v>1863</v>
      </c>
      <c r="X229" s="3"/>
      <c r="Y229" s="2" t="s">
        <v>1863</v>
      </c>
      <c r="Z229" s="2" t="s">
        <v>1885</v>
      </c>
    </row>
    <row r="230" spans="1:26" x14ac:dyDescent="0.35">
      <c r="A230" s="3" t="s">
        <v>505</v>
      </c>
      <c r="B230" s="3" t="s">
        <v>1786</v>
      </c>
      <c r="C230" s="2" t="s">
        <v>1317</v>
      </c>
      <c r="D230" s="3" t="s">
        <v>1787</v>
      </c>
      <c r="E230" s="2">
        <v>37158000</v>
      </c>
      <c r="F230" s="2">
        <v>0</v>
      </c>
      <c r="G230" s="2">
        <v>1087000</v>
      </c>
      <c r="H230" s="2">
        <v>7648800</v>
      </c>
      <c r="I230" s="2">
        <v>5254900</v>
      </c>
      <c r="J230" s="2">
        <v>14618000</v>
      </c>
      <c r="K230" s="2">
        <v>8549200</v>
      </c>
      <c r="L230" s="2">
        <v>3096500</v>
      </c>
      <c r="M230" s="2">
        <v>0</v>
      </c>
      <c r="N230" s="2">
        <v>90586</v>
      </c>
      <c r="O230" s="2">
        <v>637400</v>
      </c>
      <c r="P230" s="2">
        <v>437910</v>
      </c>
      <c r="Q230" s="2">
        <v>1218200</v>
      </c>
      <c r="R230" s="2">
        <v>712430</v>
      </c>
      <c r="S230" s="2">
        <f t="shared" si="3"/>
        <v>5</v>
      </c>
      <c r="T230" s="2" t="s">
        <v>1866</v>
      </c>
      <c r="U230" s="2" t="s">
        <v>1865</v>
      </c>
      <c r="V230" s="2" t="s">
        <v>1865</v>
      </c>
      <c r="W230" s="2" t="s">
        <v>1865</v>
      </c>
      <c r="X230" s="3"/>
      <c r="Y230" s="2" t="s">
        <v>1865</v>
      </c>
      <c r="Z230" s="2" t="s">
        <v>2030</v>
      </c>
    </row>
    <row r="231" spans="1:26" x14ac:dyDescent="0.35">
      <c r="A231" s="3" t="s">
        <v>430</v>
      </c>
      <c r="B231" s="3" t="s">
        <v>1607</v>
      </c>
      <c r="C231" s="2" t="s">
        <v>1996</v>
      </c>
      <c r="D231" s="3" t="s">
        <v>1608</v>
      </c>
      <c r="E231" s="2">
        <v>43122000</v>
      </c>
      <c r="F231" s="2">
        <v>24082000</v>
      </c>
      <c r="G231" s="2">
        <v>9237300</v>
      </c>
      <c r="H231" s="2">
        <v>3196300</v>
      </c>
      <c r="I231" s="2">
        <v>137410</v>
      </c>
      <c r="J231" s="2">
        <v>646610</v>
      </c>
      <c r="K231" s="2">
        <v>5822500</v>
      </c>
      <c r="L231" s="2">
        <v>3080100</v>
      </c>
      <c r="M231" s="2">
        <v>1720100</v>
      </c>
      <c r="N231" s="2">
        <v>659800</v>
      </c>
      <c r="O231" s="2">
        <v>228300</v>
      </c>
      <c r="P231" s="2">
        <v>9815</v>
      </c>
      <c r="Q231" s="2">
        <v>46186</v>
      </c>
      <c r="R231" s="2">
        <v>415890</v>
      </c>
      <c r="S231" s="2">
        <f t="shared" si="3"/>
        <v>6</v>
      </c>
      <c r="T231" s="2" t="s">
        <v>1863</v>
      </c>
      <c r="U231" s="2" t="s">
        <v>1863</v>
      </c>
      <c r="V231" s="2" t="s">
        <v>1863</v>
      </c>
      <c r="W231" s="2" t="s">
        <v>1863</v>
      </c>
      <c r="X231" s="3"/>
      <c r="Y231" s="2" t="s">
        <v>1863</v>
      </c>
      <c r="Z231" s="2" t="s">
        <v>1872</v>
      </c>
    </row>
    <row r="232" spans="1:26" x14ac:dyDescent="0.35">
      <c r="A232" s="3" t="s">
        <v>371</v>
      </c>
      <c r="B232" s="3" t="s">
        <v>1465</v>
      </c>
      <c r="C232" s="2" t="s">
        <v>1029</v>
      </c>
      <c r="D232" s="3" t="s">
        <v>1466</v>
      </c>
      <c r="E232" s="2">
        <v>55130000</v>
      </c>
      <c r="F232" s="2">
        <v>13090000</v>
      </c>
      <c r="G232" s="2">
        <v>20987000</v>
      </c>
      <c r="H232" s="2">
        <v>9104700</v>
      </c>
      <c r="I232" s="2">
        <v>755490</v>
      </c>
      <c r="J232" s="2">
        <v>6703000</v>
      </c>
      <c r="K232" s="2">
        <v>4489500</v>
      </c>
      <c r="L232" s="2">
        <v>3062800</v>
      </c>
      <c r="M232" s="2">
        <v>727240</v>
      </c>
      <c r="N232" s="2">
        <v>1166000</v>
      </c>
      <c r="O232" s="2">
        <v>505810</v>
      </c>
      <c r="P232" s="2">
        <v>41971</v>
      </c>
      <c r="Q232" s="2">
        <v>372390</v>
      </c>
      <c r="R232" s="2">
        <v>249420</v>
      </c>
      <c r="S232" s="2">
        <f t="shared" si="3"/>
        <v>6</v>
      </c>
      <c r="T232" s="2" t="s">
        <v>1864</v>
      </c>
      <c r="U232" s="2" t="s">
        <v>1864</v>
      </c>
      <c r="V232" s="2" t="s">
        <v>1864</v>
      </c>
      <c r="W232" s="2" t="s">
        <v>1864</v>
      </c>
      <c r="X232" s="3"/>
      <c r="Y232" s="2" t="s">
        <v>1864</v>
      </c>
      <c r="Z232" s="2" t="s">
        <v>2030</v>
      </c>
    </row>
    <row r="233" spans="1:26" x14ac:dyDescent="0.35">
      <c r="A233" s="3" t="s">
        <v>58</v>
      </c>
      <c r="B233" s="3" t="s">
        <v>681</v>
      </c>
      <c r="C233" s="2" t="s">
        <v>1913</v>
      </c>
      <c r="D233" s="3" t="s">
        <v>682</v>
      </c>
      <c r="E233" s="2">
        <v>48798000</v>
      </c>
      <c r="F233" s="2">
        <v>4623300</v>
      </c>
      <c r="G233" s="2">
        <v>1576800</v>
      </c>
      <c r="H233" s="2">
        <v>29174000</v>
      </c>
      <c r="I233" s="2">
        <v>3299700</v>
      </c>
      <c r="J233" s="2">
        <v>7259200</v>
      </c>
      <c r="K233" s="2">
        <v>2864500</v>
      </c>
      <c r="L233" s="2">
        <v>3049900</v>
      </c>
      <c r="M233" s="2">
        <v>288950</v>
      </c>
      <c r="N233" s="2">
        <v>98552</v>
      </c>
      <c r="O233" s="2">
        <v>1823400</v>
      </c>
      <c r="P233" s="2">
        <v>206230</v>
      </c>
      <c r="Q233" s="2">
        <v>453700</v>
      </c>
      <c r="R233" s="2">
        <v>179030</v>
      </c>
      <c r="S233" s="2">
        <f t="shared" si="3"/>
        <v>6</v>
      </c>
      <c r="T233" s="2" t="s">
        <v>1863</v>
      </c>
      <c r="U233" s="2" t="s">
        <v>1863</v>
      </c>
      <c r="V233" s="2" t="s">
        <v>1863</v>
      </c>
      <c r="W233" s="2" t="s">
        <v>1863</v>
      </c>
      <c r="X233" s="3"/>
      <c r="Y233" s="2" t="s">
        <v>1863</v>
      </c>
      <c r="Z233" s="2" t="s">
        <v>1871</v>
      </c>
    </row>
    <row r="234" spans="1:26" x14ac:dyDescent="0.35">
      <c r="A234" s="3" t="s">
        <v>194</v>
      </c>
      <c r="B234" s="3" t="s">
        <v>1038</v>
      </c>
      <c r="C234" s="2" t="s">
        <v>1936</v>
      </c>
      <c r="D234" s="3" t="s">
        <v>1039</v>
      </c>
      <c r="E234" s="2">
        <v>86743000</v>
      </c>
      <c r="F234" s="2">
        <v>3630000</v>
      </c>
      <c r="G234" s="2">
        <v>48065000</v>
      </c>
      <c r="H234" s="2">
        <v>10924000</v>
      </c>
      <c r="I234" s="2">
        <v>267500</v>
      </c>
      <c r="J234" s="2">
        <v>8242600</v>
      </c>
      <c r="K234" s="2">
        <v>15614000</v>
      </c>
      <c r="L234" s="2">
        <v>2891400</v>
      </c>
      <c r="M234" s="2">
        <v>121000</v>
      </c>
      <c r="N234" s="2">
        <v>1602200</v>
      </c>
      <c r="O234" s="2">
        <v>364120</v>
      </c>
      <c r="P234" s="2">
        <v>8916.5</v>
      </c>
      <c r="Q234" s="2">
        <v>274750</v>
      </c>
      <c r="R234" s="2">
        <v>520470</v>
      </c>
      <c r="S234" s="2">
        <f t="shared" si="3"/>
        <v>6</v>
      </c>
      <c r="T234" s="2" t="s">
        <v>1863</v>
      </c>
      <c r="U234" s="2" t="s">
        <v>1863</v>
      </c>
      <c r="V234" s="2" t="s">
        <v>1863</v>
      </c>
      <c r="W234" s="2" t="s">
        <v>1863</v>
      </c>
      <c r="X234" s="3"/>
      <c r="Y234" s="2" t="s">
        <v>1863</v>
      </c>
      <c r="Z234" s="2" t="s">
        <v>1874</v>
      </c>
    </row>
    <row r="235" spans="1:26" x14ac:dyDescent="0.35">
      <c r="A235" s="3" t="s">
        <v>182</v>
      </c>
      <c r="B235" s="3" t="s">
        <v>1007</v>
      </c>
      <c r="C235" s="2" t="s">
        <v>1935</v>
      </c>
      <c r="D235" s="3" t="s">
        <v>1008</v>
      </c>
      <c r="E235" s="2">
        <v>59711000</v>
      </c>
      <c r="F235" s="2">
        <v>38948000</v>
      </c>
      <c r="G235" s="2">
        <v>0</v>
      </c>
      <c r="H235" s="2">
        <v>6867900</v>
      </c>
      <c r="I235" s="2">
        <v>0</v>
      </c>
      <c r="J235" s="2">
        <v>12323000</v>
      </c>
      <c r="K235" s="2">
        <v>1572400</v>
      </c>
      <c r="L235" s="2">
        <v>2843400</v>
      </c>
      <c r="M235" s="2">
        <v>1854700</v>
      </c>
      <c r="N235" s="2">
        <v>0</v>
      </c>
      <c r="O235" s="2">
        <v>327040</v>
      </c>
      <c r="P235" s="2">
        <v>0</v>
      </c>
      <c r="Q235" s="2">
        <v>586810</v>
      </c>
      <c r="R235" s="2">
        <v>74878</v>
      </c>
      <c r="S235" s="2">
        <f t="shared" si="3"/>
        <v>4</v>
      </c>
      <c r="T235" s="2" t="s">
        <v>1863</v>
      </c>
      <c r="U235" s="2" t="s">
        <v>1876</v>
      </c>
      <c r="V235" s="2" t="s">
        <v>1863</v>
      </c>
      <c r="W235" s="2" t="s">
        <v>1863</v>
      </c>
      <c r="X235" s="3"/>
      <c r="Y235" s="2" t="s">
        <v>1863</v>
      </c>
      <c r="Z235" s="2" t="s">
        <v>1869</v>
      </c>
    </row>
    <row r="236" spans="1:26" x14ac:dyDescent="0.35">
      <c r="A236" s="3" t="s">
        <v>378</v>
      </c>
      <c r="B236" s="3" t="s">
        <v>1482</v>
      </c>
      <c r="C236" s="2" t="s">
        <v>1988</v>
      </c>
      <c r="D236" s="3" t="s">
        <v>1483</v>
      </c>
      <c r="E236" s="2">
        <v>30824000</v>
      </c>
      <c r="F236" s="2">
        <v>25455000</v>
      </c>
      <c r="G236" s="2">
        <v>0</v>
      </c>
      <c r="H236" s="2">
        <v>5149200</v>
      </c>
      <c r="I236" s="2">
        <v>0</v>
      </c>
      <c r="J236" s="2">
        <v>219180</v>
      </c>
      <c r="K236" s="2">
        <v>0</v>
      </c>
      <c r="L236" s="2">
        <v>2802100</v>
      </c>
      <c r="M236" s="2">
        <v>2314100</v>
      </c>
      <c r="N236" s="2">
        <v>0</v>
      </c>
      <c r="O236" s="2">
        <v>468110</v>
      </c>
      <c r="P236" s="2">
        <v>0</v>
      </c>
      <c r="Q236" s="2">
        <v>19925</v>
      </c>
      <c r="R236" s="2">
        <v>0</v>
      </c>
      <c r="S236" s="2">
        <f t="shared" si="3"/>
        <v>3</v>
      </c>
      <c r="T236" s="2" t="s">
        <v>1863</v>
      </c>
      <c r="U236" s="2" t="s">
        <v>1863</v>
      </c>
      <c r="V236" s="2" t="s">
        <v>1863</v>
      </c>
      <c r="W236" s="2" t="s">
        <v>1863</v>
      </c>
      <c r="X236" s="3"/>
      <c r="Y236" s="2" t="s">
        <v>1863</v>
      </c>
      <c r="Z236" s="2" t="s">
        <v>1873</v>
      </c>
    </row>
    <row r="237" spans="1:26" x14ac:dyDescent="0.35">
      <c r="A237" s="3" t="s">
        <v>303</v>
      </c>
      <c r="B237" s="3" t="s">
        <v>1300</v>
      </c>
      <c r="C237" s="2" t="s">
        <v>1301</v>
      </c>
      <c r="D237" s="3" t="s">
        <v>1302</v>
      </c>
      <c r="E237" s="2">
        <v>50333000</v>
      </c>
      <c r="F237" s="2">
        <v>13286000</v>
      </c>
      <c r="G237" s="2">
        <v>1519800</v>
      </c>
      <c r="H237" s="2">
        <v>19480000</v>
      </c>
      <c r="I237" s="2">
        <v>4519600</v>
      </c>
      <c r="J237" s="2">
        <v>5883600</v>
      </c>
      <c r="K237" s="2">
        <v>5643500</v>
      </c>
      <c r="L237" s="2">
        <v>2796300</v>
      </c>
      <c r="M237" s="2">
        <v>738110</v>
      </c>
      <c r="N237" s="2">
        <v>84433</v>
      </c>
      <c r="O237" s="2">
        <v>1082200</v>
      </c>
      <c r="P237" s="2">
        <v>251090</v>
      </c>
      <c r="Q237" s="2">
        <v>326870</v>
      </c>
      <c r="R237" s="2">
        <v>313530</v>
      </c>
      <c r="S237" s="2">
        <f t="shared" si="3"/>
        <v>6</v>
      </c>
      <c r="T237" s="2" t="s">
        <v>1863</v>
      </c>
      <c r="U237" s="2" t="s">
        <v>1863</v>
      </c>
      <c r="V237" s="2" t="s">
        <v>1863</v>
      </c>
      <c r="W237" s="2" t="s">
        <v>1863</v>
      </c>
      <c r="X237" s="3"/>
      <c r="Y237" s="2" t="s">
        <v>1863</v>
      </c>
      <c r="Z237" s="2" t="s">
        <v>1887</v>
      </c>
    </row>
    <row r="238" spans="1:26" x14ac:dyDescent="0.35">
      <c r="A238" s="3" t="s">
        <v>353</v>
      </c>
      <c r="B238" s="3" t="s">
        <v>1420</v>
      </c>
      <c r="C238" s="2" t="s">
        <v>2091</v>
      </c>
      <c r="D238" s="3" t="s">
        <v>1421</v>
      </c>
      <c r="E238" s="2">
        <v>16768000</v>
      </c>
      <c r="F238" s="2">
        <v>5636400</v>
      </c>
      <c r="G238" s="2">
        <v>4971700</v>
      </c>
      <c r="H238" s="2">
        <v>6160000</v>
      </c>
      <c r="I238" s="2">
        <v>0</v>
      </c>
      <c r="J238" s="2">
        <v>0</v>
      </c>
      <c r="K238" s="2">
        <v>0</v>
      </c>
      <c r="L238" s="2">
        <v>2794700</v>
      </c>
      <c r="M238" s="2">
        <v>939400</v>
      </c>
      <c r="N238" s="2">
        <v>828610</v>
      </c>
      <c r="O238" s="2">
        <v>1026700</v>
      </c>
      <c r="P238" s="2">
        <v>0</v>
      </c>
      <c r="Q238" s="2">
        <v>0</v>
      </c>
      <c r="R238" s="2">
        <v>0</v>
      </c>
      <c r="S238" s="2">
        <f t="shared" si="3"/>
        <v>3</v>
      </c>
      <c r="T238" s="2" t="s">
        <v>1866</v>
      </c>
      <c r="U238" s="2" t="s">
        <v>1863</v>
      </c>
      <c r="V238" s="2" t="s">
        <v>1864</v>
      </c>
      <c r="W238" s="2" t="s">
        <v>1866</v>
      </c>
      <c r="X238" s="3"/>
      <c r="Y238" s="2" t="s">
        <v>1866</v>
      </c>
      <c r="Z238" s="2" t="s">
        <v>2030</v>
      </c>
    </row>
    <row r="239" spans="1:26" x14ac:dyDescent="0.35">
      <c r="A239" s="3" t="s">
        <v>381</v>
      </c>
      <c r="B239" s="3" t="s">
        <v>1489</v>
      </c>
      <c r="C239" s="2" t="s">
        <v>1989</v>
      </c>
      <c r="D239" s="3" t="s">
        <v>1490</v>
      </c>
      <c r="E239" s="2">
        <v>46725000</v>
      </c>
      <c r="F239" s="2">
        <v>5830300</v>
      </c>
      <c r="G239" s="2">
        <v>0</v>
      </c>
      <c r="H239" s="2">
        <v>3706800</v>
      </c>
      <c r="I239" s="2">
        <v>5946000</v>
      </c>
      <c r="J239" s="2">
        <v>26278000</v>
      </c>
      <c r="K239" s="2">
        <v>4963900</v>
      </c>
      <c r="L239" s="2">
        <v>2748500</v>
      </c>
      <c r="M239" s="2">
        <v>342960</v>
      </c>
      <c r="N239" s="2">
        <v>0</v>
      </c>
      <c r="O239" s="2">
        <v>218050</v>
      </c>
      <c r="P239" s="2">
        <v>349760</v>
      </c>
      <c r="Q239" s="2">
        <v>1545800</v>
      </c>
      <c r="R239" s="2">
        <v>291990</v>
      </c>
      <c r="S239" s="2">
        <f t="shared" si="3"/>
        <v>5</v>
      </c>
      <c r="T239" s="2" t="s">
        <v>1863</v>
      </c>
      <c r="U239" s="2" t="s">
        <v>1863</v>
      </c>
      <c r="V239" s="2" t="s">
        <v>1866</v>
      </c>
      <c r="W239" s="2" t="s">
        <v>1863</v>
      </c>
      <c r="X239" s="3"/>
      <c r="Y239" s="2" t="s">
        <v>1863</v>
      </c>
      <c r="Z239" s="2" t="s">
        <v>1869</v>
      </c>
    </row>
    <row r="240" spans="1:26" x14ac:dyDescent="0.35">
      <c r="A240" s="3" t="s">
        <v>433</v>
      </c>
      <c r="B240" s="3" t="s">
        <v>1615</v>
      </c>
      <c r="C240" s="2" t="s">
        <v>1997</v>
      </c>
      <c r="D240" s="3" t="s">
        <v>1616</v>
      </c>
      <c r="E240" s="2">
        <v>119890000</v>
      </c>
      <c r="F240" s="2">
        <v>7303000</v>
      </c>
      <c r="G240" s="2">
        <v>10016000</v>
      </c>
      <c r="H240" s="2">
        <v>71977000</v>
      </c>
      <c r="I240" s="2">
        <v>7734900</v>
      </c>
      <c r="J240" s="2">
        <v>13508000</v>
      </c>
      <c r="K240" s="2">
        <v>9354100</v>
      </c>
      <c r="L240" s="2">
        <v>2724800</v>
      </c>
      <c r="M240" s="2">
        <v>165980</v>
      </c>
      <c r="N240" s="2">
        <v>227630</v>
      </c>
      <c r="O240" s="2">
        <v>1635800</v>
      </c>
      <c r="P240" s="2">
        <v>175790</v>
      </c>
      <c r="Q240" s="2">
        <v>307000</v>
      </c>
      <c r="R240" s="2">
        <v>212590</v>
      </c>
      <c r="S240" s="2">
        <f t="shared" si="3"/>
        <v>6</v>
      </c>
      <c r="T240" s="2" t="s">
        <v>1863</v>
      </c>
      <c r="U240" s="2" t="s">
        <v>1863</v>
      </c>
      <c r="V240" s="2" t="s">
        <v>1863</v>
      </c>
      <c r="W240" s="2" t="s">
        <v>1863</v>
      </c>
      <c r="X240" s="3"/>
      <c r="Y240" s="2" t="s">
        <v>1863</v>
      </c>
      <c r="Z240" s="2" t="s">
        <v>1873</v>
      </c>
    </row>
    <row r="241" spans="1:26" x14ac:dyDescent="0.35">
      <c r="A241" s="3" t="s">
        <v>445</v>
      </c>
      <c r="B241" s="3" t="s">
        <v>1646</v>
      </c>
      <c r="C241" s="2" t="s">
        <v>1998</v>
      </c>
      <c r="D241" s="3" t="s">
        <v>1647</v>
      </c>
      <c r="E241" s="2">
        <v>45267000</v>
      </c>
      <c r="F241" s="2">
        <v>7421500</v>
      </c>
      <c r="G241" s="2">
        <v>11318000</v>
      </c>
      <c r="H241" s="2">
        <v>24756000</v>
      </c>
      <c r="I241" s="2">
        <v>429560</v>
      </c>
      <c r="J241" s="2">
        <v>1128800</v>
      </c>
      <c r="K241" s="2">
        <v>211930</v>
      </c>
      <c r="L241" s="2">
        <v>2662700</v>
      </c>
      <c r="M241" s="2">
        <v>436560</v>
      </c>
      <c r="N241" s="2">
        <v>665790</v>
      </c>
      <c r="O241" s="2">
        <v>1456300</v>
      </c>
      <c r="P241" s="2">
        <v>25268</v>
      </c>
      <c r="Q241" s="2">
        <v>66400</v>
      </c>
      <c r="R241" s="2">
        <v>12467</v>
      </c>
      <c r="S241" s="2">
        <f t="shared" si="3"/>
        <v>6</v>
      </c>
      <c r="T241" s="2" t="s">
        <v>1863</v>
      </c>
      <c r="U241" s="2" t="s">
        <v>1863</v>
      </c>
      <c r="V241" s="2" t="s">
        <v>1863</v>
      </c>
      <c r="W241" s="2" t="s">
        <v>1863</v>
      </c>
      <c r="X241" s="3"/>
      <c r="Y241" s="2" t="s">
        <v>1863</v>
      </c>
      <c r="Z241" s="2" t="s">
        <v>2030</v>
      </c>
    </row>
    <row r="242" spans="1:26" x14ac:dyDescent="0.35">
      <c r="A242" s="3" t="s">
        <v>328</v>
      </c>
      <c r="B242" s="3" t="s">
        <v>1361</v>
      </c>
      <c r="C242" s="2" t="s">
        <v>2067</v>
      </c>
      <c r="D242" s="3" t="s">
        <v>1362</v>
      </c>
      <c r="E242" s="2">
        <v>29102000</v>
      </c>
      <c r="F242" s="2">
        <v>8784100</v>
      </c>
      <c r="G242" s="2">
        <v>3498000</v>
      </c>
      <c r="H242" s="2">
        <v>6693300</v>
      </c>
      <c r="I242" s="2">
        <v>3664200</v>
      </c>
      <c r="J242" s="2">
        <v>3103900</v>
      </c>
      <c r="K242" s="2">
        <v>3358800</v>
      </c>
      <c r="L242" s="2">
        <v>2645700</v>
      </c>
      <c r="M242" s="2">
        <v>798560</v>
      </c>
      <c r="N242" s="2">
        <v>318000</v>
      </c>
      <c r="O242" s="2">
        <v>608480</v>
      </c>
      <c r="P242" s="2">
        <v>333110</v>
      </c>
      <c r="Q242" s="2">
        <v>282170</v>
      </c>
      <c r="R242" s="2">
        <v>305340</v>
      </c>
      <c r="S242" s="2">
        <f t="shared" si="3"/>
        <v>6</v>
      </c>
      <c r="T242" s="2" t="s">
        <v>1866</v>
      </c>
      <c r="U242" s="2" t="s">
        <v>1865</v>
      </c>
      <c r="V242" s="2" t="s">
        <v>1863</v>
      </c>
      <c r="W242" s="2" t="s">
        <v>1866</v>
      </c>
      <c r="X242" s="3"/>
      <c r="Y242" s="2" t="s">
        <v>1866</v>
      </c>
      <c r="Z242" s="2" t="s">
        <v>2030</v>
      </c>
    </row>
    <row r="243" spans="1:26" x14ac:dyDescent="0.35">
      <c r="A243" s="3" t="s">
        <v>43</v>
      </c>
      <c r="B243" s="3" t="s">
        <v>641</v>
      </c>
      <c r="C243" s="2" t="s">
        <v>1909</v>
      </c>
      <c r="D243" s="3" t="s">
        <v>642</v>
      </c>
      <c r="E243" s="2">
        <v>52240000</v>
      </c>
      <c r="F243" s="2">
        <v>1035700</v>
      </c>
      <c r="G243" s="2">
        <v>8238000</v>
      </c>
      <c r="H243" s="2">
        <v>6683800</v>
      </c>
      <c r="I243" s="2">
        <v>9696800</v>
      </c>
      <c r="J243" s="2">
        <v>15941000</v>
      </c>
      <c r="K243" s="2">
        <v>10644000</v>
      </c>
      <c r="L243" s="2">
        <v>2612000</v>
      </c>
      <c r="M243" s="2">
        <v>51785</v>
      </c>
      <c r="N243" s="2">
        <v>411900</v>
      </c>
      <c r="O243" s="2">
        <v>334190</v>
      </c>
      <c r="P243" s="2">
        <v>484840</v>
      </c>
      <c r="Q243" s="2">
        <v>797070</v>
      </c>
      <c r="R243" s="2">
        <v>532180</v>
      </c>
      <c r="S243" s="2">
        <f t="shared" si="3"/>
        <v>6</v>
      </c>
      <c r="T243" s="2" t="s">
        <v>1863</v>
      </c>
      <c r="U243" s="2" t="s">
        <v>1863</v>
      </c>
      <c r="V243" s="2" t="s">
        <v>1863</v>
      </c>
      <c r="W243" s="2" t="s">
        <v>1863</v>
      </c>
      <c r="X243" s="3"/>
      <c r="Y243" s="2" t="s">
        <v>1863</v>
      </c>
      <c r="Z243" s="2" t="s">
        <v>1878</v>
      </c>
    </row>
    <row r="244" spans="1:26" x14ac:dyDescent="0.35">
      <c r="A244" s="3" t="s">
        <v>297</v>
      </c>
      <c r="B244" s="3" t="s">
        <v>1286</v>
      </c>
      <c r="C244" s="2" t="s">
        <v>1176</v>
      </c>
      <c r="D244" s="3" t="s">
        <v>1287</v>
      </c>
      <c r="E244" s="2">
        <v>46103000</v>
      </c>
      <c r="F244" s="2">
        <v>6484000</v>
      </c>
      <c r="G244" s="2">
        <v>2568100</v>
      </c>
      <c r="H244" s="2">
        <v>37051000</v>
      </c>
      <c r="I244" s="2">
        <v>0</v>
      </c>
      <c r="J244" s="2">
        <v>0</v>
      </c>
      <c r="K244" s="2">
        <v>0</v>
      </c>
      <c r="L244" s="2">
        <v>2561300</v>
      </c>
      <c r="M244" s="2">
        <v>360220</v>
      </c>
      <c r="N244" s="2">
        <v>142670</v>
      </c>
      <c r="O244" s="2">
        <v>2058400</v>
      </c>
      <c r="P244" s="2">
        <v>0</v>
      </c>
      <c r="Q244" s="2">
        <v>0</v>
      </c>
      <c r="R244" s="2">
        <v>0</v>
      </c>
      <c r="S244" s="2">
        <f t="shared" si="3"/>
        <v>3</v>
      </c>
      <c r="T244" s="2" t="s">
        <v>1876</v>
      </c>
      <c r="U244" s="2" t="s">
        <v>1863</v>
      </c>
      <c r="V244" s="2" t="s">
        <v>1863</v>
      </c>
      <c r="W244" s="2" t="s">
        <v>1863</v>
      </c>
      <c r="X244" s="3"/>
      <c r="Y244" s="2" t="s">
        <v>1863</v>
      </c>
      <c r="Z244" s="2" t="s">
        <v>1867</v>
      </c>
    </row>
    <row r="245" spans="1:26" x14ac:dyDescent="0.35">
      <c r="A245" s="3" t="s">
        <v>222</v>
      </c>
      <c r="B245" s="3" t="s">
        <v>1110</v>
      </c>
      <c r="C245" s="2" t="s">
        <v>1940</v>
      </c>
      <c r="D245" s="3" t="s">
        <v>1111</v>
      </c>
      <c r="E245" s="2">
        <v>47521000</v>
      </c>
      <c r="F245" s="2">
        <v>10498000</v>
      </c>
      <c r="G245" s="2">
        <v>949940</v>
      </c>
      <c r="H245" s="2">
        <v>36073000</v>
      </c>
      <c r="I245" s="2">
        <v>0</v>
      </c>
      <c r="J245" s="2">
        <v>0</v>
      </c>
      <c r="K245" s="2">
        <v>0</v>
      </c>
      <c r="L245" s="2">
        <v>2501100</v>
      </c>
      <c r="M245" s="2">
        <v>552540</v>
      </c>
      <c r="N245" s="2">
        <v>49997</v>
      </c>
      <c r="O245" s="2">
        <v>1898600</v>
      </c>
      <c r="P245" s="2">
        <v>0</v>
      </c>
      <c r="Q245" s="2">
        <v>0</v>
      </c>
      <c r="R245" s="2">
        <v>0</v>
      </c>
      <c r="S245" s="2">
        <f t="shared" si="3"/>
        <v>3</v>
      </c>
      <c r="T245" s="2" t="s">
        <v>1863</v>
      </c>
      <c r="U245" s="2" t="s">
        <v>1863</v>
      </c>
      <c r="V245" s="2" t="s">
        <v>1863</v>
      </c>
      <c r="W245" s="2" t="s">
        <v>1863</v>
      </c>
      <c r="X245" s="3"/>
      <c r="Y245" s="2" t="s">
        <v>1863</v>
      </c>
      <c r="Z245" s="2" t="s">
        <v>1869</v>
      </c>
    </row>
    <row r="246" spans="1:26" x14ac:dyDescent="0.35">
      <c r="A246" s="3" t="s">
        <v>77</v>
      </c>
      <c r="B246" s="3" t="s">
        <v>729</v>
      </c>
      <c r="C246" s="2" t="s">
        <v>2045</v>
      </c>
      <c r="D246" s="3" t="s">
        <v>730</v>
      </c>
      <c r="E246" s="2">
        <v>116930000</v>
      </c>
      <c r="F246" s="2">
        <v>28256000</v>
      </c>
      <c r="G246" s="2">
        <v>9817200</v>
      </c>
      <c r="H246" s="2">
        <v>35881000</v>
      </c>
      <c r="I246" s="2">
        <v>11241000</v>
      </c>
      <c r="J246" s="2">
        <v>20698000</v>
      </c>
      <c r="K246" s="2">
        <v>11033000</v>
      </c>
      <c r="L246" s="2">
        <v>2487800</v>
      </c>
      <c r="M246" s="2">
        <v>601200</v>
      </c>
      <c r="N246" s="2">
        <v>208880</v>
      </c>
      <c r="O246" s="2">
        <v>763420</v>
      </c>
      <c r="P246" s="2">
        <v>239170</v>
      </c>
      <c r="Q246" s="2">
        <v>440390</v>
      </c>
      <c r="R246" s="2">
        <v>234740</v>
      </c>
      <c r="S246" s="2">
        <f t="shared" si="3"/>
        <v>6</v>
      </c>
      <c r="T246" s="2" t="s">
        <v>1866</v>
      </c>
      <c r="U246" s="2" t="s">
        <v>1865</v>
      </c>
      <c r="V246" s="2" t="s">
        <v>1865</v>
      </c>
      <c r="W246" s="2" t="s">
        <v>1865</v>
      </c>
      <c r="X246" s="3"/>
      <c r="Y246" s="2" t="s">
        <v>1865</v>
      </c>
      <c r="Z246" s="2" t="s">
        <v>2030</v>
      </c>
    </row>
    <row r="247" spans="1:26" x14ac:dyDescent="0.35">
      <c r="A247" s="3" t="s">
        <v>161</v>
      </c>
      <c r="B247" s="3" t="s">
        <v>952</v>
      </c>
      <c r="C247" s="2" t="s">
        <v>953</v>
      </c>
      <c r="D247" s="3" t="s">
        <v>954</v>
      </c>
      <c r="E247" s="2">
        <v>46416000</v>
      </c>
      <c r="F247" s="2">
        <v>11768000</v>
      </c>
      <c r="G247" s="2">
        <v>0</v>
      </c>
      <c r="H247" s="2">
        <v>1939400</v>
      </c>
      <c r="I247" s="2">
        <v>7917600</v>
      </c>
      <c r="J247" s="2">
        <v>14489000</v>
      </c>
      <c r="K247" s="2">
        <v>10301000</v>
      </c>
      <c r="L247" s="2">
        <v>2442900</v>
      </c>
      <c r="M247" s="2">
        <v>619390</v>
      </c>
      <c r="N247" s="2">
        <v>0</v>
      </c>
      <c r="O247" s="2">
        <v>102070</v>
      </c>
      <c r="P247" s="2">
        <v>416720</v>
      </c>
      <c r="Q247" s="2">
        <v>762600</v>
      </c>
      <c r="R247" s="2">
        <v>542150</v>
      </c>
      <c r="S247" s="2">
        <f t="shared" si="3"/>
        <v>5</v>
      </c>
      <c r="T247" s="2" t="s">
        <v>1876</v>
      </c>
      <c r="U247" s="2" t="s">
        <v>1863</v>
      </c>
      <c r="V247" s="2" t="s">
        <v>1876</v>
      </c>
      <c r="W247" s="2" t="s">
        <v>1876</v>
      </c>
      <c r="X247" s="3"/>
      <c r="Y247" s="2" t="s">
        <v>1876</v>
      </c>
      <c r="Z247" s="2" t="s">
        <v>1880</v>
      </c>
    </row>
    <row r="248" spans="1:26" x14ac:dyDescent="0.35">
      <c r="A248" s="3" t="s">
        <v>253</v>
      </c>
      <c r="B248" s="3" t="s">
        <v>1183</v>
      </c>
      <c r="C248" s="2" t="s">
        <v>1789</v>
      </c>
      <c r="D248" s="3" t="s">
        <v>1184</v>
      </c>
      <c r="E248" s="2">
        <v>28858000</v>
      </c>
      <c r="F248" s="2">
        <v>11109000</v>
      </c>
      <c r="G248" s="2">
        <v>0</v>
      </c>
      <c r="H248" s="2">
        <v>0</v>
      </c>
      <c r="I248" s="2">
        <v>16075000</v>
      </c>
      <c r="J248" s="2">
        <v>1674800</v>
      </c>
      <c r="K248" s="2">
        <v>0</v>
      </c>
      <c r="L248" s="2">
        <v>2404800</v>
      </c>
      <c r="M248" s="2">
        <v>925710</v>
      </c>
      <c r="N248" s="2">
        <v>0</v>
      </c>
      <c r="O248" s="2">
        <v>0</v>
      </c>
      <c r="P248" s="2">
        <v>1339600</v>
      </c>
      <c r="Q248" s="2">
        <v>139570</v>
      </c>
      <c r="R248" s="2">
        <v>0</v>
      </c>
      <c r="S248" s="2">
        <f t="shared" si="3"/>
        <v>3</v>
      </c>
      <c r="T248" s="2" t="s">
        <v>1863</v>
      </c>
      <c r="U248" s="2" t="s">
        <v>1865</v>
      </c>
      <c r="V248" s="2" t="s">
        <v>1884</v>
      </c>
      <c r="W248" s="2" t="s">
        <v>1866</v>
      </c>
      <c r="X248" s="3"/>
      <c r="Y248" s="2" t="s">
        <v>1866</v>
      </c>
      <c r="Z248" s="2" t="s">
        <v>2030</v>
      </c>
    </row>
    <row r="249" spans="1:26" x14ac:dyDescent="0.35">
      <c r="A249" s="3" t="s">
        <v>164</v>
      </c>
      <c r="B249" s="3" t="s">
        <v>960</v>
      </c>
      <c r="C249" s="2" t="s">
        <v>1930</v>
      </c>
      <c r="D249" s="3" t="s">
        <v>961</v>
      </c>
      <c r="E249" s="2">
        <v>59789000</v>
      </c>
      <c r="F249" s="2">
        <v>35765000</v>
      </c>
      <c r="G249" s="2">
        <v>0</v>
      </c>
      <c r="H249" s="2">
        <v>22082000</v>
      </c>
      <c r="I249" s="2">
        <v>434960</v>
      </c>
      <c r="J249" s="2">
        <v>267720</v>
      </c>
      <c r="K249" s="2">
        <v>1238900</v>
      </c>
      <c r="L249" s="2">
        <v>2391500</v>
      </c>
      <c r="M249" s="2">
        <v>1430600</v>
      </c>
      <c r="N249" s="2">
        <v>0</v>
      </c>
      <c r="O249" s="2">
        <v>883290</v>
      </c>
      <c r="P249" s="2">
        <v>17398</v>
      </c>
      <c r="Q249" s="2">
        <v>10709</v>
      </c>
      <c r="R249" s="2">
        <v>49555</v>
      </c>
      <c r="S249" s="2">
        <f t="shared" si="3"/>
        <v>5</v>
      </c>
      <c r="T249" s="2" t="s">
        <v>1863</v>
      </c>
      <c r="U249" s="2" t="s">
        <v>1863</v>
      </c>
      <c r="V249" s="2" t="s">
        <v>1863</v>
      </c>
      <c r="W249" s="2" t="s">
        <v>1863</v>
      </c>
      <c r="X249" s="3"/>
      <c r="Y249" s="2" t="s">
        <v>1863</v>
      </c>
      <c r="Z249" s="2" t="s">
        <v>1875</v>
      </c>
    </row>
    <row r="250" spans="1:26" x14ac:dyDescent="0.35">
      <c r="A250" s="3" t="s">
        <v>515</v>
      </c>
      <c r="B250" s="3" t="s">
        <v>1812</v>
      </c>
      <c r="C250" s="2" t="s">
        <v>2025</v>
      </c>
      <c r="D250" s="3" t="s">
        <v>1813</v>
      </c>
      <c r="E250" s="2">
        <v>23895000</v>
      </c>
      <c r="F250" s="2">
        <v>9543000</v>
      </c>
      <c r="G250" s="2">
        <v>1752500</v>
      </c>
      <c r="H250" s="2">
        <v>6272400</v>
      </c>
      <c r="I250" s="2">
        <v>380030</v>
      </c>
      <c r="J250" s="2">
        <v>4446300</v>
      </c>
      <c r="K250" s="2">
        <v>1500700</v>
      </c>
      <c r="L250" s="2">
        <v>2389500</v>
      </c>
      <c r="M250" s="2">
        <v>954300</v>
      </c>
      <c r="N250" s="2">
        <v>175250</v>
      </c>
      <c r="O250" s="2">
        <v>627240</v>
      </c>
      <c r="P250" s="2">
        <v>38003</v>
      </c>
      <c r="Q250" s="2">
        <v>444630</v>
      </c>
      <c r="R250" s="2">
        <v>150070</v>
      </c>
      <c r="S250" s="2">
        <f t="shared" si="3"/>
        <v>6</v>
      </c>
      <c r="T250" s="2" t="s">
        <v>1866</v>
      </c>
      <c r="U250" s="2" t="s">
        <v>1863</v>
      </c>
      <c r="V250" s="2" t="s">
        <v>1863</v>
      </c>
      <c r="W250" s="2" t="s">
        <v>1863</v>
      </c>
      <c r="X250" s="3"/>
      <c r="Y250" s="2" t="s">
        <v>1863</v>
      </c>
      <c r="Z250" s="2" t="s">
        <v>2030</v>
      </c>
    </row>
    <row r="251" spans="1:26" x14ac:dyDescent="0.35">
      <c r="A251" s="3" t="s">
        <v>56</v>
      </c>
      <c r="B251" s="3" t="s">
        <v>675</v>
      </c>
      <c r="C251" s="2" t="s">
        <v>676</v>
      </c>
      <c r="D251" s="3" t="s">
        <v>677</v>
      </c>
      <c r="E251" s="2">
        <v>18984000</v>
      </c>
      <c r="F251" s="2">
        <v>12505000</v>
      </c>
      <c r="G251" s="2">
        <v>1077500</v>
      </c>
      <c r="H251" s="2">
        <v>4462900</v>
      </c>
      <c r="I251" s="2">
        <v>0</v>
      </c>
      <c r="J251" s="2">
        <v>938130</v>
      </c>
      <c r="K251" s="2">
        <v>0</v>
      </c>
      <c r="L251" s="2">
        <v>2372900</v>
      </c>
      <c r="M251" s="2">
        <v>1563100</v>
      </c>
      <c r="N251" s="2">
        <v>134680</v>
      </c>
      <c r="O251" s="2">
        <v>557860</v>
      </c>
      <c r="P251" s="2">
        <v>0</v>
      </c>
      <c r="Q251" s="2">
        <v>117270</v>
      </c>
      <c r="R251" s="2">
        <v>0</v>
      </c>
      <c r="S251" s="2">
        <f t="shared" si="3"/>
        <v>4</v>
      </c>
      <c r="T251" s="2" t="s">
        <v>1863</v>
      </c>
      <c r="U251" s="2" t="s">
        <v>1863</v>
      </c>
      <c r="V251" s="2" t="s">
        <v>1863</v>
      </c>
      <c r="W251" s="2" t="s">
        <v>1863</v>
      </c>
      <c r="X251" s="3"/>
      <c r="Y251" s="2" t="s">
        <v>1863</v>
      </c>
      <c r="Z251" s="2" t="s">
        <v>2030</v>
      </c>
    </row>
    <row r="252" spans="1:26" x14ac:dyDescent="0.35">
      <c r="A252" s="3" t="s">
        <v>490</v>
      </c>
      <c r="B252" s="3" t="s">
        <v>1752</v>
      </c>
      <c r="C252" s="2" t="s">
        <v>2082</v>
      </c>
      <c r="D252" s="3" t="s">
        <v>1753</v>
      </c>
      <c r="E252" s="2">
        <v>54420000</v>
      </c>
      <c r="F252" s="2">
        <v>10497000</v>
      </c>
      <c r="G252" s="2">
        <v>2063800</v>
      </c>
      <c r="H252" s="2">
        <v>32007000</v>
      </c>
      <c r="I252" s="2">
        <v>1367100</v>
      </c>
      <c r="J252" s="2">
        <v>4444600</v>
      </c>
      <c r="K252" s="2">
        <v>4040800</v>
      </c>
      <c r="L252" s="2">
        <v>2366100</v>
      </c>
      <c r="M252" s="2">
        <v>456380</v>
      </c>
      <c r="N252" s="2">
        <v>89729</v>
      </c>
      <c r="O252" s="2">
        <v>1391600</v>
      </c>
      <c r="P252" s="2">
        <v>59441</v>
      </c>
      <c r="Q252" s="2">
        <v>193240</v>
      </c>
      <c r="R252" s="2">
        <v>175690</v>
      </c>
      <c r="S252" s="2">
        <f t="shared" si="3"/>
        <v>6</v>
      </c>
      <c r="T252" s="2" t="s">
        <v>1863</v>
      </c>
      <c r="U252" s="2" t="s">
        <v>1863</v>
      </c>
      <c r="V252" s="2" t="s">
        <v>1863</v>
      </c>
      <c r="W252" s="2" t="s">
        <v>1863</v>
      </c>
      <c r="X252" s="3"/>
      <c r="Y252" s="2" t="s">
        <v>1863</v>
      </c>
      <c r="Z252" s="2" t="s">
        <v>2030</v>
      </c>
    </row>
    <row r="253" spans="1:26" x14ac:dyDescent="0.35">
      <c r="A253" s="3" t="s">
        <v>504</v>
      </c>
      <c r="B253" s="3" t="s">
        <v>1783</v>
      </c>
      <c r="C253" s="2" t="s">
        <v>1784</v>
      </c>
      <c r="D253" s="3" t="s">
        <v>1785</v>
      </c>
      <c r="E253" s="2">
        <v>100950000</v>
      </c>
      <c r="F253" s="2">
        <v>28608000</v>
      </c>
      <c r="G253" s="2">
        <v>15510000</v>
      </c>
      <c r="H253" s="2">
        <v>21477000</v>
      </c>
      <c r="I253" s="2">
        <v>13045000</v>
      </c>
      <c r="J253" s="2">
        <v>11844000</v>
      </c>
      <c r="K253" s="2">
        <v>10463000</v>
      </c>
      <c r="L253" s="2">
        <v>2347600</v>
      </c>
      <c r="M253" s="2">
        <v>665290</v>
      </c>
      <c r="N253" s="2">
        <v>360690</v>
      </c>
      <c r="O253" s="2">
        <v>499470</v>
      </c>
      <c r="P253" s="2">
        <v>303360</v>
      </c>
      <c r="Q253" s="2">
        <v>275450</v>
      </c>
      <c r="R253" s="2">
        <v>243340</v>
      </c>
      <c r="S253" s="2">
        <f t="shared" si="3"/>
        <v>6</v>
      </c>
      <c r="T253" s="2" t="s">
        <v>1865</v>
      </c>
      <c r="U253" s="2" t="s">
        <v>1865</v>
      </c>
      <c r="V253" s="2" t="s">
        <v>1865</v>
      </c>
      <c r="W253" s="2" t="s">
        <v>1865</v>
      </c>
      <c r="X253" s="3"/>
      <c r="Y253" s="2" t="s">
        <v>1865</v>
      </c>
      <c r="Z253" s="2" t="s">
        <v>1886</v>
      </c>
    </row>
    <row r="254" spans="1:26" x14ac:dyDescent="0.35">
      <c r="A254" s="3" t="s">
        <v>133</v>
      </c>
      <c r="B254" s="3" t="s">
        <v>882</v>
      </c>
      <c r="C254" s="2" t="s">
        <v>883</v>
      </c>
      <c r="D254" s="3" t="s">
        <v>884</v>
      </c>
      <c r="E254" s="2">
        <v>63065000</v>
      </c>
      <c r="F254" s="2">
        <v>13953000</v>
      </c>
      <c r="G254" s="2">
        <v>19776000</v>
      </c>
      <c r="H254" s="2">
        <v>16638000</v>
      </c>
      <c r="I254" s="2">
        <v>1489700</v>
      </c>
      <c r="J254" s="2">
        <v>6184300</v>
      </c>
      <c r="K254" s="2">
        <v>5024800</v>
      </c>
      <c r="L254" s="2">
        <v>2335800</v>
      </c>
      <c r="M254" s="2">
        <v>516780</v>
      </c>
      <c r="N254" s="2">
        <v>732440</v>
      </c>
      <c r="O254" s="2">
        <v>616220</v>
      </c>
      <c r="P254" s="2">
        <v>55173</v>
      </c>
      <c r="Q254" s="2">
        <v>229050</v>
      </c>
      <c r="R254" s="2">
        <v>186100</v>
      </c>
      <c r="S254" s="2">
        <f t="shared" si="3"/>
        <v>6</v>
      </c>
      <c r="T254" s="2" t="s">
        <v>1863</v>
      </c>
      <c r="U254" s="2" t="s">
        <v>1863</v>
      </c>
      <c r="V254" s="2" t="s">
        <v>1863</v>
      </c>
      <c r="W254" s="2" t="s">
        <v>1863</v>
      </c>
      <c r="X254" s="3"/>
      <c r="Y254" s="2" t="s">
        <v>1863</v>
      </c>
      <c r="Z254" s="2" t="s">
        <v>1870</v>
      </c>
    </row>
    <row r="255" spans="1:26" x14ac:dyDescent="0.35">
      <c r="A255" s="3" t="s">
        <v>317</v>
      </c>
      <c r="B255" s="3" t="s">
        <v>1335</v>
      </c>
      <c r="C255" s="2" t="s">
        <v>1973</v>
      </c>
      <c r="D255" s="3" t="s">
        <v>1336</v>
      </c>
      <c r="E255" s="2">
        <v>65303000</v>
      </c>
      <c r="F255" s="2">
        <v>21195000</v>
      </c>
      <c r="G255" s="2">
        <v>8465900</v>
      </c>
      <c r="H255" s="2">
        <v>27720000</v>
      </c>
      <c r="I255" s="2">
        <v>2014500</v>
      </c>
      <c r="J255" s="2">
        <v>3434900</v>
      </c>
      <c r="K255" s="2">
        <v>2473100</v>
      </c>
      <c r="L255" s="2">
        <v>2332300</v>
      </c>
      <c r="M255" s="2">
        <v>756960</v>
      </c>
      <c r="N255" s="2">
        <v>302350</v>
      </c>
      <c r="O255" s="2">
        <v>990010</v>
      </c>
      <c r="P255" s="2">
        <v>71946</v>
      </c>
      <c r="Q255" s="2">
        <v>122670</v>
      </c>
      <c r="R255" s="2">
        <v>88324</v>
      </c>
      <c r="S255" s="2">
        <f t="shared" si="3"/>
        <v>6</v>
      </c>
      <c r="T255" s="2" t="s">
        <v>1863</v>
      </c>
      <c r="U255" s="2" t="s">
        <v>1863</v>
      </c>
      <c r="V255" s="2" t="s">
        <v>1863</v>
      </c>
      <c r="W255" s="2" t="s">
        <v>1863</v>
      </c>
      <c r="X255" s="3"/>
      <c r="Y255" s="2" t="s">
        <v>1863</v>
      </c>
      <c r="Z255" s="2" t="s">
        <v>1874</v>
      </c>
    </row>
    <row r="256" spans="1:26" x14ac:dyDescent="0.35">
      <c r="A256" s="3" t="s">
        <v>506</v>
      </c>
      <c r="B256" s="3" t="s">
        <v>1788</v>
      </c>
      <c r="C256" s="2" t="s">
        <v>1789</v>
      </c>
      <c r="D256" s="3" t="s">
        <v>2029</v>
      </c>
      <c r="E256" s="2">
        <v>51175000</v>
      </c>
      <c r="F256" s="2">
        <v>15277000</v>
      </c>
      <c r="G256" s="2">
        <v>4811100</v>
      </c>
      <c r="H256" s="2">
        <v>14444000</v>
      </c>
      <c r="I256" s="2">
        <v>4235000</v>
      </c>
      <c r="J256" s="2">
        <v>8560100</v>
      </c>
      <c r="K256" s="2">
        <v>3847900</v>
      </c>
      <c r="L256" s="2">
        <v>2326100</v>
      </c>
      <c r="M256" s="2">
        <v>694410</v>
      </c>
      <c r="N256" s="2">
        <v>218690</v>
      </c>
      <c r="O256" s="2">
        <v>656530</v>
      </c>
      <c r="P256" s="2">
        <v>192500</v>
      </c>
      <c r="Q256" s="2">
        <v>389100</v>
      </c>
      <c r="R256" s="2">
        <v>174910</v>
      </c>
      <c r="S256" s="2">
        <f t="shared" si="3"/>
        <v>6</v>
      </c>
      <c r="T256" s="2" t="s">
        <v>1866</v>
      </c>
      <c r="U256" s="2" t="s">
        <v>1865</v>
      </c>
      <c r="V256" s="2" t="s">
        <v>1884</v>
      </c>
      <c r="W256" s="2" t="s">
        <v>1866</v>
      </c>
      <c r="X256" s="3" t="s">
        <v>1860</v>
      </c>
      <c r="Y256" s="2" t="s">
        <v>1865</v>
      </c>
      <c r="Z256" s="2" t="s">
        <v>2030</v>
      </c>
    </row>
    <row r="257" spans="1:26" x14ac:dyDescent="0.35">
      <c r="A257" s="3" t="s">
        <v>274</v>
      </c>
      <c r="B257" s="3" t="s">
        <v>1230</v>
      </c>
      <c r="C257" s="2" t="s">
        <v>1231</v>
      </c>
      <c r="D257" s="3" t="s">
        <v>1232</v>
      </c>
      <c r="E257" s="2">
        <v>6954300</v>
      </c>
      <c r="F257" s="2">
        <v>0</v>
      </c>
      <c r="G257" s="2">
        <v>0</v>
      </c>
      <c r="H257" s="2">
        <v>2075300</v>
      </c>
      <c r="I257" s="2">
        <v>1358700</v>
      </c>
      <c r="J257" s="2">
        <v>2438400</v>
      </c>
      <c r="K257" s="2">
        <v>1081900</v>
      </c>
      <c r="L257" s="2">
        <v>2318100</v>
      </c>
      <c r="M257" s="2">
        <v>0</v>
      </c>
      <c r="N257" s="2">
        <v>0</v>
      </c>
      <c r="O257" s="2">
        <v>691780</v>
      </c>
      <c r="P257" s="2">
        <v>452900</v>
      </c>
      <c r="Q257" s="2">
        <v>812790</v>
      </c>
      <c r="R257" s="2">
        <v>360640</v>
      </c>
      <c r="S257" s="2">
        <f t="shared" si="3"/>
        <v>4</v>
      </c>
      <c r="T257" s="2" t="s">
        <v>1863</v>
      </c>
      <c r="U257" s="2" t="s">
        <v>1863</v>
      </c>
      <c r="V257" s="2" t="s">
        <v>1863</v>
      </c>
      <c r="W257" s="2" t="s">
        <v>1863</v>
      </c>
      <c r="X257" s="3"/>
      <c r="Y257" s="2" t="s">
        <v>1863</v>
      </c>
      <c r="Z257" s="2" t="s">
        <v>1873</v>
      </c>
    </row>
    <row r="258" spans="1:26" x14ac:dyDescent="0.35">
      <c r="A258" s="3" t="s">
        <v>42</v>
      </c>
      <c r="B258" s="3" t="s">
        <v>638</v>
      </c>
      <c r="C258" s="2" t="s">
        <v>639</v>
      </c>
      <c r="D258" s="3" t="s">
        <v>640</v>
      </c>
      <c r="E258" s="2">
        <v>50198000</v>
      </c>
      <c r="F258" s="2">
        <v>12206000</v>
      </c>
      <c r="G258" s="2">
        <v>2977600</v>
      </c>
      <c r="H258" s="2">
        <v>16093000</v>
      </c>
      <c r="I258" s="2">
        <v>2416100</v>
      </c>
      <c r="J258" s="2">
        <v>7582600</v>
      </c>
      <c r="K258" s="2">
        <v>8922100</v>
      </c>
      <c r="L258" s="2">
        <v>2281700</v>
      </c>
      <c r="M258" s="2">
        <v>554830</v>
      </c>
      <c r="N258" s="2">
        <v>135340</v>
      </c>
      <c r="O258" s="2">
        <v>731510</v>
      </c>
      <c r="P258" s="2">
        <v>109820</v>
      </c>
      <c r="Q258" s="2">
        <v>344670</v>
      </c>
      <c r="R258" s="2">
        <v>405550</v>
      </c>
      <c r="S258" s="2">
        <f t="shared" ref="S258:S321" si="4">COUNTIF(M258:R258,"&gt;1")</f>
        <v>6</v>
      </c>
      <c r="T258" s="2" t="s">
        <v>1863</v>
      </c>
      <c r="U258" s="2" t="s">
        <v>1863</v>
      </c>
      <c r="V258" s="2" t="s">
        <v>1863</v>
      </c>
      <c r="W258" s="2" t="s">
        <v>1863</v>
      </c>
      <c r="X258" s="3"/>
      <c r="Y258" s="2" t="s">
        <v>1863</v>
      </c>
      <c r="Z258" s="2" t="s">
        <v>1873</v>
      </c>
    </row>
    <row r="259" spans="1:26" x14ac:dyDescent="0.35">
      <c r="A259" s="3" t="s">
        <v>53</v>
      </c>
      <c r="B259" s="3" t="s">
        <v>666</v>
      </c>
      <c r="C259" s="2" t="s">
        <v>667</v>
      </c>
      <c r="D259" s="3" t="s">
        <v>668</v>
      </c>
      <c r="E259" s="2">
        <v>15876000</v>
      </c>
      <c r="F259" s="2">
        <v>0</v>
      </c>
      <c r="G259" s="2">
        <v>825000</v>
      </c>
      <c r="H259" s="2">
        <v>473270</v>
      </c>
      <c r="I259" s="2">
        <v>3930000</v>
      </c>
      <c r="J259" s="2">
        <v>6234300</v>
      </c>
      <c r="K259" s="2">
        <v>4413200</v>
      </c>
      <c r="L259" s="2">
        <v>2268000</v>
      </c>
      <c r="M259" s="2">
        <v>0</v>
      </c>
      <c r="N259" s="2">
        <v>117860</v>
      </c>
      <c r="O259" s="2">
        <v>67610</v>
      </c>
      <c r="P259" s="2">
        <v>561420</v>
      </c>
      <c r="Q259" s="2">
        <v>890620</v>
      </c>
      <c r="R259" s="2">
        <v>630460</v>
      </c>
      <c r="S259" s="2">
        <f t="shared" si="4"/>
        <v>5</v>
      </c>
      <c r="T259" s="2" t="s">
        <v>1866</v>
      </c>
      <c r="U259" s="2" t="s">
        <v>1876</v>
      </c>
      <c r="V259" s="2" t="s">
        <v>1863</v>
      </c>
      <c r="W259" s="2" t="s">
        <v>1866</v>
      </c>
      <c r="X259" s="3"/>
      <c r="Y259" s="2" t="s">
        <v>1866</v>
      </c>
      <c r="Z259" s="2" t="s">
        <v>1883</v>
      </c>
    </row>
    <row r="260" spans="1:26" x14ac:dyDescent="0.35">
      <c r="A260" s="3" t="s">
        <v>262</v>
      </c>
      <c r="B260" s="3" t="s">
        <v>1202</v>
      </c>
      <c r="C260" s="2" t="s">
        <v>1933</v>
      </c>
      <c r="D260" s="3" t="s">
        <v>1203</v>
      </c>
      <c r="E260" s="2">
        <v>40545000</v>
      </c>
      <c r="F260" s="2">
        <v>7236200</v>
      </c>
      <c r="G260" s="2">
        <v>545000</v>
      </c>
      <c r="H260" s="2">
        <v>6326200</v>
      </c>
      <c r="I260" s="2">
        <v>9458000</v>
      </c>
      <c r="J260" s="2">
        <v>10894000</v>
      </c>
      <c r="K260" s="2">
        <v>6085600</v>
      </c>
      <c r="L260" s="2">
        <v>2252500</v>
      </c>
      <c r="M260" s="2">
        <v>402010</v>
      </c>
      <c r="N260" s="2">
        <v>30278</v>
      </c>
      <c r="O260" s="2">
        <v>351450</v>
      </c>
      <c r="P260" s="2">
        <v>525440</v>
      </c>
      <c r="Q260" s="2">
        <v>605210</v>
      </c>
      <c r="R260" s="2">
        <v>338090</v>
      </c>
      <c r="S260" s="2">
        <f t="shared" si="4"/>
        <v>6</v>
      </c>
      <c r="T260" s="2" t="s">
        <v>1863</v>
      </c>
      <c r="U260" s="2" t="s">
        <v>1865</v>
      </c>
      <c r="V260" s="2" t="s">
        <v>1863</v>
      </c>
      <c r="W260" s="2" t="s">
        <v>1863</v>
      </c>
      <c r="X260" s="3"/>
      <c r="Y260" s="2" t="s">
        <v>1863</v>
      </c>
      <c r="Z260" s="2" t="s">
        <v>1869</v>
      </c>
    </row>
    <row r="261" spans="1:26" x14ac:dyDescent="0.35">
      <c r="A261" s="3" t="s">
        <v>12</v>
      </c>
      <c r="B261" s="3" t="s">
        <v>565</v>
      </c>
      <c r="C261" s="2" t="s">
        <v>566</v>
      </c>
      <c r="D261" s="3" t="s">
        <v>567</v>
      </c>
      <c r="E261" s="2">
        <v>11251000</v>
      </c>
      <c r="F261" s="2">
        <v>6325600</v>
      </c>
      <c r="G261" s="2">
        <v>2373900</v>
      </c>
      <c r="H261" s="2">
        <v>0</v>
      </c>
      <c r="I261" s="2">
        <v>420200</v>
      </c>
      <c r="J261" s="2">
        <v>888170</v>
      </c>
      <c r="K261" s="2">
        <v>1243400</v>
      </c>
      <c r="L261" s="2">
        <v>2250200</v>
      </c>
      <c r="M261" s="2">
        <v>1265100</v>
      </c>
      <c r="N261" s="2">
        <v>474780</v>
      </c>
      <c r="O261" s="2">
        <v>0</v>
      </c>
      <c r="P261" s="2">
        <v>84041</v>
      </c>
      <c r="Q261" s="2">
        <v>177630</v>
      </c>
      <c r="R261" s="2">
        <v>248670</v>
      </c>
      <c r="S261" s="2">
        <f t="shared" si="4"/>
        <v>5</v>
      </c>
      <c r="T261" s="2" t="s">
        <v>1863</v>
      </c>
      <c r="U261" s="2" t="s">
        <v>1876</v>
      </c>
      <c r="V261" s="2" t="s">
        <v>1863</v>
      </c>
      <c r="W261" s="2" t="s">
        <v>1863</v>
      </c>
      <c r="X261" s="3"/>
      <c r="Y261" s="2" t="s">
        <v>1863</v>
      </c>
      <c r="Z261" s="2" t="s">
        <v>1873</v>
      </c>
    </row>
    <row r="262" spans="1:26" x14ac:dyDescent="0.35">
      <c r="A262" s="3" t="s">
        <v>201</v>
      </c>
      <c r="B262" s="3" t="s">
        <v>1056</v>
      </c>
      <c r="C262" s="2" t="s">
        <v>1789</v>
      </c>
      <c r="D262" s="3" t="s">
        <v>1057</v>
      </c>
      <c r="E262" s="2">
        <v>11237000</v>
      </c>
      <c r="F262" s="2">
        <v>3654600</v>
      </c>
      <c r="G262" s="2">
        <v>0</v>
      </c>
      <c r="H262" s="2">
        <v>7541000</v>
      </c>
      <c r="I262" s="2">
        <v>0</v>
      </c>
      <c r="J262" s="2">
        <v>0</v>
      </c>
      <c r="K262" s="2">
        <v>41354</v>
      </c>
      <c r="L262" s="2">
        <v>2247400</v>
      </c>
      <c r="M262" s="2">
        <v>730920</v>
      </c>
      <c r="N262" s="2">
        <v>0</v>
      </c>
      <c r="O262" s="2">
        <v>1508200</v>
      </c>
      <c r="P262" s="2">
        <v>0</v>
      </c>
      <c r="Q262" s="2">
        <v>0</v>
      </c>
      <c r="R262" s="2">
        <v>8270.7999999999993</v>
      </c>
      <c r="S262" s="2">
        <f t="shared" si="4"/>
        <v>3</v>
      </c>
      <c r="T262" s="2" t="s">
        <v>1866</v>
      </c>
      <c r="U262" s="2" t="s">
        <v>1884</v>
      </c>
      <c r="V262" s="2" t="s">
        <v>1876</v>
      </c>
      <c r="W262" s="2" t="s">
        <v>1866</v>
      </c>
      <c r="X262" s="3"/>
      <c r="Y262" s="2" t="s">
        <v>1866</v>
      </c>
      <c r="Z262" s="2" t="s">
        <v>2030</v>
      </c>
    </row>
    <row r="263" spans="1:26" x14ac:dyDescent="0.35">
      <c r="A263" s="3" t="s">
        <v>301</v>
      </c>
      <c r="B263" s="3" t="s">
        <v>1296</v>
      </c>
      <c r="C263" s="2" t="s">
        <v>1968</v>
      </c>
      <c r="D263" s="3" t="s">
        <v>1297</v>
      </c>
      <c r="E263" s="2">
        <v>31203000</v>
      </c>
      <c r="F263" s="2">
        <v>6355900</v>
      </c>
      <c r="G263" s="2">
        <v>852090</v>
      </c>
      <c r="H263" s="2">
        <v>9065600</v>
      </c>
      <c r="I263" s="2">
        <v>3999500</v>
      </c>
      <c r="J263" s="2">
        <v>8059100</v>
      </c>
      <c r="K263" s="2">
        <v>2871100</v>
      </c>
      <c r="L263" s="2">
        <v>2228800</v>
      </c>
      <c r="M263" s="2">
        <v>453990</v>
      </c>
      <c r="N263" s="2">
        <v>60864</v>
      </c>
      <c r="O263" s="2">
        <v>647540</v>
      </c>
      <c r="P263" s="2">
        <v>285680</v>
      </c>
      <c r="Q263" s="2">
        <v>575650</v>
      </c>
      <c r="R263" s="2">
        <v>205080</v>
      </c>
      <c r="S263" s="2">
        <f t="shared" si="4"/>
        <v>6</v>
      </c>
      <c r="T263" s="2" t="s">
        <v>1863</v>
      </c>
      <c r="U263" s="2" t="s">
        <v>1863</v>
      </c>
      <c r="V263" s="2" t="s">
        <v>1863</v>
      </c>
      <c r="W263" s="2" t="s">
        <v>1863</v>
      </c>
      <c r="X263" s="3"/>
      <c r="Y263" s="2" t="s">
        <v>1863</v>
      </c>
      <c r="Z263" s="2" t="s">
        <v>1869</v>
      </c>
    </row>
    <row r="264" spans="1:26" x14ac:dyDescent="0.35">
      <c r="A264" s="3" t="s">
        <v>332</v>
      </c>
      <c r="B264" s="3" t="s">
        <v>1371</v>
      </c>
      <c r="C264" s="2" t="s">
        <v>1372</v>
      </c>
      <c r="D264" s="3" t="s">
        <v>1373</v>
      </c>
      <c r="E264" s="2">
        <v>35967000</v>
      </c>
      <c r="F264" s="2">
        <v>23438000</v>
      </c>
      <c r="G264" s="2">
        <v>0</v>
      </c>
      <c r="H264" s="2">
        <v>7110400</v>
      </c>
      <c r="I264" s="2">
        <v>1999600</v>
      </c>
      <c r="J264" s="2">
        <v>1258800</v>
      </c>
      <c r="K264" s="2">
        <v>2160100</v>
      </c>
      <c r="L264" s="2">
        <v>2115700</v>
      </c>
      <c r="M264" s="2">
        <v>1378700</v>
      </c>
      <c r="N264" s="2">
        <v>0</v>
      </c>
      <c r="O264" s="2">
        <v>418260</v>
      </c>
      <c r="P264" s="2">
        <v>117620</v>
      </c>
      <c r="Q264" s="2">
        <v>74049</v>
      </c>
      <c r="R264" s="2">
        <v>127070</v>
      </c>
      <c r="S264" s="2">
        <f t="shared" si="4"/>
        <v>5</v>
      </c>
      <c r="T264" s="2" t="s">
        <v>1863</v>
      </c>
      <c r="U264" s="2" t="s">
        <v>1884</v>
      </c>
      <c r="V264" s="2" t="s">
        <v>1866</v>
      </c>
      <c r="W264" s="2" t="s">
        <v>1866</v>
      </c>
      <c r="X264" s="3"/>
      <c r="Y264" s="2" t="s">
        <v>1866</v>
      </c>
      <c r="Z264" s="2" t="s">
        <v>1882</v>
      </c>
    </row>
    <row r="265" spans="1:26" x14ac:dyDescent="0.35">
      <c r="A265" s="3" t="s">
        <v>137</v>
      </c>
      <c r="B265" s="3" t="s">
        <v>893</v>
      </c>
      <c r="C265" s="2" t="s">
        <v>894</v>
      </c>
      <c r="D265" s="3" t="s">
        <v>895</v>
      </c>
      <c r="E265" s="2">
        <v>44240000</v>
      </c>
      <c r="F265" s="2">
        <v>3033600</v>
      </c>
      <c r="G265" s="2">
        <v>1194800</v>
      </c>
      <c r="H265" s="2">
        <v>5986700</v>
      </c>
      <c r="I265" s="2">
        <v>6817100</v>
      </c>
      <c r="J265" s="2">
        <v>21663000</v>
      </c>
      <c r="K265" s="2">
        <v>5545100</v>
      </c>
      <c r="L265" s="2">
        <v>2106700</v>
      </c>
      <c r="M265" s="2">
        <v>144460</v>
      </c>
      <c r="N265" s="2">
        <v>56897</v>
      </c>
      <c r="O265" s="2">
        <v>285080</v>
      </c>
      <c r="P265" s="2">
        <v>324620</v>
      </c>
      <c r="Q265" s="2">
        <v>1031600</v>
      </c>
      <c r="R265" s="2">
        <v>264050</v>
      </c>
      <c r="S265" s="2">
        <f t="shared" si="4"/>
        <v>6</v>
      </c>
      <c r="T265" s="2" t="s">
        <v>1866</v>
      </c>
      <c r="U265" s="2" t="s">
        <v>1863</v>
      </c>
      <c r="V265" s="2" t="s">
        <v>1863</v>
      </c>
      <c r="W265" s="2" t="s">
        <v>1863</v>
      </c>
      <c r="X265" s="3"/>
      <c r="Y265" s="2" t="s">
        <v>1863</v>
      </c>
      <c r="Z265" s="2" t="s">
        <v>1875</v>
      </c>
    </row>
    <row r="266" spans="1:26" x14ac:dyDescent="0.35">
      <c r="A266" s="3" t="s">
        <v>250</v>
      </c>
      <c r="B266" s="3" t="s">
        <v>1177</v>
      </c>
      <c r="C266" s="2" t="s">
        <v>2060</v>
      </c>
      <c r="D266" s="3" t="s">
        <v>1178</v>
      </c>
      <c r="E266" s="2">
        <v>54716000</v>
      </c>
      <c r="F266" s="2">
        <v>14105000</v>
      </c>
      <c r="G266" s="2">
        <v>7403600</v>
      </c>
      <c r="H266" s="2">
        <v>17237000</v>
      </c>
      <c r="I266" s="2">
        <v>6250100</v>
      </c>
      <c r="J266" s="2">
        <v>4972100</v>
      </c>
      <c r="K266" s="2">
        <v>4748400</v>
      </c>
      <c r="L266" s="2">
        <v>2104500</v>
      </c>
      <c r="M266" s="2">
        <v>542490</v>
      </c>
      <c r="N266" s="2">
        <v>284750</v>
      </c>
      <c r="O266" s="2">
        <v>662960</v>
      </c>
      <c r="P266" s="2">
        <v>240390</v>
      </c>
      <c r="Q266" s="2">
        <v>191230</v>
      </c>
      <c r="R266" s="2">
        <v>182630</v>
      </c>
      <c r="S266" s="2">
        <f t="shared" si="4"/>
        <v>6</v>
      </c>
      <c r="T266" s="2" t="s">
        <v>1866</v>
      </c>
      <c r="U266" s="2" t="s">
        <v>1863</v>
      </c>
      <c r="V266" s="2" t="s">
        <v>1866</v>
      </c>
      <c r="W266" s="2" t="s">
        <v>1866</v>
      </c>
      <c r="X266" s="3"/>
      <c r="Y266" s="2" t="s">
        <v>1866</v>
      </c>
      <c r="Z266" s="2" t="s">
        <v>2030</v>
      </c>
    </row>
    <row r="267" spans="1:26" x14ac:dyDescent="0.35">
      <c r="A267" s="3" t="s">
        <v>73</v>
      </c>
      <c r="B267" s="3" t="s">
        <v>717</v>
      </c>
      <c r="C267" s="2" t="s">
        <v>2043</v>
      </c>
      <c r="D267" s="3" t="s">
        <v>718</v>
      </c>
      <c r="E267" s="2">
        <v>43973000</v>
      </c>
      <c r="F267" s="2">
        <v>14096000</v>
      </c>
      <c r="G267" s="2">
        <v>2266100</v>
      </c>
      <c r="H267" s="2">
        <v>27611000</v>
      </c>
      <c r="I267" s="2">
        <v>0</v>
      </c>
      <c r="J267" s="2">
        <v>0</v>
      </c>
      <c r="K267" s="2">
        <v>0</v>
      </c>
      <c r="L267" s="2">
        <v>2094000</v>
      </c>
      <c r="M267" s="2">
        <v>671250</v>
      </c>
      <c r="N267" s="2">
        <v>107910</v>
      </c>
      <c r="O267" s="2">
        <v>1314800</v>
      </c>
      <c r="P267" s="2">
        <v>0</v>
      </c>
      <c r="Q267" s="2">
        <v>0</v>
      </c>
      <c r="R267" s="2">
        <v>0</v>
      </c>
      <c r="S267" s="2">
        <f t="shared" si="4"/>
        <v>3</v>
      </c>
      <c r="T267" s="2" t="s">
        <v>1866</v>
      </c>
      <c r="U267" s="2" t="s">
        <v>1864</v>
      </c>
      <c r="V267" s="2" t="s">
        <v>1865</v>
      </c>
      <c r="W267" s="2" t="s">
        <v>1866</v>
      </c>
      <c r="X267" s="3" t="s">
        <v>1860</v>
      </c>
      <c r="Y267" s="2" t="s">
        <v>1865</v>
      </c>
      <c r="Z267" s="2" t="s">
        <v>2030</v>
      </c>
    </row>
    <row r="268" spans="1:26" x14ac:dyDescent="0.35">
      <c r="A268" s="3" t="s">
        <v>47</v>
      </c>
      <c r="B268" s="3" t="s">
        <v>650</v>
      </c>
      <c r="C268" s="2" t="s">
        <v>2038</v>
      </c>
      <c r="D268" s="3" t="s">
        <v>651</v>
      </c>
      <c r="E268" s="2">
        <v>31292000</v>
      </c>
      <c r="F268" s="2">
        <v>0</v>
      </c>
      <c r="G268" s="2">
        <v>0</v>
      </c>
      <c r="H268" s="2">
        <v>0</v>
      </c>
      <c r="I268" s="2">
        <v>355100</v>
      </c>
      <c r="J268" s="2">
        <v>20959000</v>
      </c>
      <c r="K268" s="2">
        <v>9978800</v>
      </c>
      <c r="L268" s="2">
        <v>2086200</v>
      </c>
      <c r="M268" s="2">
        <v>0</v>
      </c>
      <c r="N268" s="2">
        <v>0</v>
      </c>
      <c r="O268" s="2">
        <v>0</v>
      </c>
      <c r="P268" s="2">
        <v>23673</v>
      </c>
      <c r="Q268" s="2">
        <v>1397200</v>
      </c>
      <c r="R268" s="2">
        <v>665260</v>
      </c>
      <c r="S268" s="2">
        <f t="shared" si="4"/>
        <v>3</v>
      </c>
      <c r="T268" s="2" t="s">
        <v>1863</v>
      </c>
      <c r="U268" s="2" t="s">
        <v>1863</v>
      </c>
      <c r="V268" s="2" t="s">
        <v>1863</v>
      </c>
      <c r="W268" s="2" t="s">
        <v>1863</v>
      </c>
      <c r="X268" s="3"/>
      <c r="Y268" s="2" t="s">
        <v>1863</v>
      </c>
      <c r="Z268" s="2" t="s">
        <v>1882</v>
      </c>
    </row>
    <row r="269" spans="1:26" x14ac:dyDescent="0.35">
      <c r="A269" s="3" t="s">
        <v>488</v>
      </c>
      <c r="B269" s="3" t="s">
        <v>1748</v>
      </c>
      <c r="C269" s="2" t="s">
        <v>2002</v>
      </c>
      <c r="D269" s="3" t="s">
        <v>1749</v>
      </c>
      <c r="E269" s="2">
        <v>93867000</v>
      </c>
      <c r="F269" s="2">
        <v>18463000</v>
      </c>
      <c r="G269" s="2">
        <v>4758500</v>
      </c>
      <c r="H269" s="2">
        <v>28170000</v>
      </c>
      <c r="I269" s="2">
        <v>10421000</v>
      </c>
      <c r="J269" s="2">
        <v>19405000</v>
      </c>
      <c r="K269" s="2">
        <v>12651000</v>
      </c>
      <c r="L269" s="2">
        <v>2085900</v>
      </c>
      <c r="M269" s="2">
        <v>410280</v>
      </c>
      <c r="N269" s="2">
        <v>105740</v>
      </c>
      <c r="O269" s="2">
        <v>626000</v>
      </c>
      <c r="P269" s="2">
        <v>231570</v>
      </c>
      <c r="Q269" s="2">
        <v>431220</v>
      </c>
      <c r="R269" s="2">
        <v>281130</v>
      </c>
      <c r="S269" s="2">
        <f t="shared" si="4"/>
        <v>6</v>
      </c>
      <c r="T269" s="2" t="s">
        <v>1863</v>
      </c>
      <c r="U269" s="2" t="s">
        <v>1863</v>
      </c>
      <c r="V269" s="2" t="s">
        <v>1863</v>
      </c>
      <c r="W269" s="2" t="s">
        <v>1863</v>
      </c>
      <c r="X269" s="3"/>
      <c r="Y269" s="2" t="s">
        <v>1863</v>
      </c>
      <c r="Z269" s="2" t="s">
        <v>1872</v>
      </c>
    </row>
    <row r="270" spans="1:26" x14ac:dyDescent="0.35">
      <c r="A270" s="3" t="s">
        <v>459</v>
      </c>
      <c r="B270" s="3" t="s">
        <v>1679</v>
      </c>
      <c r="C270" s="2" t="s">
        <v>2040</v>
      </c>
      <c r="D270" s="3" t="s">
        <v>1680</v>
      </c>
      <c r="E270" s="2">
        <v>39052000</v>
      </c>
      <c r="F270" s="2">
        <v>0</v>
      </c>
      <c r="G270" s="2">
        <v>349940</v>
      </c>
      <c r="H270" s="2">
        <v>9497100</v>
      </c>
      <c r="I270" s="2">
        <v>3499000</v>
      </c>
      <c r="J270" s="2">
        <v>15641000</v>
      </c>
      <c r="K270" s="2">
        <v>10065000</v>
      </c>
      <c r="L270" s="2">
        <v>2055400</v>
      </c>
      <c r="M270" s="2">
        <v>0</v>
      </c>
      <c r="N270" s="2">
        <v>18418</v>
      </c>
      <c r="O270" s="2">
        <v>499850</v>
      </c>
      <c r="P270" s="2">
        <v>184160</v>
      </c>
      <c r="Q270" s="2">
        <v>823190</v>
      </c>
      <c r="R270" s="2">
        <v>529760</v>
      </c>
      <c r="S270" s="2">
        <f t="shared" si="4"/>
        <v>5</v>
      </c>
      <c r="T270" s="2" t="s">
        <v>1866</v>
      </c>
      <c r="U270" s="2" t="s">
        <v>1865</v>
      </c>
      <c r="V270" s="2" t="s">
        <v>1865</v>
      </c>
      <c r="W270" s="2" t="s">
        <v>1865</v>
      </c>
      <c r="X270" s="3"/>
      <c r="Y270" s="2" t="s">
        <v>1865</v>
      </c>
      <c r="Z270" s="2" t="s">
        <v>2030</v>
      </c>
    </row>
    <row r="271" spans="1:26" x14ac:dyDescent="0.35">
      <c r="A271" s="3" t="s">
        <v>176</v>
      </c>
      <c r="B271" s="3" t="s">
        <v>990</v>
      </c>
      <c r="C271" s="2" t="s">
        <v>1934</v>
      </c>
      <c r="D271" s="3" t="s">
        <v>991</v>
      </c>
      <c r="E271" s="2">
        <v>98834000</v>
      </c>
      <c r="F271" s="2">
        <v>42827000</v>
      </c>
      <c r="G271" s="2">
        <v>4422500</v>
      </c>
      <c r="H271" s="2">
        <v>27833000</v>
      </c>
      <c r="I271" s="2">
        <v>4354700</v>
      </c>
      <c r="J271" s="2">
        <v>11723000</v>
      </c>
      <c r="K271" s="2">
        <v>7674500</v>
      </c>
      <c r="L271" s="2">
        <v>2017000</v>
      </c>
      <c r="M271" s="2">
        <v>874010</v>
      </c>
      <c r="N271" s="2">
        <v>90255</v>
      </c>
      <c r="O271" s="2">
        <v>568020</v>
      </c>
      <c r="P271" s="2">
        <v>88872</v>
      </c>
      <c r="Q271" s="2">
        <v>239240</v>
      </c>
      <c r="R271" s="2">
        <v>156620</v>
      </c>
      <c r="S271" s="2">
        <f t="shared" si="4"/>
        <v>6</v>
      </c>
      <c r="T271" s="2" t="s">
        <v>1863</v>
      </c>
      <c r="U271" s="2" t="s">
        <v>1863</v>
      </c>
      <c r="V271" s="2" t="s">
        <v>1866</v>
      </c>
      <c r="W271" s="2" t="s">
        <v>1863</v>
      </c>
      <c r="X271" s="3"/>
      <c r="Y271" s="2" t="s">
        <v>1863</v>
      </c>
      <c r="Z271" s="2" t="s">
        <v>1873</v>
      </c>
    </row>
    <row r="272" spans="1:26" x14ac:dyDescent="0.35">
      <c r="A272" s="3" t="s">
        <v>193</v>
      </c>
      <c r="B272" s="3" t="s">
        <v>1035</v>
      </c>
      <c r="C272" s="2" t="s">
        <v>1036</v>
      </c>
      <c r="D272" s="3" t="s">
        <v>1037</v>
      </c>
      <c r="E272" s="2">
        <v>62136000</v>
      </c>
      <c r="F272" s="2">
        <v>17727000</v>
      </c>
      <c r="G272" s="2">
        <v>23101000</v>
      </c>
      <c r="H272" s="2">
        <v>16710000</v>
      </c>
      <c r="I272" s="2">
        <v>731380</v>
      </c>
      <c r="J272" s="2">
        <v>2346100</v>
      </c>
      <c r="K272" s="2">
        <v>1521000</v>
      </c>
      <c r="L272" s="2">
        <v>2004400</v>
      </c>
      <c r="M272" s="2">
        <v>571840</v>
      </c>
      <c r="N272" s="2">
        <v>745180</v>
      </c>
      <c r="O272" s="2">
        <v>539030</v>
      </c>
      <c r="P272" s="2">
        <v>23593</v>
      </c>
      <c r="Q272" s="2">
        <v>75679</v>
      </c>
      <c r="R272" s="2">
        <v>49065</v>
      </c>
      <c r="S272" s="2">
        <f t="shared" si="4"/>
        <v>6</v>
      </c>
      <c r="T272" s="2" t="s">
        <v>1866</v>
      </c>
      <c r="U272" s="2" t="s">
        <v>1865</v>
      </c>
      <c r="V272" s="2" t="s">
        <v>1864</v>
      </c>
      <c r="W272" s="2" t="s">
        <v>1866</v>
      </c>
      <c r="X272" s="3" t="s">
        <v>1860</v>
      </c>
      <c r="Y272" s="2" t="s">
        <v>1865</v>
      </c>
      <c r="Z272" s="2" t="s">
        <v>2030</v>
      </c>
    </row>
    <row r="273" spans="1:26" x14ac:dyDescent="0.35">
      <c r="A273" s="3" t="s">
        <v>150</v>
      </c>
      <c r="B273" s="3" t="s">
        <v>928</v>
      </c>
      <c r="C273" s="2" t="s">
        <v>2092</v>
      </c>
      <c r="D273" s="3" t="s">
        <v>929</v>
      </c>
      <c r="E273" s="2">
        <v>12011000</v>
      </c>
      <c r="F273" s="2">
        <v>1596000</v>
      </c>
      <c r="G273" s="2">
        <v>1454100</v>
      </c>
      <c r="H273" s="2">
        <v>6895300</v>
      </c>
      <c r="I273" s="2">
        <v>475170</v>
      </c>
      <c r="J273" s="2">
        <v>987350</v>
      </c>
      <c r="K273" s="2">
        <v>603440</v>
      </c>
      <c r="L273" s="2">
        <v>2001900</v>
      </c>
      <c r="M273" s="2">
        <v>266000</v>
      </c>
      <c r="N273" s="2">
        <v>242360</v>
      </c>
      <c r="O273" s="2">
        <v>1149200</v>
      </c>
      <c r="P273" s="2">
        <v>79195</v>
      </c>
      <c r="Q273" s="2">
        <v>164560</v>
      </c>
      <c r="R273" s="2">
        <v>100570</v>
      </c>
      <c r="S273" s="2">
        <f t="shared" si="4"/>
        <v>6</v>
      </c>
      <c r="T273" s="2" t="s">
        <v>1863</v>
      </c>
      <c r="U273" s="2" t="s">
        <v>1863</v>
      </c>
      <c r="V273" s="2" t="s">
        <v>1863</v>
      </c>
      <c r="W273" s="2" t="s">
        <v>1863</v>
      </c>
      <c r="X273" s="3"/>
      <c r="Y273" s="2" t="s">
        <v>1863</v>
      </c>
      <c r="Z273" s="2" t="s">
        <v>2030</v>
      </c>
    </row>
    <row r="274" spans="1:26" x14ac:dyDescent="0.35">
      <c r="A274" s="3" t="s">
        <v>64</v>
      </c>
      <c r="B274" s="3" t="s">
        <v>695</v>
      </c>
      <c r="C274" s="2" t="s">
        <v>696</v>
      </c>
      <c r="D274" s="3" t="s">
        <v>697</v>
      </c>
      <c r="E274" s="2">
        <v>23807000</v>
      </c>
      <c r="F274" s="2">
        <v>0</v>
      </c>
      <c r="G274" s="2">
        <v>0</v>
      </c>
      <c r="H274" s="2">
        <v>0</v>
      </c>
      <c r="I274" s="2">
        <v>369620</v>
      </c>
      <c r="J274" s="2">
        <v>15823000</v>
      </c>
      <c r="K274" s="2">
        <v>7613600</v>
      </c>
      <c r="L274" s="2">
        <v>1983900</v>
      </c>
      <c r="M274" s="2">
        <v>0</v>
      </c>
      <c r="N274" s="2">
        <v>0</v>
      </c>
      <c r="O274" s="2">
        <v>0</v>
      </c>
      <c r="P274" s="2">
        <v>30802</v>
      </c>
      <c r="Q274" s="2">
        <v>1318600</v>
      </c>
      <c r="R274" s="2">
        <v>634470</v>
      </c>
      <c r="S274" s="2">
        <f t="shared" si="4"/>
        <v>3</v>
      </c>
      <c r="T274" s="2" t="s">
        <v>1863</v>
      </c>
      <c r="U274" s="2" t="s">
        <v>1865</v>
      </c>
      <c r="V274" s="2" t="s">
        <v>1863</v>
      </c>
      <c r="W274" s="2" t="s">
        <v>1863</v>
      </c>
      <c r="X274" s="3"/>
      <c r="Y274" s="2" t="s">
        <v>1863</v>
      </c>
      <c r="Z274" s="2" t="s">
        <v>1871</v>
      </c>
    </row>
    <row r="275" spans="1:26" x14ac:dyDescent="0.35">
      <c r="A275" s="3" t="s">
        <v>457</v>
      </c>
      <c r="B275" s="3" t="s">
        <v>1674</v>
      </c>
      <c r="C275" s="2" t="s">
        <v>1675</v>
      </c>
      <c r="D275" s="3" t="s">
        <v>1676</v>
      </c>
      <c r="E275" s="2">
        <v>17704000</v>
      </c>
      <c r="F275" s="2">
        <v>2650200</v>
      </c>
      <c r="G275" s="2">
        <v>0</v>
      </c>
      <c r="H275" s="2">
        <v>14785000</v>
      </c>
      <c r="I275" s="2">
        <v>0</v>
      </c>
      <c r="J275" s="2">
        <v>0</v>
      </c>
      <c r="K275" s="2">
        <v>269240</v>
      </c>
      <c r="L275" s="2">
        <v>1967100</v>
      </c>
      <c r="M275" s="2">
        <v>294470</v>
      </c>
      <c r="N275" s="2">
        <v>0</v>
      </c>
      <c r="O275" s="2">
        <v>1642700</v>
      </c>
      <c r="P275" s="2">
        <v>0</v>
      </c>
      <c r="Q275" s="2">
        <v>0</v>
      </c>
      <c r="R275" s="2">
        <v>29915</v>
      </c>
      <c r="S275" s="2">
        <f t="shared" si="4"/>
        <v>3</v>
      </c>
      <c r="T275" s="2" t="s">
        <v>1863</v>
      </c>
      <c r="U275" s="2" t="s">
        <v>1863</v>
      </c>
      <c r="V275" s="2" t="s">
        <v>1863</v>
      </c>
      <c r="W275" s="2" t="s">
        <v>1863</v>
      </c>
      <c r="X275" s="3"/>
      <c r="Y275" s="2" t="s">
        <v>1863</v>
      </c>
      <c r="Z275" s="2" t="s">
        <v>1877</v>
      </c>
    </row>
    <row r="276" spans="1:26" x14ac:dyDescent="0.35">
      <c r="A276" s="3" t="s">
        <v>449</v>
      </c>
      <c r="B276" s="3" t="s">
        <v>1655</v>
      </c>
      <c r="C276" s="2" t="s">
        <v>701</v>
      </c>
      <c r="D276" s="3" t="s">
        <v>1656</v>
      </c>
      <c r="E276" s="2">
        <v>64358000</v>
      </c>
      <c r="F276" s="2">
        <v>16080000</v>
      </c>
      <c r="G276" s="2">
        <v>5494800</v>
      </c>
      <c r="H276" s="2">
        <v>17570000</v>
      </c>
      <c r="I276" s="2">
        <v>7234000</v>
      </c>
      <c r="J276" s="2">
        <v>8611500</v>
      </c>
      <c r="K276" s="2">
        <v>9368100</v>
      </c>
      <c r="L276" s="2">
        <v>1950200</v>
      </c>
      <c r="M276" s="2">
        <v>487270</v>
      </c>
      <c r="N276" s="2">
        <v>166510</v>
      </c>
      <c r="O276" s="2">
        <v>532420</v>
      </c>
      <c r="P276" s="2">
        <v>219210</v>
      </c>
      <c r="Q276" s="2">
        <v>260950</v>
      </c>
      <c r="R276" s="2">
        <v>283880</v>
      </c>
      <c r="S276" s="2">
        <f t="shared" si="4"/>
        <v>6</v>
      </c>
      <c r="T276" s="2" t="s">
        <v>1863</v>
      </c>
      <c r="U276" s="2" t="s">
        <v>1865</v>
      </c>
      <c r="V276" s="2" t="s">
        <v>1864</v>
      </c>
      <c r="W276" s="2" t="s">
        <v>1866</v>
      </c>
      <c r="X276" s="3"/>
      <c r="Y276" s="2" t="s">
        <v>1866</v>
      </c>
      <c r="Z276" s="2" t="s">
        <v>1879</v>
      </c>
    </row>
    <row r="277" spans="1:26" x14ac:dyDescent="0.35">
      <c r="A277" s="3" t="s">
        <v>236</v>
      </c>
      <c r="B277" s="3" t="s">
        <v>1146</v>
      </c>
      <c r="C277" s="2" t="s">
        <v>2058</v>
      </c>
      <c r="D277" s="3" t="s">
        <v>1147</v>
      </c>
      <c r="E277" s="2">
        <v>31040000</v>
      </c>
      <c r="F277" s="2">
        <v>8533400</v>
      </c>
      <c r="G277" s="2">
        <v>1134500</v>
      </c>
      <c r="H277" s="2">
        <v>13668000</v>
      </c>
      <c r="I277" s="2">
        <v>877980</v>
      </c>
      <c r="J277" s="2">
        <v>4660100</v>
      </c>
      <c r="K277" s="2">
        <v>2165800</v>
      </c>
      <c r="L277" s="2">
        <v>1940000</v>
      </c>
      <c r="M277" s="2">
        <v>533340</v>
      </c>
      <c r="N277" s="2">
        <v>70909</v>
      </c>
      <c r="O277" s="2">
        <v>854240</v>
      </c>
      <c r="P277" s="2">
        <v>54874</v>
      </c>
      <c r="Q277" s="2">
        <v>291250</v>
      </c>
      <c r="R277" s="2">
        <v>135360</v>
      </c>
      <c r="S277" s="2">
        <f t="shared" si="4"/>
        <v>6</v>
      </c>
      <c r="T277" s="2" t="s">
        <v>1863</v>
      </c>
      <c r="U277" s="2" t="s">
        <v>1863</v>
      </c>
      <c r="V277" s="2" t="s">
        <v>1863</v>
      </c>
      <c r="W277" s="2" t="s">
        <v>1863</v>
      </c>
      <c r="X277" s="3"/>
      <c r="Y277" s="2" t="s">
        <v>1863</v>
      </c>
      <c r="Z277" s="2" t="s">
        <v>2030</v>
      </c>
    </row>
    <row r="278" spans="1:26" x14ac:dyDescent="0.35">
      <c r="A278" s="3" t="s">
        <v>136</v>
      </c>
      <c r="B278" s="3" t="s">
        <v>891</v>
      </c>
      <c r="C278" s="2" t="s">
        <v>1923</v>
      </c>
      <c r="D278" s="3" t="s">
        <v>892</v>
      </c>
      <c r="E278" s="2">
        <v>69188000</v>
      </c>
      <c r="F278" s="2">
        <v>37502000</v>
      </c>
      <c r="G278" s="2">
        <v>1513700</v>
      </c>
      <c r="H278" s="2">
        <v>29788000</v>
      </c>
      <c r="I278" s="2">
        <v>384510</v>
      </c>
      <c r="J278" s="2">
        <v>0</v>
      </c>
      <c r="K278" s="2">
        <v>0</v>
      </c>
      <c r="L278" s="2">
        <v>1921900</v>
      </c>
      <c r="M278" s="2">
        <v>1041700</v>
      </c>
      <c r="N278" s="2">
        <v>42047</v>
      </c>
      <c r="O278" s="2">
        <v>827450</v>
      </c>
      <c r="P278" s="2">
        <v>10681</v>
      </c>
      <c r="Q278" s="2">
        <v>0</v>
      </c>
      <c r="R278" s="2">
        <v>0</v>
      </c>
      <c r="S278" s="2">
        <f t="shared" si="4"/>
        <v>4</v>
      </c>
      <c r="T278" s="2" t="s">
        <v>1863</v>
      </c>
      <c r="U278" s="2" t="s">
        <v>1863</v>
      </c>
      <c r="V278" s="2" t="s">
        <v>1863</v>
      </c>
      <c r="W278" s="2" t="s">
        <v>1863</v>
      </c>
      <c r="X278" s="3"/>
      <c r="Y278" s="2" t="s">
        <v>1863</v>
      </c>
      <c r="Z278" s="2" t="s">
        <v>1873</v>
      </c>
    </row>
    <row r="279" spans="1:26" x14ac:dyDescent="0.35">
      <c r="A279" s="3" t="s">
        <v>163</v>
      </c>
      <c r="B279" s="3" t="s">
        <v>958</v>
      </c>
      <c r="C279" s="2" t="s">
        <v>1929</v>
      </c>
      <c r="D279" s="3" t="s">
        <v>959</v>
      </c>
      <c r="E279" s="2">
        <v>35769000</v>
      </c>
      <c r="F279" s="2">
        <v>3744600</v>
      </c>
      <c r="G279" s="2">
        <v>7840700</v>
      </c>
      <c r="H279" s="2">
        <v>15422000</v>
      </c>
      <c r="I279" s="2">
        <v>1679400</v>
      </c>
      <c r="J279" s="2">
        <v>4563600</v>
      </c>
      <c r="K279" s="2">
        <v>2518900</v>
      </c>
      <c r="L279" s="2">
        <v>1882600</v>
      </c>
      <c r="M279" s="2">
        <v>197090</v>
      </c>
      <c r="N279" s="2">
        <v>412670</v>
      </c>
      <c r="O279" s="2">
        <v>811670</v>
      </c>
      <c r="P279" s="2">
        <v>88391</v>
      </c>
      <c r="Q279" s="2">
        <v>240190</v>
      </c>
      <c r="R279" s="2">
        <v>132570</v>
      </c>
      <c r="S279" s="2">
        <f t="shared" si="4"/>
        <v>6</v>
      </c>
      <c r="T279" s="2" t="s">
        <v>1863</v>
      </c>
      <c r="U279" s="2" t="s">
        <v>1863</v>
      </c>
      <c r="V279" s="2" t="s">
        <v>1863</v>
      </c>
      <c r="W279" s="2" t="s">
        <v>1863</v>
      </c>
      <c r="X279" s="3"/>
      <c r="Y279" s="2" t="s">
        <v>1863</v>
      </c>
      <c r="Z279" s="2" t="s">
        <v>1875</v>
      </c>
    </row>
    <row r="280" spans="1:26" x14ac:dyDescent="0.35">
      <c r="A280" s="3" t="s">
        <v>394</v>
      </c>
      <c r="B280" s="3" t="s">
        <v>1519</v>
      </c>
      <c r="C280" s="2" t="s">
        <v>1789</v>
      </c>
      <c r="D280" s="3" t="s">
        <v>1520</v>
      </c>
      <c r="E280" s="2">
        <v>11175000</v>
      </c>
      <c r="F280" s="2">
        <v>2506900</v>
      </c>
      <c r="G280" s="2">
        <v>0</v>
      </c>
      <c r="H280" s="2">
        <v>7938200</v>
      </c>
      <c r="I280" s="2">
        <v>410590</v>
      </c>
      <c r="J280" s="2">
        <v>319550</v>
      </c>
      <c r="K280" s="2">
        <v>0</v>
      </c>
      <c r="L280" s="2">
        <v>1862500</v>
      </c>
      <c r="M280" s="2">
        <v>417810</v>
      </c>
      <c r="N280" s="2">
        <v>0</v>
      </c>
      <c r="O280" s="2">
        <v>1323000</v>
      </c>
      <c r="P280" s="2">
        <v>68432</v>
      </c>
      <c r="Q280" s="2">
        <v>53258</v>
      </c>
      <c r="R280" s="2">
        <v>0</v>
      </c>
      <c r="S280" s="2">
        <f t="shared" si="4"/>
        <v>4</v>
      </c>
      <c r="T280" s="2" t="s">
        <v>1866</v>
      </c>
      <c r="U280" s="2" t="s">
        <v>1863</v>
      </c>
      <c r="V280" s="2" t="s">
        <v>1863</v>
      </c>
      <c r="W280" s="2" t="s">
        <v>1863</v>
      </c>
      <c r="X280" s="3"/>
      <c r="Y280" s="2" t="s">
        <v>1863</v>
      </c>
      <c r="Z280" s="2" t="s">
        <v>2030</v>
      </c>
    </row>
    <row r="281" spans="1:26" x14ac:dyDescent="0.35">
      <c r="A281" s="3" t="s">
        <v>475</v>
      </c>
      <c r="B281" s="3" t="s">
        <v>1716</v>
      </c>
      <c r="C281" s="2" t="s">
        <v>1717</v>
      </c>
      <c r="D281" s="3" t="s">
        <v>1718</v>
      </c>
      <c r="E281" s="2">
        <v>55853000</v>
      </c>
      <c r="F281" s="2">
        <v>4723500</v>
      </c>
      <c r="G281" s="2">
        <v>609160</v>
      </c>
      <c r="H281" s="2">
        <v>774340</v>
      </c>
      <c r="I281" s="2">
        <v>3788300</v>
      </c>
      <c r="J281" s="2">
        <v>4844300</v>
      </c>
      <c r="K281" s="2">
        <v>41114000</v>
      </c>
      <c r="L281" s="2">
        <v>1861800</v>
      </c>
      <c r="M281" s="2">
        <v>157450</v>
      </c>
      <c r="N281" s="2">
        <v>20305</v>
      </c>
      <c r="O281" s="2">
        <v>25811</v>
      </c>
      <c r="P281" s="2">
        <v>126280</v>
      </c>
      <c r="Q281" s="2">
        <v>161480</v>
      </c>
      <c r="R281" s="2">
        <v>1370500</v>
      </c>
      <c r="S281" s="2">
        <f t="shared" si="4"/>
        <v>6</v>
      </c>
      <c r="T281" s="2" t="s">
        <v>1863</v>
      </c>
      <c r="U281" s="2" t="s">
        <v>1863</v>
      </c>
      <c r="V281" s="2" t="s">
        <v>1863</v>
      </c>
      <c r="W281" s="2" t="s">
        <v>1863</v>
      </c>
      <c r="X281" s="3"/>
      <c r="Y281" s="2" t="s">
        <v>1863</v>
      </c>
      <c r="Z281" s="2" t="s">
        <v>2030</v>
      </c>
    </row>
    <row r="282" spans="1:26" x14ac:dyDescent="0.35">
      <c r="A282" s="3" t="s">
        <v>290</v>
      </c>
      <c r="B282" s="3" t="s">
        <v>1270</v>
      </c>
      <c r="C282" s="2" t="s">
        <v>1963</v>
      </c>
      <c r="D282" s="3" t="s">
        <v>1271</v>
      </c>
      <c r="E282" s="2">
        <v>94870000</v>
      </c>
      <c r="F282" s="2">
        <v>14662000</v>
      </c>
      <c r="G282" s="2">
        <v>12229000</v>
      </c>
      <c r="H282" s="2">
        <v>39894000</v>
      </c>
      <c r="I282" s="2">
        <v>5949100</v>
      </c>
      <c r="J282" s="2">
        <v>10017000</v>
      </c>
      <c r="K282" s="2">
        <v>12119000</v>
      </c>
      <c r="L282" s="2">
        <v>1824400</v>
      </c>
      <c r="M282" s="2">
        <v>281960</v>
      </c>
      <c r="N282" s="2">
        <v>235170</v>
      </c>
      <c r="O282" s="2">
        <v>767200</v>
      </c>
      <c r="P282" s="2">
        <v>114410</v>
      </c>
      <c r="Q282" s="2">
        <v>192630</v>
      </c>
      <c r="R282" s="2">
        <v>233050</v>
      </c>
      <c r="S282" s="2">
        <f t="shared" si="4"/>
        <v>6</v>
      </c>
      <c r="T282" s="2" t="s">
        <v>1863</v>
      </c>
      <c r="U282" s="2" t="s">
        <v>1863</v>
      </c>
      <c r="V282" s="2" t="s">
        <v>1863</v>
      </c>
      <c r="W282" s="2" t="s">
        <v>1863</v>
      </c>
      <c r="X282" s="3"/>
      <c r="Y282" s="2" t="s">
        <v>1863</v>
      </c>
      <c r="Z282" s="2" t="s">
        <v>1878</v>
      </c>
    </row>
    <row r="283" spans="1:26" x14ac:dyDescent="0.35">
      <c r="A283" s="3" t="s">
        <v>337</v>
      </c>
      <c r="B283" s="3" t="s">
        <v>1382</v>
      </c>
      <c r="C283" s="2" t="s">
        <v>1977</v>
      </c>
      <c r="D283" s="3" t="s">
        <v>1383</v>
      </c>
      <c r="E283" s="2">
        <v>43617000</v>
      </c>
      <c r="F283" s="2">
        <v>20649000</v>
      </c>
      <c r="G283" s="2">
        <v>6073800</v>
      </c>
      <c r="H283" s="2">
        <v>12906000</v>
      </c>
      <c r="I283" s="2">
        <v>3988500</v>
      </c>
      <c r="J283" s="2">
        <v>0</v>
      </c>
      <c r="K283" s="2">
        <v>0</v>
      </c>
      <c r="L283" s="2">
        <v>1817400</v>
      </c>
      <c r="M283" s="2">
        <v>860370</v>
      </c>
      <c r="N283" s="2">
        <v>253080</v>
      </c>
      <c r="O283" s="2">
        <v>537750</v>
      </c>
      <c r="P283" s="2">
        <v>166190</v>
      </c>
      <c r="Q283" s="2">
        <v>0</v>
      </c>
      <c r="R283" s="2">
        <v>0</v>
      </c>
      <c r="S283" s="2">
        <f t="shared" si="4"/>
        <v>4</v>
      </c>
      <c r="T283" s="2" t="s">
        <v>1863</v>
      </c>
      <c r="U283" s="2" t="s">
        <v>1863</v>
      </c>
      <c r="V283" s="2" t="s">
        <v>1863</v>
      </c>
      <c r="W283" s="2" t="s">
        <v>1863</v>
      </c>
      <c r="X283" s="3"/>
      <c r="Y283" s="2" t="s">
        <v>1863</v>
      </c>
      <c r="Z283" s="2" t="s">
        <v>1878</v>
      </c>
    </row>
    <row r="284" spans="1:26" x14ac:dyDescent="0.35">
      <c r="A284" s="3" t="s">
        <v>209</v>
      </c>
      <c r="B284" s="3" t="s">
        <v>1077</v>
      </c>
      <c r="C284" s="2" t="s">
        <v>1078</v>
      </c>
      <c r="D284" s="3" t="s">
        <v>1079</v>
      </c>
      <c r="E284" s="2">
        <v>43386000</v>
      </c>
      <c r="F284" s="2">
        <v>25470000</v>
      </c>
      <c r="G284" s="2">
        <v>2033200</v>
      </c>
      <c r="H284" s="2">
        <v>15499000</v>
      </c>
      <c r="I284" s="2">
        <v>382830</v>
      </c>
      <c r="J284" s="2">
        <v>0</v>
      </c>
      <c r="K284" s="2">
        <v>0</v>
      </c>
      <c r="L284" s="2">
        <v>1807700</v>
      </c>
      <c r="M284" s="2">
        <v>1061300</v>
      </c>
      <c r="N284" s="2">
        <v>84717</v>
      </c>
      <c r="O284" s="2">
        <v>645810</v>
      </c>
      <c r="P284" s="2">
        <v>15951</v>
      </c>
      <c r="Q284" s="2">
        <v>0</v>
      </c>
      <c r="R284" s="2">
        <v>0</v>
      </c>
      <c r="S284" s="2">
        <f t="shared" si="4"/>
        <v>4</v>
      </c>
      <c r="T284" s="2" t="s">
        <v>1863</v>
      </c>
      <c r="U284" s="2" t="s">
        <v>1863</v>
      </c>
      <c r="V284" s="2" t="s">
        <v>1863</v>
      </c>
      <c r="W284" s="2" t="s">
        <v>1863</v>
      </c>
      <c r="X284" s="3"/>
      <c r="Y284" s="2" t="s">
        <v>1863</v>
      </c>
      <c r="Z284" s="2" t="s">
        <v>1869</v>
      </c>
    </row>
    <row r="285" spans="1:26" x14ac:dyDescent="0.35">
      <c r="A285" s="3" t="s">
        <v>489</v>
      </c>
      <c r="B285" s="3" t="s">
        <v>1750</v>
      </c>
      <c r="C285" s="2" t="s">
        <v>2003</v>
      </c>
      <c r="D285" s="3" t="s">
        <v>1751</v>
      </c>
      <c r="E285" s="2">
        <v>59477000</v>
      </c>
      <c r="F285" s="2">
        <v>13695000</v>
      </c>
      <c r="G285" s="2">
        <v>1026100</v>
      </c>
      <c r="H285" s="2">
        <v>20407000</v>
      </c>
      <c r="I285" s="2">
        <v>7319100</v>
      </c>
      <c r="J285" s="2">
        <v>10708000</v>
      </c>
      <c r="K285" s="2">
        <v>6322100</v>
      </c>
      <c r="L285" s="2">
        <v>1802300</v>
      </c>
      <c r="M285" s="2">
        <v>414990</v>
      </c>
      <c r="N285" s="2">
        <v>31095</v>
      </c>
      <c r="O285" s="2">
        <v>618400</v>
      </c>
      <c r="P285" s="2">
        <v>221790</v>
      </c>
      <c r="Q285" s="2">
        <v>324480</v>
      </c>
      <c r="R285" s="2">
        <v>191580</v>
      </c>
      <c r="S285" s="2">
        <f t="shared" si="4"/>
        <v>6</v>
      </c>
      <c r="T285" s="2" t="s">
        <v>1863</v>
      </c>
      <c r="U285" s="2" t="s">
        <v>1863</v>
      </c>
      <c r="V285" s="2" t="s">
        <v>1863</v>
      </c>
      <c r="W285" s="2" t="s">
        <v>1863</v>
      </c>
      <c r="X285" s="3"/>
      <c r="Y285" s="2" t="s">
        <v>1863</v>
      </c>
      <c r="Z285" s="2" t="s">
        <v>1872</v>
      </c>
    </row>
    <row r="286" spans="1:26" x14ac:dyDescent="0.35">
      <c r="A286" s="3" t="s">
        <v>369</v>
      </c>
      <c r="B286" s="3" t="s">
        <v>1459</v>
      </c>
      <c r="C286" s="2" t="s">
        <v>1460</v>
      </c>
      <c r="D286" s="3" t="s">
        <v>1461</v>
      </c>
      <c r="E286" s="2">
        <v>28620000</v>
      </c>
      <c r="F286" s="2">
        <v>6727500</v>
      </c>
      <c r="G286" s="2">
        <v>3037300</v>
      </c>
      <c r="H286" s="2">
        <v>11895000</v>
      </c>
      <c r="I286" s="2">
        <v>688160</v>
      </c>
      <c r="J286" s="2">
        <v>5366800</v>
      </c>
      <c r="K286" s="2">
        <v>905760</v>
      </c>
      <c r="L286" s="2">
        <v>1788800</v>
      </c>
      <c r="M286" s="2">
        <v>420470</v>
      </c>
      <c r="N286" s="2">
        <v>189830</v>
      </c>
      <c r="O286" s="2">
        <v>743430</v>
      </c>
      <c r="P286" s="2">
        <v>43010</v>
      </c>
      <c r="Q286" s="2">
        <v>335420</v>
      </c>
      <c r="R286" s="2">
        <v>56610</v>
      </c>
      <c r="S286" s="2">
        <f t="shared" si="4"/>
        <v>6</v>
      </c>
      <c r="T286" s="2" t="s">
        <v>1863</v>
      </c>
      <c r="U286" s="2" t="s">
        <v>1863</v>
      </c>
      <c r="V286" s="2" t="s">
        <v>1863</v>
      </c>
      <c r="W286" s="2" t="s">
        <v>1863</v>
      </c>
      <c r="X286" s="3"/>
      <c r="Y286" s="2" t="s">
        <v>1863</v>
      </c>
      <c r="Z286" s="2" t="s">
        <v>2030</v>
      </c>
    </row>
    <row r="287" spans="1:26" x14ac:dyDescent="0.35">
      <c r="A287" s="3" t="s">
        <v>308</v>
      </c>
      <c r="B287" s="3" t="s">
        <v>1311</v>
      </c>
      <c r="C287" s="2" t="s">
        <v>1312</v>
      </c>
      <c r="D287" s="3" t="s">
        <v>1313</v>
      </c>
      <c r="E287" s="2">
        <v>26431000</v>
      </c>
      <c r="F287" s="2">
        <v>16162000</v>
      </c>
      <c r="G287" s="2">
        <v>1403100</v>
      </c>
      <c r="H287" s="2">
        <v>2105800</v>
      </c>
      <c r="I287" s="2">
        <v>1933600</v>
      </c>
      <c r="J287" s="2">
        <v>4047300</v>
      </c>
      <c r="K287" s="2">
        <v>779510</v>
      </c>
      <c r="L287" s="2">
        <v>1762100</v>
      </c>
      <c r="M287" s="2">
        <v>1077400</v>
      </c>
      <c r="N287" s="2">
        <v>93543</v>
      </c>
      <c r="O287" s="2">
        <v>140390</v>
      </c>
      <c r="P287" s="2">
        <v>128900</v>
      </c>
      <c r="Q287" s="2">
        <v>269820</v>
      </c>
      <c r="R287" s="2">
        <v>51967</v>
      </c>
      <c r="S287" s="2">
        <f t="shared" si="4"/>
        <v>6</v>
      </c>
      <c r="T287" s="2" t="s">
        <v>1863</v>
      </c>
      <c r="U287" s="2" t="s">
        <v>1863</v>
      </c>
      <c r="V287" s="2" t="s">
        <v>1866</v>
      </c>
      <c r="W287" s="2" t="s">
        <v>1863</v>
      </c>
      <c r="X287" s="3"/>
      <c r="Y287" s="2" t="s">
        <v>1863</v>
      </c>
      <c r="Z287" s="2" t="s">
        <v>1872</v>
      </c>
    </row>
    <row r="288" spans="1:26" x14ac:dyDescent="0.35">
      <c r="A288" s="3" t="s">
        <v>280</v>
      </c>
      <c r="B288" s="3" t="s">
        <v>1244</v>
      </c>
      <c r="C288" s="2" t="s">
        <v>1961</v>
      </c>
      <c r="D288" s="3" t="s">
        <v>1245</v>
      </c>
      <c r="E288" s="2">
        <v>51718000</v>
      </c>
      <c r="F288" s="2">
        <v>25521000</v>
      </c>
      <c r="G288" s="2">
        <v>4197000</v>
      </c>
      <c r="H288" s="2">
        <v>10916000</v>
      </c>
      <c r="I288" s="2">
        <v>4991400</v>
      </c>
      <c r="J288" s="2">
        <v>4924500</v>
      </c>
      <c r="K288" s="2">
        <v>1168800</v>
      </c>
      <c r="L288" s="2">
        <v>1723900</v>
      </c>
      <c r="M288" s="2">
        <v>850690</v>
      </c>
      <c r="N288" s="2">
        <v>139900</v>
      </c>
      <c r="O288" s="2">
        <v>363860</v>
      </c>
      <c r="P288" s="2">
        <v>166380</v>
      </c>
      <c r="Q288" s="2">
        <v>164150</v>
      </c>
      <c r="R288" s="2">
        <v>38959</v>
      </c>
      <c r="S288" s="2">
        <f t="shared" si="4"/>
        <v>6</v>
      </c>
      <c r="T288" s="2" t="s">
        <v>1863</v>
      </c>
      <c r="U288" s="2" t="s">
        <v>1863</v>
      </c>
      <c r="V288" s="2" t="s">
        <v>1863</v>
      </c>
      <c r="W288" s="2" t="s">
        <v>1863</v>
      </c>
      <c r="X288" s="3"/>
      <c r="Y288" s="2" t="s">
        <v>1863</v>
      </c>
      <c r="Z288" s="2" t="s">
        <v>1878</v>
      </c>
    </row>
    <row r="289" spans="1:26" x14ac:dyDescent="0.35">
      <c r="A289" s="3" t="s">
        <v>81</v>
      </c>
      <c r="B289" s="3" t="s">
        <v>738</v>
      </c>
      <c r="C289" s="2" t="s">
        <v>739</v>
      </c>
      <c r="D289" s="3" t="s">
        <v>740</v>
      </c>
      <c r="E289" s="2">
        <v>25009000</v>
      </c>
      <c r="F289" s="2">
        <v>1293400</v>
      </c>
      <c r="G289" s="2">
        <v>4822700</v>
      </c>
      <c r="H289" s="2">
        <v>713270</v>
      </c>
      <c r="I289" s="2">
        <v>842650</v>
      </c>
      <c r="J289" s="2">
        <v>9203000</v>
      </c>
      <c r="K289" s="2">
        <v>8134400</v>
      </c>
      <c r="L289" s="2">
        <v>1667300</v>
      </c>
      <c r="M289" s="2">
        <v>86224</v>
      </c>
      <c r="N289" s="2">
        <v>321520</v>
      </c>
      <c r="O289" s="2">
        <v>47551</v>
      </c>
      <c r="P289" s="2">
        <v>56177</v>
      </c>
      <c r="Q289" s="2">
        <v>613540</v>
      </c>
      <c r="R289" s="2">
        <v>542300</v>
      </c>
      <c r="S289" s="2">
        <f t="shared" si="4"/>
        <v>6</v>
      </c>
      <c r="T289" s="2" t="s">
        <v>1863</v>
      </c>
      <c r="U289" s="2" t="s">
        <v>1863</v>
      </c>
      <c r="V289" s="2" t="s">
        <v>1863</v>
      </c>
      <c r="W289" s="2" t="s">
        <v>1863</v>
      </c>
      <c r="X289" s="3"/>
      <c r="Y289" s="2" t="s">
        <v>1863</v>
      </c>
      <c r="Z289" s="2" t="s">
        <v>1885</v>
      </c>
    </row>
    <row r="290" spans="1:26" x14ac:dyDescent="0.35">
      <c r="A290" s="3" t="s">
        <v>177</v>
      </c>
      <c r="B290" s="3" t="s">
        <v>992</v>
      </c>
      <c r="C290" s="2" t="s">
        <v>2052</v>
      </c>
      <c r="D290" s="3" t="s">
        <v>993</v>
      </c>
      <c r="E290" s="2">
        <v>57931000</v>
      </c>
      <c r="F290" s="2">
        <v>12232000</v>
      </c>
      <c r="G290" s="2">
        <v>2752600</v>
      </c>
      <c r="H290" s="2">
        <v>30561000</v>
      </c>
      <c r="I290" s="2">
        <v>2089200</v>
      </c>
      <c r="J290" s="2">
        <v>7495300</v>
      </c>
      <c r="K290" s="2">
        <v>2800700</v>
      </c>
      <c r="L290" s="2">
        <v>1655200</v>
      </c>
      <c r="M290" s="2">
        <v>349500</v>
      </c>
      <c r="N290" s="2">
        <v>78646</v>
      </c>
      <c r="O290" s="2">
        <v>873170</v>
      </c>
      <c r="P290" s="2">
        <v>59692</v>
      </c>
      <c r="Q290" s="2">
        <v>214150</v>
      </c>
      <c r="R290" s="2">
        <v>80019</v>
      </c>
      <c r="S290" s="2">
        <f t="shared" si="4"/>
        <v>6</v>
      </c>
      <c r="T290" s="2" t="s">
        <v>1866</v>
      </c>
      <c r="U290" s="2" t="s">
        <v>1863</v>
      </c>
      <c r="V290" s="2" t="s">
        <v>1863</v>
      </c>
      <c r="W290" s="2" t="s">
        <v>1863</v>
      </c>
      <c r="X290" s="3"/>
      <c r="Y290" s="2" t="s">
        <v>1863</v>
      </c>
      <c r="Z290" s="2" t="s">
        <v>2030</v>
      </c>
    </row>
    <row r="291" spans="1:26" x14ac:dyDescent="0.35">
      <c r="A291" s="3" t="s">
        <v>496</v>
      </c>
      <c r="B291" s="3" t="s">
        <v>1764</v>
      </c>
      <c r="C291" s="2" t="s">
        <v>1592</v>
      </c>
      <c r="D291" s="3" t="s">
        <v>1765</v>
      </c>
      <c r="E291" s="2">
        <v>32881000</v>
      </c>
      <c r="F291" s="2">
        <v>28754000</v>
      </c>
      <c r="G291" s="2">
        <v>0</v>
      </c>
      <c r="H291" s="2">
        <v>0</v>
      </c>
      <c r="I291" s="2">
        <v>0</v>
      </c>
      <c r="J291" s="2">
        <v>3622200</v>
      </c>
      <c r="K291" s="2">
        <v>505030</v>
      </c>
      <c r="L291" s="2">
        <v>1644100</v>
      </c>
      <c r="M291" s="2">
        <v>1437700</v>
      </c>
      <c r="N291" s="2">
        <v>0</v>
      </c>
      <c r="O291" s="2">
        <v>0</v>
      </c>
      <c r="P291" s="2">
        <v>0</v>
      </c>
      <c r="Q291" s="2">
        <v>181110</v>
      </c>
      <c r="R291" s="2">
        <v>25252</v>
      </c>
      <c r="S291" s="2">
        <f t="shared" si="4"/>
        <v>3</v>
      </c>
      <c r="T291" s="2" t="s">
        <v>1865</v>
      </c>
      <c r="U291" s="2" t="s">
        <v>1863</v>
      </c>
      <c r="V291" s="2" t="s">
        <v>1884</v>
      </c>
      <c r="W291" s="2" t="s">
        <v>1866</v>
      </c>
      <c r="X291" s="3"/>
      <c r="Y291" s="2" t="s">
        <v>1866</v>
      </c>
      <c r="Z291" s="2" t="s">
        <v>1871</v>
      </c>
    </row>
    <row r="292" spans="1:26" x14ac:dyDescent="0.35">
      <c r="A292" s="3" t="s">
        <v>495</v>
      </c>
      <c r="B292" s="3" t="s">
        <v>1762</v>
      </c>
      <c r="C292" s="2" t="s">
        <v>710</v>
      </c>
      <c r="D292" s="3" t="s">
        <v>1763</v>
      </c>
      <c r="E292" s="2">
        <v>19199000</v>
      </c>
      <c r="F292" s="2">
        <v>7490200</v>
      </c>
      <c r="G292" s="2">
        <v>0</v>
      </c>
      <c r="H292" s="2">
        <v>5741400</v>
      </c>
      <c r="I292" s="2">
        <v>1522000</v>
      </c>
      <c r="J292" s="2">
        <v>3500500</v>
      </c>
      <c r="K292" s="2">
        <v>944550</v>
      </c>
      <c r="L292" s="2">
        <v>1599900</v>
      </c>
      <c r="M292" s="2">
        <v>624180</v>
      </c>
      <c r="N292" s="2">
        <v>0</v>
      </c>
      <c r="O292" s="2">
        <v>478450</v>
      </c>
      <c r="P292" s="2">
        <v>126840</v>
      </c>
      <c r="Q292" s="2">
        <v>291710</v>
      </c>
      <c r="R292" s="2">
        <v>78712</v>
      </c>
      <c r="S292" s="2">
        <f t="shared" si="4"/>
        <v>5</v>
      </c>
      <c r="T292" s="2" t="s">
        <v>1863</v>
      </c>
      <c r="U292" s="2" t="s">
        <v>1863</v>
      </c>
      <c r="V292" s="2" t="s">
        <v>1863</v>
      </c>
      <c r="W292" s="2" t="s">
        <v>1863</v>
      </c>
      <c r="X292" s="3"/>
      <c r="Y292" s="2" t="s">
        <v>1863</v>
      </c>
      <c r="Z292" s="2" t="s">
        <v>1870</v>
      </c>
    </row>
    <row r="293" spans="1:26" x14ac:dyDescent="0.35">
      <c r="A293" s="3" t="s">
        <v>331</v>
      </c>
      <c r="B293" s="3" t="s">
        <v>1368</v>
      </c>
      <c r="C293" s="2" t="s">
        <v>1369</v>
      </c>
      <c r="D293" s="3" t="s">
        <v>1370</v>
      </c>
      <c r="E293" s="2">
        <v>42305000</v>
      </c>
      <c r="F293" s="2">
        <v>8248600</v>
      </c>
      <c r="G293" s="2">
        <v>0</v>
      </c>
      <c r="H293" s="2">
        <v>7016300</v>
      </c>
      <c r="I293" s="2">
        <v>2452900</v>
      </c>
      <c r="J293" s="2">
        <v>14772000</v>
      </c>
      <c r="K293" s="2">
        <v>9815100</v>
      </c>
      <c r="L293" s="2">
        <v>1566800</v>
      </c>
      <c r="M293" s="2">
        <v>305500</v>
      </c>
      <c r="N293" s="2">
        <v>0</v>
      </c>
      <c r="O293" s="2">
        <v>259860</v>
      </c>
      <c r="P293" s="2">
        <v>90848</v>
      </c>
      <c r="Q293" s="2">
        <v>547100</v>
      </c>
      <c r="R293" s="2">
        <v>363520</v>
      </c>
      <c r="S293" s="2">
        <f t="shared" si="4"/>
        <v>5</v>
      </c>
      <c r="T293" s="2" t="s">
        <v>1863</v>
      </c>
      <c r="U293" s="2" t="s">
        <v>1863</v>
      </c>
      <c r="V293" s="2" t="s">
        <v>1863</v>
      </c>
      <c r="W293" s="2" t="s">
        <v>1863</v>
      </c>
      <c r="X293" s="3"/>
      <c r="Y293" s="2" t="s">
        <v>1863</v>
      </c>
      <c r="Z293" s="2" t="s">
        <v>2030</v>
      </c>
    </row>
    <row r="294" spans="1:26" x14ac:dyDescent="0.35">
      <c r="A294" s="3" t="s">
        <v>418</v>
      </c>
      <c r="B294" s="3" t="s">
        <v>1578</v>
      </c>
      <c r="C294" s="2" t="s">
        <v>1994</v>
      </c>
      <c r="D294" s="3" t="s">
        <v>1579</v>
      </c>
      <c r="E294" s="2">
        <v>63400000</v>
      </c>
      <c r="F294" s="2">
        <v>14906000</v>
      </c>
      <c r="G294" s="2">
        <v>7446400</v>
      </c>
      <c r="H294" s="2">
        <v>25329000</v>
      </c>
      <c r="I294" s="2">
        <v>4665900</v>
      </c>
      <c r="J294" s="2">
        <v>5444500</v>
      </c>
      <c r="K294" s="2">
        <v>5608200</v>
      </c>
      <c r="L294" s="2">
        <v>1546300</v>
      </c>
      <c r="M294" s="2">
        <v>363550</v>
      </c>
      <c r="N294" s="2">
        <v>181620</v>
      </c>
      <c r="O294" s="2">
        <v>617790</v>
      </c>
      <c r="P294" s="2">
        <v>113800</v>
      </c>
      <c r="Q294" s="2">
        <v>132790</v>
      </c>
      <c r="R294" s="2">
        <v>136780</v>
      </c>
      <c r="S294" s="2">
        <f t="shared" si="4"/>
        <v>6</v>
      </c>
      <c r="T294" s="2" t="s">
        <v>1863</v>
      </c>
      <c r="U294" s="2" t="s">
        <v>1863</v>
      </c>
      <c r="V294" s="2" t="s">
        <v>1863</v>
      </c>
      <c r="W294" s="2" t="s">
        <v>1863</v>
      </c>
      <c r="X294" s="3"/>
      <c r="Y294" s="2" t="s">
        <v>1863</v>
      </c>
      <c r="Z294" s="2" t="s">
        <v>1868</v>
      </c>
    </row>
    <row r="295" spans="1:26" x14ac:dyDescent="0.35">
      <c r="A295" s="3" t="s">
        <v>431</v>
      </c>
      <c r="B295" s="3" t="s">
        <v>1609</v>
      </c>
      <c r="C295" s="2" t="s">
        <v>1610</v>
      </c>
      <c r="D295" s="3" t="s">
        <v>1611</v>
      </c>
      <c r="E295" s="2">
        <v>27769000</v>
      </c>
      <c r="F295" s="2">
        <v>4551400</v>
      </c>
      <c r="G295" s="2">
        <v>310560</v>
      </c>
      <c r="H295" s="2">
        <v>1218300</v>
      </c>
      <c r="I295" s="2">
        <v>3303800</v>
      </c>
      <c r="J295" s="2">
        <v>16656000</v>
      </c>
      <c r="K295" s="2">
        <v>1728200</v>
      </c>
      <c r="L295" s="2">
        <v>1542700</v>
      </c>
      <c r="M295" s="2">
        <v>252860</v>
      </c>
      <c r="N295" s="2">
        <v>17253</v>
      </c>
      <c r="O295" s="2">
        <v>67681</v>
      </c>
      <c r="P295" s="2">
        <v>183540</v>
      </c>
      <c r="Q295" s="2">
        <v>925350</v>
      </c>
      <c r="R295" s="2">
        <v>96013</v>
      </c>
      <c r="S295" s="2">
        <f t="shared" si="4"/>
        <v>6</v>
      </c>
      <c r="T295" s="2" t="s">
        <v>1863</v>
      </c>
      <c r="U295" s="2" t="s">
        <v>1863</v>
      </c>
      <c r="V295" s="2" t="s">
        <v>1863</v>
      </c>
      <c r="W295" s="2" t="s">
        <v>1863</v>
      </c>
      <c r="X295" s="3"/>
      <c r="Y295" s="2" t="s">
        <v>1863</v>
      </c>
      <c r="Z295" s="2" t="s">
        <v>1882</v>
      </c>
    </row>
    <row r="296" spans="1:26" x14ac:dyDescent="0.35">
      <c r="A296" s="3" t="s">
        <v>36</v>
      </c>
      <c r="B296" s="3" t="s">
        <v>621</v>
      </c>
      <c r="C296" s="2" t="s">
        <v>622</v>
      </c>
      <c r="D296" s="3" t="s">
        <v>623</v>
      </c>
      <c r="E296" s="2">
        <v>27443000</v>
      </c>
      <c r="F296" s="2">
        <v>8345700</v>
      </c>
      <c r="G296" s="2">
        <v>3207900</v>
      </c>
      <c r="H296" s="2">
        <v>14306000</v>
      </c>
      <c r="I296" s="2">
        <v>524480</v>
      </c>
      <c r="J296" s="2">
        <v>0</v>
      </c>
      <c r="K296" s="2">
        <v>1059600</v>
      </c>
      <c r="L296" s="2">
        <v>1524600</v>
      </c>
      <c r="M296" s="2">
        <v>463650</v>
      </c>
      <c r="N296" s="2">
        <v>178220</v>
      </c>
      <c r="O296" s="2">
        <v>794760</v>
      </c>
      <c r="P296" s="2">
        <v>29138</v>
      </c>
      <c r="Q296" s="2">
        <v>0</v>
      </c>
      <c r="R296" s="2">
        <v>58867</v>
      </c>
      <c r="S296" s="2">
        <f t="shared" si="4"/>
        <v>5</v>
      </c>
      <c r="T296" s="2" t="s">
        <v>1863</v>
      </c>
      <c r="U296" s="2" t="s">
        <v>1863</v>
      </c>
      <c r="V296" s="2" t="s">
        <v>1866</v>
      </c>
      <c r="W296" s="2" t="s">
        <v>1863</v>
      </c>
      <c r="X296" s="3"/>
      <c r="Y296" s="2" t="s">
        <v>1863</v>
      </c>
      <c r="Z296" s="2" t="s">
        <v>1881</v>
      </c>
    </row>
    <row r="297" spans="1:26" x14ac:dyDescent="0.35">
      <c r="A297" s="3" t="s">
        <v>471</v>
      </c>
      <c r="B297" s="3" t="s">
        <v>1707</v>
      </c>
      <c r="C297" s="2" t="s">
        <v>2077</v>
      </c>
      <c r="D297" s="3" t="s">
        <v>1708</v>
      </c>
      <c r="E297" s="2">
        <v>13378000</v>
      </c>
      <c r="F297" s="2">
        <v>4989200</v>
      </c>
      <c r="G297" s="2">
        <v>1803600</v>
      </c>
      <c r="H297" s="2">
        <v>1773300</v>
      </c>
      <c r="I297" s="2">
        <v>287940</v>
      </c>
      <c r="J297" s="2">
        <v>2273100</v>
      </c>
      <c r="K297" s="2">
        <v>2251400</v>
      </c>
      <c r="L297" s="2">
        <v>1486500</v>
      </c>
      <c r="M297" s="2">
        <v>554360</v>
      </c>
      <c r="N297" s="2">
        <v>200400</v>
      </c>
      <c r="O297" s="2">
        <v>197030</v>
      </c>
      <c r="P297" s="2">
        <v>31994</v>
      </c>
      <c r="Q297" s="2">
        <v>252560</v>
      </c>
      <c r="R297" s="2">
        <v>250150</v>
      </c>
      <c r="S297" s="2">
        <f t="shared" si="4"/>
        <v>6</v>
      </c>
      <c r="T297" s="2" t="s">
        <v>1863</v>
      </c>
      <c r="U297" s="2" t="s">
        <v>1863</v>
      </c>
      <c r="V297" s="2" t="s">
        <v>1863</v>
      </c>
      <c r="W297" s="2" t="s">
        <v>1863</v>
      </c>
      <c r="X297" s="3"/>
      <c r="Y297" s="2" t="s">
        <v>1863</v>
      </c>
      <c r="Z297" s="2" t="s">
        <v>1882</v>
      </c>
    </row>
    <row r="298" spans="1:26" x14ac:dyDescent="0.35">
      <c r="A298" s="3" t="s">
        <v>41</v>
      </c>
      <c r="B298" s="3" t="s">
        <v>635</v>
      </c>
      <c r="C298" s="2" t="s">
        <v>636</v>
      </c>
      <c r="D298" s="3" t="s">
        <v>637</v>
      </c>
      <c r="E298" s="2">
        <v>51566000</v>
      </c>
      <c r="F298" s="2">
        <v>22126000</v>
      </c>
      <c r="G298" s="2">
        <v>1248900</v>
      </c>
      <c r="H298" s="2">
        <v>13872000</v>
      </c>
      <c r="I298" s="2">
        <v>2910100</v>
      </c>
      <c r="J298" s="2">
        <v>6005200</v>
      </c>
      <c r="K298" s="2">
        <v>5402700</v>
      </c>
      <c r="L298" s="2">
        <v>1473300</v>
      </c>
      <c r="M298" s="2">
        <v>632190</v>
      </c>
      <c r="N298" s="2">
        <v>35683</v>
      </c>
      <c r="O298" s="2">
        <v>396350</v>
      </c>
      <c r="P298" s="2">
        <v>83145</v>
      </c>
      <c r="Q298" s="2">
        <v>171580</v>
      </c>
      <c r="R298" s="2">
        <v>154360</v>
      </c>
      <c r="S298" s="2">
        <f t="shared" si="4"/>
        <v>6</v>
      </c>
      <c r="T298" s="2" t="s">
        <v>1866</v>
      </c>
      <c r="U298" s="2" t="s">
        <v>1865</v>
      </c>
      <c r="V298" s="2" t="s">
        <v>1864</v>
      </c>
      <c r="W298" s="2" t="s">
        <v>1866</v>
      </c>
      <c r="X298" s="3"/>
      <c r="Y298" s="2" t="s">
        <v>1866</v>
      </c>
      <c r="Z298" s="2" t="s">
        <v>2030</v>
      </c>
    </row>
    <row r="299" spans="1:26" x14ac:dyDescent="0.35">
      <c r="A299" s="3" t="s">
        <v>461</v>
      </c>
      <c r="B299" s="3" t="s">
        <v>1684</v>
      </c>
      <c r="C299" s="2" t="s">
        <v>1999</v>
      </c>
      <c r="D299" s="3" t="s">
        <v>1685</v>
      </c>
      <c r="E299" s="2">
        <v>58475000</v>
      </c>
      <c r="F299" s="2">
        <v>30156000</v>
      </c>
      <c r="G299" s="2">
        <v>568720</v>
      </c>
      <c r="H299" s="2">
        <v>24609000</v>
      </c>
      <c r="I299" s="2">
        <v>353280</v>
      </c>
      <c r="J299" s="2">
        <v>1754900</v>
      </c>
      <c r="K299" s="2">
        <v>1033300</v>
      </c>
      <c r="L299" s="2">
        <v>1461900</v>
      </c>
      <c r="M299" s="2">
        <v>753900</v>
      </c>
      <c r="N299" s="2">
        <v>14218</v>
      </c>
      <c r="O299" s="2">
        <v>615220</v>
      </c>
      <c r="P299" s="2">
        <v>8832.1</v>
      </c>
      <c r="Q299" s="2">
        <v>43873</v>
      </c>
      <c r="R299" s="2">
        <v>25833</v>
      </c>
      <c r="S299" s="2">
        <f t="shared" si="4"/>
        <v>6</v>
      </c>
      <c r="T299" s="2" t="s">
        <v>1863</v>
      </c>
      <c r="U299" s="2" t="s">
        <v>1863</v>
      </c>
      <c r="V299" s="2" t="s">
        <v>1863</v>
      </c>
      <c r="W299" s="2" t="s">
        <v>1863</v>
      </c>
      <c r="X299" s="3"/>
      <c r="Y299" s="2" t="s">
        <v>1863</v>
      </c>
      <c r="Z299" s="2" t="s">
        <v>1873</v>
      </c>
    </row>
    <row r="300" spans="1:26" x14ac:dyDescent="0.35">
      <c r="A300" s="3" t="s">
        <v>203</v>
      </c>
      <c r="B300" s="3" t="s">
        <v>1061</v>
      </c>
      <c r="C300" s="2" t="s">
        <v>1062</v>
      </c>
      <c r="D300" s="3" t="s">
        <v>1063</v>
      </c>
      <c r="E300" s="2">
        <v>33254000</v>
      </c>
      <c r="F300" s="2">
        <v>5150800</v>
      </c>
      <c r="G300" s="2">
        <v>3687700</v>
      </c>
      <c r="H300" s="2">
        <v>21997000</v>
      </c>
      <c r="I300" s="2">
        <v>296280</v>
      </c>
      <c r="J300" s="2">
        <v>1948300</v>
      </c>
      <c r="K300" s="2">
        <v>174210</v>
      </c>
      <c r="L300" s="2">
        <v>1445800</v>
      </c>
      <c r="M300" s="2">
        <v>223950</v>
      </c>
      <c r="N300" s="2">
        <v>160340</v>
      </c>
      <c r="O300" s="2">
        <v>956390</v>
      </c>
      <c r="P300" s="2">
        <v>12882</v>
      </c>
      <c r="Q300" s="2">
        <v>84708</v>
      </c>
      <c r="R300" s="2">
        <v>7574.3</v>
      </c>
      <c r="S300" s="2">
        <f t="shared" si="4"/>
        <v>6</v>
      </c>
      <c r="T300" s="2" t="s">
        <v>1863</v>
      </c>
      <c r="U300" s="2" t="s">
        <v>1863</v>
      </c>
      <c r="V300" s="2" t="s">
        <v>1863</v>
      </c>
      <c r="W300" s="2" t="s">
        <v>1863</v>
      </c>
      <c r="X300" s="3"/>
      <c r="Y300" s="2" t="s">
        <v>1863</v>
      </c>
      <c r="Z300" s="2" t="s">
        <v>1874</v>
      </c>
    </row>
    <row r="301" spans="1:26" x14ac:dyDescent="0.35">
      <c r="A301" s="3" t="s">
        <v>375</v>
      </c>
      <c r="B301" s="3" t="s">
        <v>1476</v>
      </c>
      <c r="C301" s="2" t="s">
        <v>1985</v>
      </c>
      <c r="D301" s="3" t="s">
        <v>1477</v>
      </c>
      <c r="E301" s="2">
        <v>24128000</v>
      </c>
      <c r="F301" s="2">
        <v>10055000</v>
      </c>
      <c r="G301" s="2">
        <v>0</v>
      </c>
      <c r="H301" s="2">
        <v>0</v>
      </c>
      <c r="I301" s="2">
        <v>1909100</v>
      </c>
      <c r="J301" s="2">
        <v>9354000</v>
      </c>
      <c r="K301" s="2">
        <v>2810700</v>
      </c>
      <c r="L301" s="2">
        <v>1419300</v>
      </c>
      <c r="M301" s="2">
        <v>591450</v>
      </c>
      <c r="N301" s="2">
        <v>0</v>
      </c>
      <c r="O301" s="2">
        <v>0</v>
      </c>
      <c r="P301" s="2">
        <v>112300</v>
      </c>
      <c r="Q301" s="2">
        <v>550230</v>
      </c>
      <c r="R301" s="2">
        <v>165340</v>
      </c>
      <c r="S301" s="2">
        <f t="shared" si="4"/>
        <v>4</v>
      </c>
      <c r="T301" s="2" t="s">
        <v>1863</v>
      </c>
      <c r="U301" s="2" t="s">
        <v>1863</v>
      </c>
      <c r="V301" s="2" t="s">
        <v>1863</v>
      </c>
      <c r="W301" s="2" t="s">
        <v>1863</v>
      </c>
      <c r="X301" s="3"/>
      <c r="Y301" s="2" t="s">
        <v>1863</v>
      </c>
      <c r="Z301" s="2" t="s">
        <v>1869</v>
      </c>
    </row>
    <row r="302" spans="1:26" x14ac:dyDescent="0.35">
      <c r="A302" s="3" t="s">
        <v>232</v>
      </c>
      <c r="B302" s="3" t="s">
        <v>1136</v>
      </c>
      <c r="C302" s="2" t="s">
        <v>2057</v>
      </c>
      <c r="D302" s="3" t="s">
        <v>1137</v>
      </c>
      <c r="E302" s="2">
        <v>20416000</v>
      </c>
      <c r="F302" s="2">
        <v>6625600</v>
      </c>
      <c r="G302" s="2">
        <v>0</v>
      </c>
      <c r="H302" s="2">
        <v>566220</v>
      </c>
      <c r="I302" s="2">
        <v>2649600</v>
      </c>
      <c r="J302" s="2">
        <v>7144900</v>
      </c>
      <c r="K302" s="2">
        <v>3430100</v>
      </c>
      <c r="L302" s="2">
        <v>1361100</v>
      </c>
      <c r="M302" s="2">
        <v>441700</v>
      </c>
      <c r="N302" s="2">
        <v>0</v>
      </c>
      <c r="O302" s="2">
        <v>37748</v>
      </c>
      <c r="P302" s="2">
        <v>176640</v>
      </c>
      <c r="Q302" s="2">
        <v>476330</v>
      </c>
      <c r="R302" s="2">
        <v>228670</v>
      </c>
      <c r="S302" s="2">
        <f t="shared" si="4"/>
        <v>5</v>
      </c>
      <c r="T302" s="2" t="s">
        <v>1863</v>
      </c>
      <c r="U302" s="2" t="s">
        <v>1863</v>
      </c>
      <c r="V302" s="2" t="s">
        <v>1863</v>
      </c>
      <c r="W302" s="2" t="s">
        <v>1863</v>
      </c>
      <c r="X302" s="3"/>
      <c r="Y302" s="2" t="s">
        <v>1863</v>
      </c>
      <c r="Z302" s="2" t="s">
        <v>2030</v>
      </c>
    </row>
    <row r="303" spans="1:26" x14ac:dyDescent="0.35">
      <c r="A303" s="3" t="s">
        <v>160</v>
      </c>
      <c r="B303" s="3" t="s">
        <v>950</v>
      </c>
      <c r="C303" s="2" t="s">
        <v>1928</v>
      </c>
      <c r="D303" s="3" t="s">
        <v>951</v>
      </c>
      <c r="E303" s="2">
        <v>20046000</v>
      </c>
      <c r="F303" s="2">
        <v>10077000</v>
      </c>
      <c r="G303" s="2">
        <v>0</v>
      </c>
      <c r="H303" s="2">
        <v>6928000</v>
      </c>
      <c r="I303" s="2">
        <v>866020</v>
      </c>
      <c r="J303" s="2">
        <v>1233800</v>
      </c>
      <c r="K303" s="2">
        <v>941710</v>
      </c>
      <c r="L303" s="2">
        <v>1336400</v>
      </c>
      <c r="M303" s="2">
        <v>671780</v>
      </c>
      <c r="N303" s="2">
        <v>0</v>
      </c>
      <c r="O303" s="2">
        <v>461860</v>
      </c>
      <c r="P303" s="2">
        <v>57735</v>
      </c>
      <c r="Q303" s="2">
        <v>82251</v>
      </c>
      <c r="R303" s="2">
        <v>62780</v>
      </c>
      <c r="S303" s="2">
        <f t="shared" si="4"/>
        <v>5</v>
      </c>
      <c r="T303" s="2" t="s">
        <v>1863</v>
      </c>
      <c r="U303" s="2" t="s">
        <v>1863</v>
      </c>
      <c r="V303" s="2" t="s">
        <v>1863</v>
      </c>
      <c r="W303" s="2" t="s">
        <v>1863</v>
      </c>
      <c r="X303" s="3"/>
      <c r="Y303" s="2" t="s">
        <v>1863</v>
      </c>
      <c r="Z303" s="2" t="s">
        <v>1869</v>
      </c>
    </row>
    <row r="304" spans="1:26" x14ac:dyDescent="0.35">
      <c r="A304" s="3" t="s">
        <v>484</v>
      </c>
      <c r="B304" s="3" t="s">
        <v>1738</v>
      </c>
      <c r="C304" s="2" t="s">
        <v>2001</v>
      </c>
      <c r="D304" s="3" t="s">
        <v>1739</v>
      </c>
      <c r="E304" s="2">
        <v>27884000</v>
      </c>
      <c r="F304" s="2">
        <v>8677500</v>
      </c>
      <c r="G304" s="2">
        <v>355830</v>
      </c>
      <c r="H304" s="2">
        <v>6552400</v>
      </c>
      <c r="I304" s="2">
        <v>756810</v>
      </c>
      <c r="J304" s="2">
        <v>2963600</v>
      </c>
      <c r="K304" s="2">
        <v>8578000</v>
      </c>
      <c r="L304" s="2">
        <v>1327800</v>
      </c>
      <c r="M304" s="2">
        <v>413210</v>
      </c>
      <c r="N304" s="2">
        <v>16944</v>
      </c>
      <c r="O304" s="2">
        <v>312020</v>
      </c>
      <c r="P304" s="2">
        <v>36039</v>
      </c>
      <c r="Q304" s="2">
        <v>141120</v>
      </c>
      <c r="R304" s="2">
        <v>408470</v>
      </c>
      <c r="S304" s="2">
        <f t="shared" si="4"/>
        <v>6</v>
      </c>
      <c r="T304" s="2" t="s">
        <v>1863</v>
      </c>
      <c r="U304" s="2" t="s">
        <v>1863</v>
      </c>
      <c r="V304" s="2" t="s">
        <v>1863</v>
      </c>
      <c r="W304" s="2" t="s">
        <v>1863</v>
      </c>
      <c r="X304" s="3"/>
      <c r="Y304" s="2" t="s">
        <v>1863</v>
      </c>
      <c r="Z304" s="2" t="s">
        <v>2030</v>
      </c>
    </row>
    <row r="305" spans="1:26" x14ac:dyDescent="0.35">
      <c r="A305" s="3" t="s">
        <v>409</v>
      </c>
      <c r="B305" s="3" t="s">
        <v>1559</v>
      </c>
      <c r="C305" s="2" t="s">
        <v>2020</v>
      </c>
      <c r="D305" s="3" t="s">
        <v>1560</v>
      </c>
      <c r="E305" s="2">
        <v>45951000</v>
      </c>
      <c r="F305" s="2">
        <v>0</v>
      </c>
      <c r="G305" s="2">
        <v>5604600</v>
      </c>
      <c r="H305" s="2">
        <v>534250</v>
      </c>
      <c r="I305" s="2">
        <v>6087900</v>
      </c>
      <c r="J305" s="2">
        <v>20092000</v>
      </c>
      <c r="K305" s="2">
        <v>13632000</v>
      </c>
      <c r="L305" s="2">
        <v>1312900</v>
      </c>
      <c r="M305" s="2">
        <v>0</v>
      </c>
      <c r="N305" s="2">
        <v>160130</v>
      </c>
      <c r="O305" s="2">
        <v>15264</v>
      </c>
      <c r="P305" s="2">
        <v>173940</v>
      </c>
      <c r="Q305" s="2">
        <v>574060</v>
      </c>
      <c r="R305" s="2">
        <v>389490</v>
      </c>
      <c r="S305" s="2">
        <f t="shared" si="4"/>
        <v>5</v>
      </c>
      <c r="T305" s="2" t="s">
        <v>1863</v>
      </c>
      <c r="U305" s="2" t="s">
        <v>1863</v>
      </c>
      <c r="V305" s="2" t="s">
        <v>1863</v>
      </c>
      <c r="W305" s="2" t="s">
        <v>1863</v>
      </c>
      <c r="X305" s="3"/>
      <c r="Y305" s="2" t="s">
        <v>1863</v>
      </c>
      <c r="Z305" s="2" t="s">
        <v>1880</v>
      </c>
    </row>
    <row r="306" spans="1:26" x14ac:dyDescent="0.35">
      <c r="A306" s="3" t="s">
        <v>85</v>
      </c>
      <c r="B306" s="3" t="s">
        <v>749</v>
      </c>
      <c r="C306" s="2" t="s">
        <v>750</v>
      </c>
      <c r="D306" s="3" t="s">
        <v>751</v>
      </c>
      <c r="E306" s="2">
        <v>29906000</v>
      </c>
      <c r="F306" s="2">
        <v>16423000</v>
      </c>
      <c r="G306" s="2">
        <v>0</v>
      </c>
      <c r="H306" s="2">
        <v>13350000</v>
      </c>
      <c r="I306" s="2">
        <v>0</v>
      </c>
      <c r="J306" s="2">
        <v>0</v>
      </c>
      <c r="K306" s="2">
        <v>132980</v>
      </c>
      <c r="L306" s="2">
        <v>1300300</v>
      </c>
      <c r="M306" s="2">
        <v>714050</v>
      </c>
      <c r="N306" s="2">
        <v>0</v>
      </c>
      <c r="O306" s="2">
        <v>580440</v>
      </c>
      <c r="P306" s="2">
        <v>0</v>
      </c>
      <c r="Q306" s="2">
        <v>0</v>
      </c>
      <c r="R306" s="2">
        <v>5781.9</v>
      </c>
      <c r="S306" s="2">
        <f t="shared" si="4"/>
        <v>3</v>
      </c>
      <c r="T306" s="2" t="s">
        <v>1863</v>
      </c>
      <c r="U306" s="2" t="s">
        <v>1863</v>
      </c>
      <c r="V306" s="2" t="s">
        <v>1863</v>
      </c>
      <c r="W306" s="2" t="s">
        <v>1863</v>
      </c>
      <c r="X306" s="3"/>
      <c r="Y306" s="2" t="s">
        <v>1863</v>
      </c>
      <c r="Z306" s="2" t="s">
        <v>1874</v>
      </c>
    </row>
    <row r="307" spans="1:26" x14ac:dyDescent="0.35">
      <c r="A307" s="3" t="s">
        <v>140</v>
      </c>
      <c r="B307" s="3" t="s">
        <v>902</v>
      </c>
      <c r="C307" s="2" t="s">
        <v>2048</v>
      </c>
      <c r="D307" s="3" t="s">
        <v>903</v>
      </c>
      <c r="E307" s="2">
        <v>34879000</v>
      </c>
      <c r="F307" s="2">
        <v>2106300</v>
      </c>
      <c r="G307" s="2">
        <v>3258800</v>
      </c>
      <c r="H307" s="2">
        <v>5931000</v>
      </c>
      <c r="I307" s="2">
        <v>5115000</v>
      </c>
      <c r="J307" s="2">
        <v>8995100</v>
      </c>
      <c r="K307" s="2">
        <v>9473200</v>
      </c>
      <c r="L307" s="2">
        <v>1291800</v>
      </c>
      <c r="M307" s="2">
        <v>78011</v>
      </c>
      <c r="N307" s="2">
        <v>120700</v>
      </c>
      <c r="O307" s="2">
        <v>219670</v>
      </c>
      <c r="P307" s="2">
        <v>189440</v>
      </c>
      <c r="Q307" s="2">
        <v>333150</v>
      </c>
      <c r="R307" s="2">
        <v>350860</v>
      </c>
      <c r="S307" s="2">
        <f t="shared" si="4"/>
        <v>6</v>
      </c>
      <c r="T307" s="2" t="s">
        <v>1865</v>
      </c>
      <c r="U307" s="2" t="s">
        <v>1865</v>
      </c>
      <c r="V307" s="2" t="s">
        <v>1876</v>
      </c>
      <c r="W307" s="2" t="s">
        <v>1865</v>
      </c>
      <c r="X307" s="3"/>
      <c r="Y307" s="2" t="s">
        <v>1865</v>
      </c>
      <c r="Z307" s="2" t="s">
        <v>2030</v>
      </c>
    </row>
    <row r="308" spans="1:26" x14ac:dyDescent="0.35">
      <c r="A308" s="3" t="s">
        <v>241</v>
      </c>
      <c r="B308" s="3" t="s">
        <v>1157</v>
      </c>
      <c r="C308" s="2" t="s">
        <v>1944</v>
      </c>
      <c r="D308" s="3" t="s">
        <v>1158</v>
      </c>
      <c r="E308" s="2">
        <v>59897000</v>
      </c>
      <c r="F308" s="2">
        <v>26024000</v>
      </c>
      <c r="G308" s="2">
        <v>6678300</v>
      </c>
      <c r="H308" s="2">
        <v>17336000</v>
      </c>
      <c r="I308" s="2">
        <v>955170</v>
      </c>
      <c r="J308" s="2">
        <v>4955200</v>
      </c>
      <c r="K308" s="2">
        <v>3948200</v>
      </c>
      <c r="L308" s="2">
        <v>1274400</v>
      </c>
      <c r="M308" s="2">
        <v>553700</v>
      </c>
      <c r="N308" s="2">
        <v>142090</v>
      </c>
      <c r="O308" s="2">
        <v>368840</v>
      </c>
      <c r="P308" s="2">
        <v>20323</v>
      </c>
      <c r="Q308" s="2">
        <v>105430</v>
      </c>
      <c r="R308" s="2">
        <v>84004</v>
      </c>
      <c r="S308" s="2">
        <f t="shared" si="4"/>
        <v>6</v>
      </c>
      <c r="T308" s="2" t="s">
        <v>1863</v>
      </c>
      <c r="U308" s="2" t="s">
        <v>1863</v>
      </c>
      <c r="V308" s="2" t="s">
        <v>1863</v>
      </c>
      <c r="W308" s="2" t="s">
        <v>1863</v>
      </c>
      <c r="X308" s="3"/>
      <c r="Y308" s="2" t="s">
        <v>1863</v>
      </c>
      <c r="Z308" s="2" t="s">
        <v>1886</v>
      </c>
    </row>
    <row r="309" spans="1:26" x14ac:dyDescent="0.35">
      <c r="A309" s="3" t="s">
        <v>385</v>
      </c>
      <c r="B309" s="3" t="s">
        <v>1498</v>
      </c>
      <c r="C309" s="2" t="s">
        <v>667</v>
      </c>
      <c r="D309" s="3" t="s">
        <v>1499</v>
      </c>
      <c r="E309" s="2">
        <v>12737000</v>
      </c>
      <c r="F309" s="2">
        <v>1701400</v>
      </c>
      <c r="G309" s="2">
        <v>1307500</v>
      </c>
      <c r="H309" s="2">
        <v>1201900</v>
      </c>
      <c r="I309" s="2">
        <v>3126900</v>
      </c>
      <c r="J309" s="2">
        <v>2509900</v>
      </c>
      <c r="K309" s="2">
        <v>2889500</v>
      </c>
      <c r="L309" s="2">
        <v>1273700</v>
      </c>
      <c r="M309" s="2">
        <v>170140</v>
      </c>
      <c r="N309" s="2">
        <v>130750</v>
      </c>
      <c r="O309" s="2">
        <v>120190</v>
      </c>
      <c r="P309" s="2">
        <v>312690</v>
      </c>
      <c r="Q309" s="2">
        <v>250990</v>
      </c>
      <c r="R309" s="2">
        <v>288950</v>
      </c>
      <c r="S309" s="2">
        <f t="shared" si="4"/>
        <v>6</v>
      </c>
      <c r="T309" s="2" t="s">
        <v>1863</v>
      </c>
      <c r="U309" s="2" t="s">
        <v>1863</v>
      </c>
      <c r="V309" s="2" t="s">
        <v>1863</v>
      </c>
      <c r="W309" s="2" t="s">
        <v>1863</v>
      </c>
      <c r="X309" s="3"/>
      <c r="Y309" s="2" t="s">
        <v>1863</v>
      </c>
      <c r="Z309" s="2" t="s">
        <v>1883</v>
      </c>
    </row>
    <row r="310" spans="1:26" x14ac:dyDescent="0.35">
      <c r="A310" s="3" t="s">
        <v>162</v>
      </c>
      <c r="B310" s="3" t="s">
        <v>955</v>
      </c>
      <c r="C310" s="2" t="s">
        <v>956</v>
      </c>
      <c r="D310" s="3" t="s">
        <v>957</v>
      </c>
      <c r="E310" s="2">
        <v>12682000</v>
      </c>
      <c r="F310" s="2">
        <v>1332700</v>
      </c>
      <c r="G310" s="2">
        <v>0</v>
      </c>
      <c r="H310" s="2">
        <v>10442000</v>
      </c>
      <c r="I310" s="2">
        <v>0</v>
      </c>
      <c r="J310" s="2">
        <v>907620</v>
      </c>
      <c r="K310" s="2">
        <v>0</v>
      </c>
      <c r="L310" s="2">
        <v>1268200</v>
      </c>
      <c r="M310" s="2">
        <v>133270</v>
      </c>
      <c r="N310" s="2">
        <v>0</v>
      </c>
      <c r="O310" s="2">
        <v>1044200</v>
      </c>
      <c r="P310" s="2">
        <v>0</v>
      </c>
      <c r="Q310" s="2">
        <v>90762</v>
      </c>
      <c r="R310" s="2">
        <v>0</v>
      </c>
      <c r="S310" s="2">
        <f t="shared" si="4"/>
        <v>3</v>
      </c>
      <c r="T310" s="2" t="s">
        <v>1863</v>
      </c>
      <c r="U310" s="2" t="s">
        <v>1863</v>
      </c>
      <c r="V310" s="2" t="s">
        <v>1863</v>
      </c>
      <c r="W310" s="2" t="s">
        <v>1863</v>
      </c>
      <c r="X310" s="3"/>
      <c r="Y310" s="2" t="s">
        <v>1863</v>
      </c>
      <c r="Z310" s="2" t="s">
        <v>1870</v>
      </c>
    </row>
    <row r="311" spans="1:26" x14ac:dyDescent="0.35">
      <c r="A311" s="3" t="s">
        <v>443</v>
      </c>
      <c r="B311" s="3" t="s">
        <v>1641</v>
      </c>
      <c r="C311" s="2" t="s">
        <v>2019</v>
      </c>
      <c r="D311" s="3" t="s">
        <v>1642</v>
      </c>
      <c r="E311" s="2">
        <v>45614000</v>
      </c>
      <c r="F311" s="2">
        <v>22898000</v>
      </c>
      <c r="G311" s="2">
        <v>1680300</v>
      </c>
      <c r="H311" s="2">
        <v>7526100</v>
      </c>
      <c r="I311" s="2">
        <v>2121400</v>
      </c>
      <c r="J311" s="2">
        <v>7052100</v>
      </c>
      <c r="K311" s="2">
        <v>4336800</v>
      </c>
      <c r="L311" s="2">
        <v>1267100</v>
      </c>
      <c r="M311" s="2">
        <v>636040</v>
      </c>
      <c r="N311" s="2">
        <v>46675</v>
      </c>
      <c r="O311" s="2">
        <v>209060</v>
      </c>
      <c r="P311" s="2">
        <v>58927</v>
      </c>
      <c r="Q311" s="2">
        <v>195890</v>
      </c>
      <c r="R311" s="2">
        <v>120470</v>
      </c>
      <c r="S311" s="2">
        <f t="shared" si="4"/>
        <v>6</v>
      </c>
      <c r="T311" s="2" t="s">
        <v>1863</v>
      </c>
      <c r="U311" s="2" t="s">
        <v>1884</v>
      </c>
      <c r="V311" s="2" t="s">
        <v>1884</v>
      </c>
      <c r="W311" s="2" t="s">
        <v>1884</v>
      </c>
      <c r="X311" s="3"/>
      <c r="Y311" s="2" t="s">
        <v>1884</v>
      </c>
      <c r="Z311" s="2" t="s">
        <v>1868</v>
      </c>
    </row>
    <row r="312" spans="1:26" x14ac:dyDescent="0.35">
      <c r="A312" s="3" t="s">
        <v>345</v>
      </c>
      <c r="B312" s="3" t="s">
        <v>1400</v>
      </c>
      <c r="C312" s="2" t="s">
        <v>1401</v>
      </c>
      <c r="D312" s="3" t="s">
        <v>1402</v>
      </c>
      <c r="E312" s="2">
        <v>37437000</v>
      </c>
      <c r="F312" s="2">
        <v>13181000</v>
      </c>
      <c r="G312" s="2">
        <v>5938500</v>
      </c>
      <c r="H312" s="2">
        <v>10467000</v>
      </c>
      <c r="I312" s="2">
        <v>1644600</v>
      </c>
      <c r="J312" s="2">
        <v>3855400</v>
      </c>
      <c r="K312" s="2">
        <v>2350800</v>
      </c>
      <c r="L312" s="2">
        <v>1247900</v>
      </c>
      <c r="M312" s="2">
        <v>439380</v>
      </c>
      <c r="N312" s="2">
        <v>197950</v>
      </c>
      <c r="O312" s="2">
        <v>348890</v>
      </c>
      <c r="P312" s="2">
        <v>54819</v>
      </c>
      <c r="Q312" s="2">
        <v>128510</v>
      </c>
      <c r="R312" s="2">
        <v>78359</v>
      </c>
      <c r="S312" s="2">
        <f t="shared" si="4"/>
        <v>6</v>
      </c>
      <c r="T312" s="2" t="s">
        <v>1863</v>
      </c>
      <c r="U312" s="2" t="s">
        <v>1863</v>
      </c>
      <c r="V312" s="2" t="s">
        <v>1863</v>
      </c>
      <c r="W312" s="2" t="s">
        <v>1863</v>
      </c>
      <c r="X312" s="3"/>
      <c r="Y312" s="2" t="s">
        <v>1863</v>
      </c>
      <c r="Z312" s="2" t="s">
        <v>1877</v>
      </c>
    </row>
    <row r="313" spans="1:26" x14ac:dyDescent="0.35">
      <c r="A313" s="3" t="s">
        <v>407</v>
      </c>
      <c r="B313" s="3" t="s">
        <v>1554</v>
      </c>
      <c r="C313" s="2" t="s">
        <v>656</v>
      </c>
      <c r="D313" s="3" t="s">
        <v>1555</v>
      </c>
      <c r="E313" s="2">
        <v>28602000</v>
      </c>
      <c r="F313" s="2">
        <v>6482800</v>
      </c>
      <c r="G313" s="2">
        <v>0</v>
      </c>
      <c r="H313" s="2">
        <v>12605000</v>
      </c>
      <c r="I313" s="2">
        <v>1728000</v>
      </c>
      <c r="J313" s="2">
        <v>5210900</v>
      </c>
      <c r="K313" s="2">
        <v>2575000</v>
      </c>
      <c r="L313" s="2">
        <v>1191700</v>
      </c>
      <c r="M313" s="2">
        <v>270120</v>
      </c>
      <c r="N313" s="2">
        <v>0</v>
      </c>
      <c r="O313" s="2">
        <v>525200</v>
      </c>
      <c r="P313" s="2">
        <v>71998</v>
      </c>
      <c r="Q313" s="2">
        <v>217120</v>
      </c>
      <c r="R313" s="2">
        <v>107290</v>
      </c>
      <c r="S313" s="2">
        <f t="shared" si="4"/>
        <v>5</v>
      </c>
      <c r="T313" s="2" t="s">
        <v>1863</v>
      </c>
      <c r="U313" s="2" t="s">
        <v>1863</v>
      </c>
      <c r="V313" s="2" t="s">
        <v>1864</v>
      </c>
      <c r="W313" s="2" t="s">
        <v>1863</v>
      </c>
      <c r="X313" s="3"/>
      <c r="Y313" s="2" t="s">
        <v>1863</v>
      </c>
      <c r="Z313" s="2" t="s">
        <v>1872</v>
      </c>
    </row>
    <row r="314" spans="1:26" x14ac:dyDescent="0.35">
      <c r="A314" s="3" t="s">
        <v>340</v>
      </c>
      <c r="B314" s="3" t="s">
        <v>1389</v>
      </c>
      <c r="C314" s="2" t="s">
        <v>670</v>
      </c>
      <c r="D314" s="3" t="s">
        <v>1390</v>
      </c>
      <c r="E314" s="2">
        <v>29635000</v>
      </c>
      <c r="F314" s="2">
        <v>20304000</v>
      </c>
      <c r="G314" s="2">
        <v>863040</v>
      </c>
      <c r="H314" s="2">
        <v>1686100</v>
      </c>
      <c r="I314" s="2">
        <v>674850</v>
      </c>
      <c r="J314" s="2">
        <v>4047200</v>
      </c>
      <c r="K314" s="2">
        <v>2060700</v>
      </c>
      <c r="L314" s="2">
        <v>1185400</v>
      </c>
      <c r="M314" s="2">
        <v>812140</v>
      </c>
      <c r="N314" s="2">
        <v>34522</v>
      </c>
      <c r="O314" s="2">
        <v>67443</v>
      </c>
      <c r="P314" s="2">
        <v>26994</v>
      </c>
      <c r="Q314" s="2">
        <v>161890</v>
      </c>
      <c r="R314" s="2">
        <v>82429</v>
      </c>
      <c r="S314" s="2">
        <f t="shared" si="4"/>
        <v>6</v>
      </c>
      <c r="T314" s="2" t="s">
        <v>1863</v>
      </c>
      <c r="U314" s="2" t="s">
        <v>1863</v>
      </c>
      <c r="V314" s="2" t="s">
        <v>1863</v>
      </c>
      <c r="W314" s="2" t="s">
        <v>1863</v>
      </c>
      <c r="X314" s="3"/>
      <c r="Y314" s="2" t="s">
        <v>1863</v>
      </c>
      <c r="Z314" s="2" t="s">
        <v>1885</v>
      </c>
    </row>
    <row r="315" spans="1:26" x14ac:dyDescent="0.35">
      <c r="A315" s="3" t="s">
        <v>438</v>
      </c>
      <c r="B315" s="3" t="s">
        <v>1627</v>
      </c>
      <c r="C315" s="2" t="s">
        <v>1628</v>
      </c>
      <c r="D315" s="3" t="s">
        <v>1629</v>
      </c>
      <c r="E315" s="2">
        <v>21772000</v>
      </c>
      <c r="F315" s="2">
        <v>0</v>
      </c>
      <c r="G315" s="2">
        <v>2127600</v>
      </c>
      <c r="H315" s="2">
        <v>0</v>
      </c>
      <c r="I315" s="2">
        <v>6999100</v>
      </c>
      <c r="J315" s="2">
        <v>2036700</v>
      </c>
      <c r="K315" s="2">
        <v>10609000</v>
      </c>
      <c r="L315" s="2">
        <v>1145900</v>
      </c>
      <c r="M315" s="2">
        <v>0</v>
      </c>
      <c r="N315" s="2">
        <v>111980</v>
      </c>
      <c r="O315" s="2">
        <v>0</v>
      </c>
      <c r="P315" s="2">
        <v>368370</v>
      </c>
      <c r="Q315" s="2">
        <v>107190</v>
      </c>
      <c r="R315" s="2">
        <v>558360</v>
      </c>
      <c r="S315" s="2">
        <f t="shared" si="4"/>
        <v>4</v>
      </c>
      <c r="T315" s="2" t="s">
        <v>1863</v>
      </c>
      <c r="U315" s="2" t="s">
        <v>1863</v>
      </c>
      <c r="V315" s="2" t="s">
        <v>1863</v>
      </c>
      <c r="W315" s="2" t="s">
        <v>1863</v>
      </c>
      <c r="X315" s="3"/>
      <c r="Y315" s="2" t="s">
        <v>1863</v>
      </c>
      <c r="Z315" s="2" t="s">
        <v>1871</v>
      </c>
    </row>
    <row r="316" spans="1:26" x14ac:dyDescent="0.35">
      <c r="A316" s="3" t="s">
        <v>204</v>
      </c>
      <c r="B316" s="3" t="s">
        <v>1064</v>
      </c>
      <c r="C316" s="2" t="s">
        <v>1059</v>
      </c>
      <c r="D316" s="3" t="s">
        <v>1065</v>
      </c>
      <c r="E316" s="2">
        <v>22850000</v>
      </c>
      <c r="F316" s="2">
        <v>2695900</v>
      </c>
      <c r="G316" s="2">
        <v>3762400</v>
      </c>
      <c r="H316" s="2">
        <v>10391000</v>
      </c>
      <c r="I316" s="2">
        <v>1213000</v>
      </c>
      <c r="J316" s="2">
        <v>2268000</v>
      </c>
      <c r="K316" s="2">
        <v>2519500</v>
      </c>
      <c r="L316" s="2">
        <v>1142500</v>
      </c>
      <c r="M316" s="2">
        <v>134800</v>
      </c>
      <c r="N316" s="2">
        <v>188120</v>
      </c>
      <c r="O316" s="2">
        <v>519560</v>
      </c>
      <c r="P316" s="2">
        <v>60649</v>
      </c>
      <c r="Q316" s="2">
        <v>113400</v>
      </c>
      <c r="R316" s="2">
        <v>125980</v>
      </c>
      <c r="S316" s="2">
        <f t="shared" si="4"/>
        <v>6</v>
      </c>
      <c r="T316" s="2" t="s">
        <v>1863</v>
      </c>
      <c r="U316" s="2" t="s">
        <v>1863</v>
      </c>
      <c r="V316" s="2" t="s">
        <v>1863</v>
      </c>
      <c r="W316" s="2" t="s">
        <v>1863</v>
      </c>
      <c r="X316" s="3"/>
      <c r="Y316" s="2" t="s">
        <v>1863</v>
      </c>
      <c r="Z316" s="2" t="s">
        <v>1871</v>
      </c>
    </row>
    <row r="317" spans="1:26" x14ac:dyDescent="0.35">
      <c r="A317" s="3" t="s">
        <v>275</v>
      </c>
      <c r="B317" s="3" t="s">
        <v>1233</v>
      </c>
      <c r="C317" s="2" t="s">
        <v>1959</v>
      </c>
      <c r="D317" s="3" t="s">
        <v>1234</v>
      </c>
      <c r="E317" s="2">
        <v>33625000</v>
      </c>
      <c r="F317" s="2">
        <v>13650000</v>
      </c>
      <c r="G317" s="2">
        <v>2568700</v>
      </c>
      <c r="H317" s="2">
        <v>11937000</v>
      </c>
      <c r="I317" s="2">
        <v>891750</v>
      </c>
      <c r="J317" s="2">
        <v>2904000</v>
      </c>
      <c r="K317" s="2">
        <v>1674600</v>
      </c>
      <c r="L317" s="2">
        <v>1120800</v>
      </c>
      <c r="M317" s="2">
        <v>455000</v>
      </c>
      <c r="N317" s="2">
        <v>85623</v>
      </c>
      <c r="O317" s="2">
        <v>397880</v>
      </c>
      <c r="P317" s="2">
        <v>29725</v>
      </c>
      <c r="Q317" s="2">
        <v>96798</v>
      </c>
      <c r="R317" s="2">
        <v>55819</v>
      </c>
      <c r="S317" s="2">
        <f t="shared" si="4"/>
        <v>6</v>
      </c>
      <c r="T317" s="2" t="s">
        <v>1863</v>
      </c>
      <c r="U317" s="2" t="s">
        <v>1863</v>
      </c>
      <c r="V317" s="2" t="s">
        <v>1863</v>
      </c>
      <c r="W317" s="2" t="s">
        <v>1863</v>
      </c>
      <c r="X317" s="3"/>
      <c r="Y317" s="2" t="s">
        <v>1863</v>
      </c>
      <c r="Z317" s="2" t="s">
        <v>1875</v>
      </c>
    </row>
    <row r="318" spans="1:26" x14ac:dyDescent="0.35">
      <c r="A318" s="3" t="s">
        <v>79</v>
      </c>
      <c r="B318" s="3" t="s">
        <v>733</v>
      </c>
      <c r="C318" s="2" t="s">
        <v>701</v>
      </c>
      <c r="D318" s="3" t="s">
        <v>734</v>
      </c>
      <c r="E318" s="2">
        <v>37223000</v>
      </c>
      <c r="F318" s="2">
        <v>8573000</v>
      </c>
      <c r="G318" s="2">
        <v>238330</v>
      </c>
      <c r="H318" s="2">
        <v>17024000</v>
      </c>
      <c r="I318" s="2">
        <v>1263700</v>
      </c>
      <c r="J318" s="2">
        <v>3685500</v>
      </c>
      <c r="K318" s="2">
        <v>6438700</v>
      </c>
      <c r="L318" s="2">
        <v>1094800</v>
      </c>
      <c r="M318" s="2">
        <v>252150</v>
      </c>
      <c r="N318" s="2">
        <v>7009.6</v>
      </c>
      <c r="O318" s="2">
        <v>500710</v>
      </c>
      <c r="P318" s="2">
        <v>37169</v>
      </c>
      <c r="Q318" s="2">
        <v>108400</v>
      </c>
      <c r="R318" s="2">
        <v>189370</v>
      </c>
      <c r="S318" s="2">
        <f t="shared" si="4"/>
        <v>6</v>
      </c>
      <c r="T318" s="2" t="s">
        <v>1863</v>
      </c>
      <c r="U318" s="2" t="s">
        <v>1863</v>
      </c>
      <c r="V318" s="2" t="s">
        <v>1863</v>
      </c>
      <c r="W318" s="2" t="s">
        <v>1863</v>
      </c>
      <c r="X318" s="3"/>
      <c r="Y318" s="2" t="s">
        <v>1863</v>
      </c>
      <c r="Z318" s="2" t="s">
        <v>1875</v>
      </c>
    </row>
    <row r="319" spans="1:26" x14ac:dyDescent="0.35">
      <c r="A319" s="3" t="s">
        <v>492</v>
      </c>
      <c r="B319" s="3" t="s">
        <v>1756</v>
      </c>
      <c r="C319" s="2" t="s">
        <v>2004</v>
      </c>
      <c r="D319" s="3" t="s">
        <v>1757</v>
      </c>
      <c r="E319" s="2">
        <v>20750000</v>
      </c>
      <c r="F319" s="2">
        <v>15812000</v>
      </c>
      <c r="G319" s="2">
        <v>0</v>
      </c>
      <c r="H319" s="2">
        <v>3151200</v>
      </c>
      <c r="I319" s="2">
        <v>0</v>
      </c>
      <c r="J319" s="2">
        <v>1403300</v>
      </c>
      <c r="K319" s="2">
        <v>383710</v>
      </c>
      <c r="L319" s="2">
        <v>1092100</v>
      </c>
      <c r="M319" s="2">
        <v>832200</v>
      </c>
      <c r="N319" s="2">
        <v>0</v>
      </c>
      <c r="O319" s="2">
        <v>165850</v>
      </c>
      <c r="P319" s="2">
        <v>0</v>
      </c>
      <c r="Q319" s="2">
        <v>73859</v>
      </c>
      <c r="R319" s="2">
        <v>20195</v>
      </c>
      <c r="S319" s="2">
        <f t="shared" si="4"/>
        <v>4</v>
      </c>
      <c r="T319" s="2" t="s">
        <v>1863</v>
      </c>
      <c r="U319" s="2" t="s">
        <v>1863</v>
      </c>
      <c r="V319" s="2" t="s">
        <v>1863</v>
      </c>
      <c r="W319" s="2" t="s">
        <v>1863</v>
      </c>
      <c r="X319" s="3"/>
      <c r="Y319" s="2" t="s">
        <v>1863</v>
      </c>
      <c r="Z319" s="2" t="s">
        <v>1869</v>
      </c>
    </row>
    <row r="320" spans="1:26" x14ac:dyDescent="0.35">
      <c r="A320" s="3" t="s">
        <v>477</v>
      </c>
      <c r="B320" s="3" t="s">
        <v>1721</v>
      </c>
      <c r="C320" s="2" t="s">
        <v>1722</v>
      </c>
      <c r="D320" s="3" t="s">
        <v>1723</v>
      </c>
      <c r="E320" s="2">
        <v>37893000</v>
      </c>
      <c r="F320" s="2">
        <v>12255000</v>
      </c>
      <c r="G320" s="2">
        <v>7470900</v>
      </c>
      <c r="H320" s="2">
        <v>16240000</v>
      </c>
      <c r="I320" s="2">
        <v>0</v>
      </c>
      <c r="J320" s="2">
        <v>1625100</v>
      </c>
      <c r="K320" s="2">
        <v>301280</v>
      </c>
      <c r="L320" s="2">
        <v>1082600</v>
      </c>
      <c r="M320" s="2">
        <v>350150</v>
      </c>
      <c r="N320" s="2">
        <v>213460</v>
      </c>
      <c r="O320" s="2">
        <v>464000</v>
      </c>
      <c r="P320" s="2">
        <v>0</v>
      </c>
      <c r="Q320" s="2">
        <v>46431</v>
      </c>
      <c r="R320" s="2">
        <v>8608</v>
      </c>
      <c r="S320" s="2">
        <f t="shared" si="4"/>
        <v>5</v>
      </c>
      <c r="T320" s="2" t="s">
        <v>1863</v>
      </c>
      <c r="U320" s="2" t="s">
        <v>1863</v>
      </c>
      <c r="V320" s="2" t="s">
        <v>1863</v>
      </c>
      <c r="W320" s="2" t="s">
        <v>1863</v>
      </c>
      <c r="X320" s="3"/>
      <c r="Y320" s="2" t="s">
        <v>1863</v>
      </c>
      <c r="Z320" s="2" t="s">
        <v>1885</v>
      </c>
    </row>
    <row r="321" spans="1:26" x14ac:dyDescent="0.35">
      <c r="A321" s="3" t="s">
        <v>425</v>
      </c>
      <c r="B321" s="3" t="s">
        <v>1596</v>
      </c>
      <c r="C321" s="2" t="s">
        <v>701</v>
      </c>
      <c r="D321" s="3" t="s">
        <v>1597</v>
      </c>
      <c r="E321" s="2">
        <v>27954000</v>
      </c>
      <c r="F321" s="2">
        <v>17761000</v>
      </c>
      <c r="G321" s="2">
        <v>0</v>
      </c>
      <c r="H321" s="2">
        <v>9450400</v>
      </c>
      <c r="I321" s="2">
        <v>0</v>
      </c>
      <c r="J321" s="2">
        <v>0</v>
      </c>
      <c r="K321" s="2">
        <v>743100</v>
      </c>
      <c r="L321" s="2">
        <v>1075200</v>
      </c>
      <c r="M321" s="2">
        <v>683110</v>
      </c>
      <c r="N321" s="2">
        <v>0</v>
      </c>
      <c r="O321" s="2">
        <v>363480</v>
      </c>
      <c r="P321" s="2">
        <v>0</v>
      </c>
      <c r="Q321" s="2">
        <v>0</v>
      </c>
      <c r="R321" s="2">
        <v>28581</v>
      </c>
      <c r="S321" s="2">
        <f t="shared" si="4"/>
        <v>3</v>
      </c>
      <c r="T321" s="2" t="s">
        <v>1863</v>
      </c>
      <c r="U321" s="2" t="s">
        <v>1863</v>
      </c>
      <c r="V321" s="2" t="s">
        <v>1863</v>
      </c>
      <c r="W321" s="2" t="s">
        <v>1863</v>
      </c>
      <c r="X321" s="3"/>
      <c r="Y321" s="2" t="s">
        <v>1863</v>
      </c>
      <c r="Z321" s="2" t="s">
        <v>1879</v>
      </c>
    </row>
    <row r="322" spans="1:26" x14ac:dyDescent="0.35">
      <c r="A322" s="3" t="s">
        <v>304</v>
      </c>
      <c r="B322" s="3" t="s">
        <v>1303</v>
      </c>
      <c r="C322" s="2" t="s">
        <v>2063</v>
      </c>
      <c r="D322" s="3" t="s">
        <v>1304</v>
      </c>
      <c r="E322" s="2">
        <v>22515000</v>
      </c>
      <c r="F322" s="2">
        <v>4290100</v>
      </c>
      <c r="G322" s="2">
        <v>5475800</v>
      </c>
      <c r="H322" s="2">
        <v>12749000</v>
      </c>
      <c r="I322" s="2">
        <v>0</v>
      </c>
      <c r="J322" s="2">
        <v>0</v>
      </c>
      <c r="K322" s="2">
        <v>0</v>
      </c>
      <c r="L322" s="2">
        <v>1072100</v>
      </c>
      <c r="M322" s="2">
        <v>204290</v>
      </c>
      <c r="N322" s="2">
        <v>260750</v>
      </c>
      <c r="O322" s="2">
        <v>607100</v>
      </c>
      <c r="P322" s="2">
        <v>0</v>
      </c>
      <c r="Q322" s="2">
        <v>0</v>
      </c>
      <c r="R322" s="2">
        <v>0</v>
      </c>
      <c r="S322" s="2">
        <f t="shared" ref="S322:S385" si="5">COUNTIF(M322:R322,"&gt;1")</f>
        <v>3</v>
      </c>
      <c r="T322" s="2" t="s">
        <v>1864</v>
      </c>
      <c r="U322" s="2" t="s">
        <v>1865</v>
      </c>
      <c r="V322" s="2" t="s">
        <v>1884</v>
      </c>
      <c r="W322" s="2" t="s">
        <v>1866</v>
      </c>
      <c r="X322" s="3"/>
      <c r="Y322" s="2" t="s">
        <v>1866</v>
      </c>
      <c r="Z322" s="2" t="s">
        <v>2030</v>
      </c>
    </row>
    <row r="323" spans="1:26" x14ac:dyDescent="0.35">
      <c r="A323" s="3" t="s">
        <v>225</v>
      </c>
      <c r="B323" s="3" t="s">
        <v>1117</v>
      </c>
      <c r="C323" s="2" t="s">
        <v>1118</v>
      </c>
      <c r="D323" s="3" t="s">
        <v>1119</v>
      </c>
      <c r="E323" s="2">
        <v>8504100</v>
      </c>
      <c r="F323" s="2">
        <v>1702500</v>
      </c>
      <c r="G323" s="2">
        <v>511830</v>
      </c>
      <c r="H323" s="2">
        <v>489030</v>
      </c>
      <c r="I323" s="2">
        <v>482000</v>
      </c>
      <c r="J323" s="2">
        <v>2702600</v>
      </c>
      <c r="K323" s="2">
        <v>2616100</v>
      </c>
      <c r="L323" s="2">
        <v>1063000</v>
      </c>
      <c r="M323" s="2">
        <v>212820</v>
      </c>
      <c r="N323" s="2">
        <v>63979</v>
      </c>
      <c r="O323" s="2">
        <v>61128</v>
      </c>
      <c r="P323" s="2">
        <v>60250</v>
      </c>
      <c r="Q323" s="2">
        <v>337830</v>
      </c>
      <c r="R323" s="2">
        <v>327010</v>
      </c>
      <c r="S323" s="2">
        <f t="shared" si="5"/>
        <v>6</v>
      </c>
      <c r="T323" s="2" t="s">
        <v>1863</v>
      </c>
      <c r="U323" s="2" t="s">
        <v>1863</v>
      </c>
      <c r="V323" s="2" t="s">
        <v>1863</v>
      </c>
      <c r="W323" s="2" t="s">
        <v>1863</v>
      </c>
      <c r="X323" s="3"/>
      <c r="Y323" s="2" t="s">
        <v>1863</v>
      </c>
      <c r="Z323" s="2" t="s">
        <v>2030</v>
      </c>
    </row>
    <row r="324" spans="1:26" x14ac:dyDescent="0.35">
      <c r="A324" s="3" t="s">
        <v>178</v>
      </c>
      <c r="B324" s="3" t="s">
        <v>994</v>
      </c>
      <c r="C324" s="2" t="s">
        <v>995</v>
      </c>
      <c r="D324" s="3" t="s">
        <v>996</v>
      </c>
      <c r="E324" s="2">
        <v>15914000</v>
      </c>
      <c r="F324" s="2">
        <v>1677400</v>
      </c>
      <c r="G324" s="2">
        <v>0</v>
      </c>
      <c r="H324" s="2">
        <v>2400800</v>
      </c>
      <c r="I324" s="2">
        <v>2239900</v>
      </c>
      <c r="J324" s="2">
        <v>2107000</v>
      </c>
      <c r="K324" s="2">
        <v>7489100</v>
      </c>
      <c r="L324" s="2">
        <v>1060900</v>
      </c>
      <c r="M324" s="2">
        <v>111830</v>
      </c>
      <c r="N324" s="2">
        <v>0</v>
      </c>
      <c r="O324" s="2">
        <v>160060</v>
      </c>
      <c r="P324" s="2">
        <v>149320</v>
      </c>
      <c r="Q324" s="2">
        <v>140470</v>
      </c>
      <c r="R324" s="2">
        <v>499270</v>
      </c>
      <c r="S324" s="2">
        <f t="shared" si="5"/>
        <v>5</v>
      </c>
      <c r="T324" s="2" t="s">
        <v>1863</v>
      </c>
      <c r="U324" s="2" t="s">
        <v>1876</v>
      </c>
      <c r="V324" s="2" t="s">
        <v>1866</v>
      </c>
      <c r="W324" s="2" t="s">
        <v>1866</v>
      </c>
      <c r="X324" s="3"/>
      <c r="Y324" s="2" t="s">
        <v>1866</v>
      </c>
      <c r="Z324" s="2" t="s">
        <v>1871</v>
      </c>
    </row>
    <row r="325" spans="1:26" x14ac:dyDescent="0.35">
      <c r="A325" s="3" t="s">
        <v>478</v>
      </c>
      <c r="B325" s="3" t="s">
        <v>1724</v>
      </c>
      <c r="C325" s="2" t="s">
        <v>2040</v>
      </c>
      <c r="D325" s="3" t="s">
        <v>1725</v>
      </c>
      <c r="E325" s="2">
        <v>72930000</v>
      </c>
      <c r="F325" s="2">
        <v>14795000</v>
      </c>
      <c r="G325" s="2">
        <v>1892700</v>
      </c>
      <c r="H325" s="2">
        <v>27902000</v>
      </c>
      <c r="I325" s="2">
        <v>5185400</v>
      </c>
      <c r="J325" s="2">
        <v>7462500</v>
      </c>
      <c r="K325" s="2">
        <v>15693000</v>
      </c>
      <c r="L325" s="2">
        <v>1057000</v>
      </c>
      <c r="M325" s="2">
        <v>214410</v>
      </c>
      <c r="N325" s="2">
        <v>27430</v>
      </c>
      <c r="O325" s="2">
        <v>404380</v>
      </c>
      <c r="P325" s="2">
        <v>75151</v>
      </c>
      <c r="Q325" s="2">
        <v>108150</v>
      </c>
      <c r="R325" s="2">
        <v>227440</v>
      </c>
      <c r="S325" s="2">
        <f t="shared" si="5"/>
        <v>6</v>
      </c>
      <c r="T325" s="2" t="s">
        <v>1866</v>
      </c>
      <c r="U325" s="2" t="s">
        <v>1865</v>
      </c>
      <c r="V325" s="2" t="s">
        <v>1863</v>
      </c>
      <c r="W325" s="2" t="s">
        <v>1866</v>
      </c>
      <c r="X325" s="3"/>
      <c r="Y325" s="2" t="s">
        <v>1866</v>
      </c>
      <c r="Z325" s="2" t="s">
        <v>2030</v>
      </c>
    </row>
    <row r="326" spans="1:26" x14ac:dyDescent="0.35">
      <c r="A326" s="3" t="s">
        <v>336</v>
      </c>
      <c r="B326" s="3" t="s">
        <v>1380</v>
      </c>
      <c r="C326" s="2" t="s">
        <v>1976</v>
      </c>
      <c r="D326" s="3" t="s">
        <v>1381</v>
      </c>
      <c r="E326" s="2">
        <v>25235000</v>
      </c>
      <c r="F326" s="2">
        <v>4516700</v>
      </c>
      <c r="G326" s="2">
        <v>4089900</v>
      </c>
      <c r="H326" s="2">
        <v>16274000</v>
      </c>
      <c r="I326" s="2">
        <v>0</v>
      </c>
      <c r="J326" s="2">
        <v>0</v>
      </c>
      <c r="K326" s="2">
        <v>354920</v>
      </c>
      <c r="L326" s="2">
        <v>1051500</v>
      </c>
      <c r="M326" s="2">
        <v>188200</v>
      </c>
      <c r="N326" s="2">
        <v>170410</v>
      </c>
      <c r="O326" s="2">
        <v>678080</v>
      </c>
      <c r="P326" s="2">
        <v>0</v>
      </c>
      <c r="Q326" s="2">
        <v>0</v>
      </c>
      <c r="R326" s="2">
        <v>14789</v>
      </c>
      <c r="S326" s="2">
        <f t="shared" si="5"/>
        <v>4</v>
      </c>
      <c r="T326" s="2" t="s">
        <v>1863</v>
      </c>
      <c r="U326" s="2" t="s">
        <v>1863</v>
      </c>
      <c r="V326" s="2" t="s">
        <v>1863</v>
      </c>
      <c r="W326" s="2" t="s">
        <v>1863</v>
      </c>
      <c r="X326" s="3"/>
      <c r="Y326" s="2" t="s">
        <v>1863</v>
      </c>
      <c r="Z326" s="2" t="s">
        <v>1878</v>
      </c>
    </row>
    <row r="327" spans="1:26" x14ac:dyDescent="0.35">
      <c r="A327" s="3" t="s">
        <v>382</v>
      </c>
      <c r="B327" s="3" t="s">
        <v>1491</v>
      </c>
      <c r="C327" s="2" t="s">
        <v>1990</v>
      </c>
      <c r="D327" s="3" t="s">
        <v>1492</v>
      </c>
      <c r="E327" s="2">
        <v>15667000</v>
      </c>
      <c r="F327" s="2">
        <v>12736000</v>
      </c>
      <c r="G327" s="2">
        <v>0</v>
      </c>
      <c r="H327" s="2">
        <v>2151800</v>
      </c>
      <c r="I327" s="2">
        <v>779170</v>
      </c>
      <c r="J327" s="2">
        <v>0</v>
      </c>
      <c r="K327" s="2">
        <v>0</v>
      </c>
      <c r="L327" s="2">
        <v>1044500</v>
      </c>
      <c r="M327" s="2">
        <v>849060</v>
      </c>
      <c r="N327" s="2">
        <v>0</v>
      </c>
      <c r="O327" s="2">
        <v>143460</v>
      </c>
      <c r="P327" s="2">
        <v>51945</v>
      </c>
      <c r="Q327" s="2">
        <v>0</v>
      </c>
      <c r="R327" s="2">
        <v>0</v>
      </c>
      <c r="S327" s="2">
        <f t="shared" si="5"/>
        <v>3</v>
      </c>
      <c r="T327" s="2" t="s">
        <v>1863</v>
      </c>
      <c r="U327" s="2" t="s">
        <v>1863</v>
      </c>
      <c r="V327" s="2" t="s">
        <v>1863</v>
      </c>
      <c r="W327" s="2" t="s">
        <v>1863</v>
      </c>
      <c r="X327" s="3"/>
      <c r="Y327" s="2" t="s">
        <v>1863</v>
      </c>
      <c r="Z327" s="2" t="s">
        <v>1869</v>
      </c>
    </row>
    <row r="328" spans="1:26" x14ac:dyDescent="0.35">
      <c r="A328" s="3" t="s">
        <v>166</v>
      </c>
      <c r="B328" s="3" t="s">
        <v>964</v>
      </c>
      <c r="C328" s="2" t="s">
        <v>1932</v>
      </c>
      <c r="D328" s="3" t="s">
        <v>965</v>
      </c>
      <c r="E328" s="2">
        <v>37809000</v>
      </c>
      <c r="F328" s="2">
        <v>11751000</v>
      </c>
      <c r="G328" s="2">
        <v>0</v>
      </c>
      <c r="H328" s="2">
        <v>8965000</v>
      </c>
      <c r="I328" s="2">
        <v>3190000</v>
      </c>
      <c r="J328" s="2">
        <v>10074000</v>
      </c>
      <c r="K328" s="2">
        <v>3827900</v>
      </c>
      <c r="L328" s="2">
        <v>1021900</v>
      </c>
      <c r="M328" s="2">
        <v>317610</v>
      </c>
      <c r="N328" s="2">
        <v>0</v>
      </c>
      <c r="O328" s="2">
        <v>242300</v>
      </c>
      <c r="P328" s="2">
        <v>86216</v>
      </c>
      <c r="Q328" s="2">
        <v>272270</v>
      </c>
      <c r="R328" s="2">
        <v>103460</v>
      </c>
      <c r="S328" s="2">
        <f t="shared" si="5"/>
        <v>5</v>
      </c>
      <c r="T328" s="2" t="s">
        <v>1863</v>
      </c>
      <c r="U328" s="2" t="s">
        <v>1863</v>
      </c>
      <c r="V328" s="2" t="s">
        <v>1863</v>
      </c>
      <c r="W328" s="2" t="s">
        <v>1863</v>
      </c>
      <c r="X328" s="3"/>
      <c r="Y328" s="2" t="s">
        <v>1863</v>
      </c>
      <c r="Z328" s="2" t="s">
        <v>1873</v>
      </c>
    </row>
    <row r="329" spans="1:26" x14ac:dyDescent="0.35">
      <c r="A329" s="3" t="s">
        <v>533</v>
      </c>
      <c r="B329" s="3" t="s">
        <v>1852</v>
      </c>
      <c r="C329" s="2" t="s">
        <v>1853</v>
      </c>
      <c r="D329" s="3" t="s">
        <v>1854</v>
      </c>
      <c r="E329" s="2">
        <v>13284000</v>
      </c>
      <c r="F329" s="2">
        <v>0</v>
      </c>
      <c r="G329" s="2">
        <v>0</v>
      </c>
      <c r="H329" s="2">
        <v>6424500</v>
      </c>
      <c r="I329" s="2">
        <v>0</v>
      </c>
      <c r="J329" s="2">
        <v>5975100</v>
      </c>
      <c r="K329" s="2">
        <v>884630</v>
      </c>
      <c r="L329" s="2">
        <v>1021900</v>
      </c>
      <c r="M329" s="2">
        <v>0</v>
      </c>
      <c r="N329" s="2">
        <v>0</v>
      </c>
      <c r="O329" s="2">
        <v>494190</v>
      </c>
      <c r="P329" s="2">
        <v>0</v>
      </c>
      <c r="Q329" s="2">
        <v>459620</v>
      </c>
      <c r="R329" s="2">
        <v>68048</v>
      </c>
      <c r="S329" s="2">
        <f t="shared" si="5"/>
        <v>3</v>
      </c>
      <c r="T329" s="2" t="s">
        <v>1866</v>
      </c>
      <c r="U329" s="2" t="s">
        <v>1863</v>
      </c>
      <c r="V329" s="2" t="s">
        <v>1863</v>
      </c>
      <c r="W329" s="2" t="s">
        <v>1863</v>
      </c>
      <c r="X329" s="3"/>
      <c r="Y329" s="2" t="s">
        <v>1863</v>
      </c>
      <c r="Z329" s="2" t="s">
        <v>1882</v>
      </c>
    </row>
    <row r="330" spans="1:26" x14ac:dyDescent="0.35">
      <c r="A330" s="3" t="s">
        <v>104</v>
      </c>
      <c r="B330" s="3" t="s">
        <v>805</v>
      </c>
      <c r="C330" s="2" t="s">
        <v>806</v>
      </c>
      <c r="D330" s="3" t="s">
        <v>807</v>
      </c>
      <c r="E330" s="2">
        <v>4066500</v>
      </c>
      <c r="F330" s="2">
        <v>2104500</v>
      </c>
      <c r="G330" s="2">
        <v>0</v>
      </c>
      <c r="H330" s="2">
        <v>0</v>
      </c>
      <c r="I330" s="2">
        <v>298830</v>
      </c>
      <c r="J330" s="2">
        <v>915470</v>
      </c>
      <c r="K330" s="2">
        <v>747770</v>
      </c>
      <c r="L330" s="2">
        <v>1016600</v>
      </c>
      <c r="M330" s="2">
        <v>526120</v>
      </c>
      <c r="N330" s="2">
        <v>0</v>
      </c>
      <c r="O330" s="2">
        <v>0</v>
      </c>
      <c r="P330" s="2">
        <v>74706</v>
      </c>
      <c r="Q330" s="2">
        <v>228870</v>
      </c>
      <c r="R330" s="2">
        <v>186940</v>
      </c>
      <c r="S330" s="2">
        <f t="shared" si="5"/>
        <v>4</v>
      </c>
      <c r="T330" s="2" t="s">
        <v>1863</v>
      </c>
      <c r="U330" s="2" t="s">
        <v>1863</v>
      </c>
      <c r="V330" s="2" t="s">
        <v>1863</v>
      </c>
      <c r="W330" s="2" t="s">
        <v>1863</v>
      </c>
      <c r="X330" s="3"/>
      <c r="Y330" s="2" t="s">
        <v>1863</v>
      </c>
      <c r="Z330" s="2" t="s">
        <v>1873</v>
      </c>
    </row>
    <row r="331" spans="1:26" x14ac:dyDescent="0.35">
      <c r="A331" s="3" t="s">
        <v>155</v>
      </c>
      <c r="B331" s="3" t="s">
        <v>938</v>
      </c>
      <c r="C331" s="2" t="s">
        <v>1927</v>
      </c>
      <c r="D331" s="3" t="s">
        <v>939</v>
      </c>
      <c r="E331" s="2">
        <v>22302000</v>
      </c>
      <c r="F331" s="2">
        <v>2989500</v>
      </c>
      <c r="G331" s="2">
        <v>0</v>
      </c>
      <c r="H331" s="2">
        <v>10176000</v>
      </c>
      <c r="I331" s="2">
        <v>2592000</v>
      </c>
      <c r="J331" s="2">
        <v>2489600</v>
      </c>
      <c r="K331" s="2">
        <v>4054200</v>
      </c>
      <c r="L331" s="2">
        <v>969640</v>
      </c>
      <c r="M331" s="2">
        <v>129980</v>
      </c>
      <c r="N331" s="2">
        <v>0</v>
      </c>
      <c r="O331" s="2">
        <v>442450</v>
      </c>
      <c r="P331" s="2">
        <v>112700</v>
      </c>
      <c r="Q331" s="2">
        <v>108240</v>
      </c>
      <c r="R331" s="2">
        <v>176270</v>
      </c>
      <c r="S331" s="2">
        <f t="shared" si="5"/>
        <v>5</v>
      </c>
      <c r="T331" s="2" t="s">
        <v>1863</v>
      </c>
      <c r="U331" s="2" t="s">
        <v>1863</v>
      </c>
      <c r="V331" s="2" t="s">
        <v>1863</v>
      </c>
      <c r="W331" s="2" t="s">
        <v>1863</v>
      </c>
      <c r="X331" s="3"/>
      <c r="Y331" s="2" t="s">
        <v>1863</v>
      </c>
      <c r="Z331" s="2" t="s">
        <v>1878</v>
      </c>
    </row>
    <row r="332" spans="1:26" x14ac:dyDescent="0.35">
      <c r="A332" s="3" t="s">
        <v>266</v>
      </c>
      <c r="B332" s="3" t="s">
        <v>1210</v>
      </c>
      <c r="C332" s="2" t="s">
        <v>1211</v>
      </c>
      <c r="D332" s="3" t="s">
        <v>1212</v>
      </c>
      <c r="E332" s="2">
        <v>32470000</v>
      </c>
      <c r="F332" s="2">
        <v>9742300</v>
      </c>
      <c r="G332" s="2">
        <v>0</v>
      </c>
      <c r="H332" s="2">
        <v>0</v>
      </c>
      <c r="I332" s="2">
        <v>3075600</v>
      </c>
      <c r="J332" s="2">
        <v>14737000</v>
      </c>
      <c r="K332" s="2">
        <v>4914700</v>
      </c>
      <c r="L332" s="2">
        <v>954990</v>
      </c>
      <c r="M332" s="2">
        <v>286540</v>
      </c>
      <c r="N332" s="2">
        <v>0</v>
      </c>
      <c r="O332" s="2">
        <v>0</v>
      </c>
      <c r="P332" s="2">
        <v>90459</v>
      </c>
      <c r="Q332" s="2">
        <v>433450</v>
      </c>
      <c r="R332" s="2">
        <v>144550</v>
      </c>
      <c r="S332" s="2">
        <f t="shared" si="5"/>
        <v>4</v>
      </c>
      <c r="T332" s="2" t="s">
        <v>1863</v>
      </c>
      <c r="U332" s="2" t="s">
        <v>1865</v>
      </c>
      <c r="V332" s="2" t="s">
        <v>1863</v>
      </c>
      <c r="W332" s="2" t="s">
        <v>1863</v>
      </c>
      <c r="X332" s="3"/>
      <c r="Y332" s="2" t="s">
        <v>1863</v>
      </c>
      <c r="Z332" s="2" t="s">
        <v>1877</v>
      </c>
    </row>
    <row r="333" spans="1:26" x14ac:dyDescent="0.35">
      <c r="A333" s="3" t="s">
        <v>234</v>
      </c>
      <c r="B333" s="3" t="s">
        <v>1141</v>
      </c>
      <c r="C333" s="2" t="s">
        <v>1942</v>
      </c>
      <c r="D333" s="3" t="s">
        <v>1142</v>
      </c>
      <c r="E333" s="2">
        <v>14690000</v>
      </c>
      <c r="F333" s="2">
        <v>3807800</v>
      </c>
      <c r="G333" s="2">
        <v>1070900</v>
      </c>
      <c r="H333" s="2">
        <v>4381700</v>
      </c>
      <c r="I333" s="2">
        <v>1977400</v>
      </c>
      <c r="J333" s="2">
        <v>3011900</v>
      </c>
      <c r="K333" s="2">
        <v>440640</v>
      </c>
      <c r="L333" s="2">
        <v>918150</v>
      </c>
      <c r="M333" s="2">
        <v>237990</v>
      </c>
      <c r="N333" s="2">
        <v>66934</v>
      </c>
      <c r="O333" s="2">
        <v>273850</v>
      </c>
      <c r="P333" s="2">
        <v>123590</v>
      </c>
      <c r="Q333" s="2">
        <v>188250</v>
      </c>
      <c r="R333" s="2">
        <v>27540</v>
      </c>
      <c r="S333" s="2">
        <f t="shared" si="5"/>
        <v>6</v>
      </c>
      <c r="T333" s="2" t="s">
        <v>1863</v>
      </c>
      <c r="U333" s="2" t="s">
        <v>1863</v>
      </c>
      <c r="V333" s="2" t="s">
        <v>1863</v>
      </c>
      <c r="W333" s="2" t="s">
        <v>1863</v>
      </c>
      <c r="X333" s="3"/>
      <c r="Y333" s="2" t="s">
        <v>1863</v>
      </c>
      <c r="Z333" s="2" t="s">
        <v>2030</v>
      </c>
    </row>
    <row r="334" spans="1:26" x14ac:dyDescent="0.35">
      <c r="A334" s="3" t="s">
        <v>424</v>
      </c>
      <c r="B334" s="3" t="s">
        <v>1594</v>
      </c>
      <c r="C334" s="2" t="s">
        <v>1995</v>
      </c>
      <c r="D334" s="3" t="s">
        <v>1595</v>
      </c>
      <c r="E334" s="2">
        <v>47448000</v>
      </c>
      <c r="F334" s="2">
        <v>11272000</v>
      </c>
      <c r="G334" s="2">
        <v>4183400</v>
      </c>
      <c r="H334" s="2">
        <v>13810000</v>
      </c>
      <c r="I334" s="2">
        <v>1424100</v>
      </c>
      <c r="J334" s="2">
        <v>9003100</v>
      </c>
      <c r="K334" s="2">
        <v>7755100</v>
      </c>
      <c r="L334" s="2">
        <v>895240</v>
      </c>
      <c r="M334" s="2">
        <v>212680</v>
      </c>
      <c r="N334" s="2">
        <v>78931</v>
      </c>
      <c r="O334" s="2">
        <v>260570</v>
      </c>
      <c r="P334" s="2">
        <v>26869</v>
      </c>
      <c r="Q334" s="2">
        <v>169870</v>
      </c>
      <c r="R334" s="2">
        <v>146320</v>
      </c>
      <c r="S334" s="2">
        <f t="shared" si="5"/>
        <v>6</v>
      </c>
      <c r="T334" s="2" t="s">
        <v>1863</v>
      </c>
      <c r="U334" s="2" t="s">
        <v>1863</v>
      </c>
      <c r="V334" s="2" t="s">
        <v>1863</v>
      </c>
      <c r="W334" s="2" t="s">
        <v>1863</v>
      </c>
      <c r="X334" s="3"/>
      <c r="Y334" s="2" t="s">
        <v>1863</v>
      </c>
      <c r="Z334" s="2" t="s">
        <v>1872</v>
      </c>
    </row>
    <row r="335" spans="1:26" x14ac:dyDescent="0.35">
      <c r="A335" s="3" t="s">
        <v>185</v>
      </c>
      <c r="B335" s="3" t="s">
        <v>1013</v>
      </c>
      <c r="C335" s="2" t="s">
        <v>2022</v>
      </c>
      <c r="D335" s="3" t="s">
        <v>1014</v>
      </c>
      <c r="E335" s="2">
        <v>80100000</v>
      </c>
      <c r="F335" s="2">
        <v>19749000</v>
      </c>
      <c r="G335" s="2">
        <v>3752000</v>
      </c>
      <c r="H335" s="2">
        <v>16782000</v>
      </c>
      <c r="I335" s="2">
        <v>7871800</v>
      </c>
      <c r="J335" s="2">
        <v>18209000</v>
      </c>
      <c r="K335" s="2">
        <v>13736000</v>
      </c>
      <c r="L335" s="2">
        <v>890000</v>
      </c>
      <c r="M335" s="2">
        <v>219440</v>
      </c>
      <c r="N335" s="2">
        <v>41689</v>
      </c>
      <c r="O335" s="2">
        <v>186470</v>
      </c>
      <c r="P335" s="2">
        <v>87465</v>
      </c>
      <c r="Q335" s="2">
        <v>202320</v>
      </c>
      <c r="R335" s="2">
        <v>152620</v>
      </c>
      <c r="S335" s="2">
        <f t="shared" si="5"/>
        <v>6</v>
      </c>
      <c r="T335" s="2" t="s">
        <v>1866</v>
      </c>
      <c r="U335" s="2" t="s">
        <v>1865</v>
      </c>
      <c r="V335" s="2" t="s">
        <v>1865</v>
      </c>
      <c r="W335" s="2" t="s">
        <v>1865</v>
      </c>
      <c r="X335" s="3"/>
      <c r="Y335" s="2" t="s">
        <v>1865</v>
      </c>
      <c r="Z335" s="2" t="s">
        <v>2030</v>
      </c>
    </row>
    <row r="336" spans="1:26" x14ac:dyDescent="0.35">
      <c r="A336" s="3" t="s">
        <v>313</v>
      </c>
      <c r="B336" s="3" t="s">
        <v>1325</v>
      </c>
      <c r="C336" s="2" t="s">
        <v>1326</v>
      </c>
      <c r="D336" s="3" t="s">
        <v>1327</v>
      </c>
      <c r="E336" s="2">
        <v>22902000</v>
      </c>
      <c r="F336" s="2">
        <v>5865500</v>
      </c>
      <c r="G336" s="2">
        <v>9159600</v>
      </c>
      <c r="H336" s="2">
        <v>7429000</v>
      </c>
      <c r="I336" s="2">
        <v>385750</v>
      </c>
      <c r="J336" s="2">
        <v>0</v>
      </c>
      <c r="K336" s="2">
        <v>62016</v>
      </c>
      <c r="L336" s="2">
        <v>880840</v>
      </c>
      <c r="M336" s="2">
        <v>225600</v>
      </c>
      <c r="N336" s="2">
        <v>352290</v>
      </c>
      <c r="O336" s="2">
        <v>285730</v>
      </c>
      <c r="P336" s="2">
        <v>14836</v>
      </c>
      <c r="Q336" s="2">
        <v>0</v>
      </c>
      <c r="R336" s="2">
        <v>2385.1999999999998</v>
      </c>
      <c r="S336" s="2">
        <f t="shared" si="5"/>
        <v>5</v>
      </c>
      <c r="T336" s="2" t="s">
        <v>1863</v>
      </c>
      <c r="U336" s="2" t="s">
        <v>1863</v>
      </c>
      <c r="V336" s="2" t="s">
        <v>1863</v>
      </c>
      <c r="W336" s="2" t="s">
        <v>1863</v>
      </c>
      <c r="X336" s="3"/>
      <c r="Y336" s="2" t="s">
        <v>1863</v>
      </c>
      <c r="Z336" s="2" t="s">
        <v>1868</v>
      </c>
    </row>
    <row r="337" spans="1:26" x14ac:dyDescent="0.35">
      <c r="A337" s="3" t="s">
        <v>310</v>
      </c>
      <c r="B337" s="3" t="s">
        <v>1316</v>
      </c>
      <c r="C337" s="2" t="s">
        <v>1317</v>
      </c>
      <c r="D337" s="3" t="s">
        <v>1318</v>
      </c>
      <c r="E337" s="2">
        <v>32416000</v>
      </c>
      <c r="F337" s="2">
        <v>2125000</v>
      </c>
      <c r="G337" s="2">
        <v>613270</v>
      </c>
      <c r="H337" s="2">
        <v>15753000</v>
      </c>
      <c r="I337" s="2">
        <v>458880</v>
      </c>
      <c r="J337" s="2">
        <v>12170000</v>
      </c>
      <c r="K337" s="2">
        <v>1296100</v>
      </c>
      <c r="L337" s="2">
        <v>876120</v>
      </c>
      <c r="M337" s="2">
        <v>57432</v>
      </c>
      <c r="N337" s="2">
        <v>16575</v>
      </c>
      <c r="O337" s="2">
        <v>425760</v>
      </c>
      <c r="P337" s="2">
        <v>12402</v>
      </c>
      <c r="Q337" s="2">
        <v>328920</v>
      </c>
      <c r="R337" s="2">
        <v>35030</v>
      </c>
      <c r="S337" s="2">
        <f t="shared" si="5"/>
        <v>6</v>
      </c>
      <c r="T337" s="2" t="s">
        <v>1865</v>
      </c>
      <c r="U337" s="2" t="s">
        <v>1865</v>
      </c>
      <c r="V337" s="2" t="s">
        <v>1884</v>
      </c>
      <c r="W337" s="2" t="s">
        <v>1865</v>
      </c>
      <c r="X337" s="3" t="s">
        <v>1860</v>
      </c>
      <c r="Y337" s="2" t="s">
        <v>1865</v>
      </c>
      <c r="Z337" s="2" t="s">
        <v>2030</v>
      </c>
    </row>
    <row r="338" spans="1:26" x14ac:dyDescent="0.35">
      <c r="A338" s="3" t="s">
        <v>183</v>
      </c>
      <c r="B338" s="3" t="s">
        <v>1009</v>
      </c>
      <c r="C338" s="2" t="s">
        <v>670</v>
      </c>
      <c r="D338" s="3" t="s">
        <v>1010</v>
      </c>
      <c r="E338" s="2">
        <v>24455000</v>
      </c>
      <c r="F338" s="2">
        <v>4422200</v>
      </c>
      <c r="G338" s="2">
        <v>0</v>
      </c>
      <c r="H338" s="2">
        <v>439560</v>
      </c>
      <c r="I338" s="2">
        <v>385670</v>
      </c>
      <c r="J338" s="2">
        <v>9354900</v>
      </c>
      <c r="K338" s="2">
        <v>9852800</v>
      </c>
      <c r="L338" s="2">
        <v>873400</v>
      </c>
      <c r="M338" s="2">
        <v>157930</v>
      </c>
      <c r="N338" s="2">
        <v>0</v>
      </c>
      <c r="O338" s="2">
        <v>15699</v>
      </c>
      <c r="P338" s="2">
        <v>13774</v>
      </c>
      <c r="Q338" s="2">
        <v>334100</v>
      </c>
      <c r="R338" s="2">
        <v>351890</v>
      </c>
      <c r="S338" s="2">
        <f t="shared" si="5"/>
        <v>5</v>
      </c>
      <c r="T338" s="2" t="s">
        <v>1863</v>
      </c>
      <c r="U338" s="2" t="s">
        <v>1863</v>
      </c>
      <c r="V338" s="2" t="s">
        <v>1863</v>
      </c>
      <c r="W338" s="2" t="s">
        <v>1863</v>
      </c>
      <c r="X338" s="3"/>
      <c r="Y338" s="2" t="s">
        <v>1863</v>
      </c>
      <c r="Z338" s="2" t="s">
        <v>1885</v>
      </c>
    </row>
    <row r="339" spans="1:26" x14ac:dyDescent="0.35">
      <c r="A339" s="3" t="s">
        <v>84</v>
      </c>
      <c r="B339" s="3" t="s">
        <v>746</v>
      </c>
      <c r="C339" s="2" t="s">
        <v>747</v>
      </c>
      <c r="D339" s="3" t="s">
        <v>748</v>
      </c>
      <c r="E339" s="2">
        <v>19584000</v>
      </c>
      <c r="F339" s="2">
        <v>7617900</v>
      </c>
      <c r="G339" s="2">
        <v>2027600</v>
      </c>
      <c r="H339" s="2">
        <v>8510300</v>
      </c>
      <c r="I339" s="2">
        <v>244890</v>
      </c>
      <c r="J339" s="2">
        <v>1183600</v>
      </c>
      <c r="K339" s="2">
        <v>0</v>
      </c>
      <c r="L339" s="2">
        <v>851490</v>
      </c>
      <c r="M339" s="2">
        <v>331210</v>
      </c>
      <c r="N339" s="2">
        <v>88158</v>
      </c>
      <c r="O339" s="2">
        <v>370010</v>
      </c>
      <c r="P339" s="2">
        <v>10647</v>
      </c>
      <c r="Q339" s="2">
        <v>51459</v>
      </c>
      <c r="R339" s="2">
        <v>0</v>
      </c>
      <c r="S339" s="2">
        <f t="shared" si="5"/>
        <v>5</v>
      </c>
      <c r="T339" s="2" t="s">
        <v>1863</v>
      </c>
      <c r="U339" s="2" t="s">
        <v>1863</v>
      </c>
      <c r="V339" s="2" t="s">
        <v>1863</v>
      </c>
      <c r="W339" s="2" t="s">
        <v>1863</v>
      </c>
      <c r="X339" s="3"/>
      <c r="Y339" s="2" t="s">
        <v>1863</v>
      </c>
      <c r="Z339" s="2" t="s">
        <v>2030</v>
      </c>
    </row>
    <row r="340" spans="1:26" x14ac:dyDescent="0.35">
      <c r="A340" s="3" t="s">
        <v>224</v>
      </c>
      <c r="B340" s="3" t="s">
        <v>1115</v>
      </c>
      <c r="C340" s="2" t="s">
        <v>2056</v>
      </c>
      <c r="D340" s="3" t="s">
        <v>1116</v>
      </c>
      <c r="E340" s="2">
        <v>11866000</v>
      </c>
      <c r="F340" s="2">
        <v>4466300</v>
      </c>
      <c r="G340" s="2">
        <v>0</v>
      </c>
      <c r="H340" s="2">
        <v>4692500</v>
      </c>
      <c r="I340" s="2">
        <v>398200</v>
      </c>
      <c r="J340" s="2">
        <v>1245600</v>
      </c>
      <c r="K340" s="2">
        <v>1063100</v>
      </c>
      <c r="L340" s="2">
        <v>847540</v>
      </c>
      <c r="M340" s="2">
        <v>319020</v>
      </c>
      <c r="N340" s="2">
        <v>0</v>
      </c>
      <c r="O340" s="2">
        <v>335180</v>
      </c>
      <c r="P340" s="2">
        <v>28443</v>
      </c>
      <c r="Q340" s="2">
        <v>88969</v>
      </c>
      <c r="R340" s="2">
        <v>75933</v>
      </c>
      <c r="S340" s="2">
        <f t="shared" si="5"/>
        <v>5</v>
      </c>
      <c r="T340" s="2" t="s">
        <v>1863</v>
      </c>
      <c r="U340" s="2" t="s">
        <v>1863</v>
      </c>
      <c r="V340" s="2" t="s">
        <v>1876</v>
      </c>
      <c r="W340" s="2" t="s">
        <v>1863</v>
      </c>
      <c r="X340" s="3"/>
      <c r="Y340" s="2" t="s">
        <v>1863</v>
      </c>
      <c r="Z340" s="2" t="s">
        <v>2030</v>
      </c>
    </row>
    <row r="341" spans="1:26" x14ac:dyDescent="0.35">
      <c r="A341" s="3" t="s">
        <v>366</v>
      </c>
      <c r="B341" s="3" t="s">
        <v>1452</v>
      </c>
      <c r="C341" s="2" t="s">
        <v>1453</v>
      </c>
      <c r="D341" s="3" t="s">
        <v>1454</v>
      </c>
      <c r="E341" s="2">
        <v>14959000</v>
      </c>
      <c r="F341" s="2">
        <v>3822300</v>
      </c>
      <c r="G341" s="2">
        <v>0</v>
      </c>
      <c r="H341" s="2">
        <v>10636000</v>
      </c>
      <c r="I341" s="2">
        <v>0</v>
      </c>
      <c r="J341" s="2">
        <v>501400</v>
      </c>
      <c r="K341" s="2">
        <v>0</v>
      </c>
      <c r="L341" s="2">
        <v>831080</v>
      </c>
      <c r="M341" s="2">
        <v>212350</v>
      </c>
      <c r="N341" s="2">
        <v>0</v>
      </c>
      <c r="O341" s="2">
        <v>590880</v>
      </c>
      <c r="P341" s="2">
        <v>0</v>
      </c>
      <c r="Q341" s="2">
        <v>27856</v>
      </c>
      <c r="R341" s="2">
        <v>0</v>
      </c>
      <c r="S341" s="2">
        <f t="shared" si="5"/>
        <v>3</v>
      </c>
      <c r="T341" s="2" t="s">
        <v>1863</v>
      </c>
      <c r="U341" s="2" t="s">
        <v>1863</v>
      </c>
      <c r="V341" s="2" t="s">
        <v>1863</v>
      </c>
      <c r="W341" s="2" t="s">
        <v>1863</v>
      </c>
      <c r="X341" s="3"/>
      <c r="Y341" s="2" t="s">
        <v>1863</v>
      </c>
      <c r="Z341" s="2" t="s">
        <v>1879</v>
      </c>
    </row>
    <row r="342" spans="1:26" x14ac:dyDescent="0.35">
      <c r="A342" s="3" t="s">
        <v>4</v>
      </c>
      <c r="B342" s="3" t="s">
        <v>544</v>
      </c>
      <c r="C342" s="2" t="s">
        <v>545</v>
      </c>
      <c r="D342" s="3" t="s">
        <v>546</v>
      </c>
      <c r="E342" s="2">
        <v>16521000</v>
      </c>
      <c r="F342" s="2">
        <v>5694500</v>
      </c>
      <c r="G342" s="2">
        <v>1356500</v>
      </c>
      <c r="H342" s="2">
        <v>3813600</v>
      </c>
      <c r="I342" s="2">
        <v>403510</v>
      </c>
      <c r="J342" s="2">
        <v>4869100</v>
      </c>
      <c r="K342" s="2">
        <v>383650</v>
      </c>
      <c r="L342" s="2">
        <v>826040</v>
      </c>
      <c r="M342" s="2">
        <v>284720</v>
      </c>
      <c r="N342" s="2">
        <v>67824</v>
      </c>
      <c r="O342" s="2">
        <v>190680</v>
      </c>
      <c r="P342" s="2">
        <v>20176</v>
      </c>
      <c r="Q342" s="2">
        <v>243460</v>
      </c>
      <c r="R342" s="2">
        <v>19183</v>
      </c>
      <c r="S342" s="2">
        <f t="shared" si="5"/>
        <v>6</v>
      </c>
      <c r="T342" s="2" t="s">
        <v>1863</v>
      </c>
      <c r="U342" s="2" t="s">
        <v>1863</v>
      </c>
      <c r="V342" s="2" t="s">
        <v>1863</v>
      </c>
      <c r="W342" s="2" t="s">
        <v>1863</v>
      </c>
      <c r="X342" s="3"/>
      <c r="Y342" s="2" t="s">
        <v>1863</v>
      </c>
      <c r="Z342" s="2" t="s">
        <v>1868</v>
      </c>
    </row>
    <row r="343" spans="1:26" x14ac:dyDescent="0.35">
      <c r="A343" s="3" t="s">
        <v>390</v>
      </c>
      <c r="B343" s="3" t="s">
        <v>1510</v>
      </c>
      <c r="C343" s="2" t="s">
        <v>2103</v>
      </c>
      <c r="D343" s="3" t="s">
        <v>1511</v>
      </c>
      <c r="E343" s="2">
        <v>14037000</v>
      </c>
      <c r="F343" s="2">
        <v>6135300</v>
      </c>
      <c r="G343" s="2">
        <v>767390</v>
      </c>
      <c r="H343" s="2">
        <v>6774400</v>
      </c>
      <c r="I343" s="2">
        <v>0</v>
      </c>
      <c r="J343" s="2">
        <v>359710</v>
      </c>
      <c r="K343" s="2">
        <v>0</v>
      </c>
      <c r="L343" s="2">
        <v>825700</v>
      </c>
      <c r="M343" s="2">
        <v>360900</v>
      </c>
      <c r="N343" s="2">
        <v>45140</v>
      </c>
      <c r="O343" s="2">
        <v>398490</v>
      </c>
      <c r="P343" s="2">
        <v>0</v>
      </c>
      <c r="Q343" s="2">
        <v>21159</v>
      </c>
      <c r="R343" s="2">
        <v>0</v>
      </c>
      <c r="S343" s="2">
        <f t="shared" si="5"/>
        <v>4</v>
      </c>
      <c r="T343" s="2" t="s">
        <v>1866</v>
      </c>
      <c r="U343" s="2" t="s">
        <v>1865</v>
      </c>
      <c r="V343" s="2" t="s">
        <v>1865</v>
      </c>
      <c r="W343" s="2" t="s">
        <v>1865</v>
      </c>
      <c r="X343" s="3"/>
      <c r="Y343" s="2" t="s">
        <v>1865</v>
      </c>
      <c r="Z343" s="2" t="s">
        <v>2030</v>
      </c>
    </row>
    <row r="344" spans="1:26" x14ac:dyDescent="0.35">
      <c r="A344" s="3" t="s">
        <v>212</v>
      </c>
      <c r="B344" s="3" t="s">
        <v>1086</v>
      </c>
      <c r="C344" s="2" t="s">
        <v>1937</v>
      </c>
      <c r="D344" s="3" t="s">
        <v>1087</v>
      </c>
      <c r="E344" s="2">
        <v>16031000</v>
      </c>
      <c r="F344" s="2">
        <v>3295100</v>
      </c>
      <c r="G344" s="2">
        <v>2520300</v>
      </c>
      <c r="H344" s="2">
        <v>3374400</v>
      </c>
      <c r="I344" s="2">
        <v>394000</v>
      </c>
      <c r="J344" s="2">
        <v>1629000</v>
      </c>
      <c r="K344" s="2">
        <v>4818400</v>
      </c>
      <c r="L344" s="2">
        <v>801560</v>
      </c>
      <c r="M344" s="2">
        <v>164760</v>
      </c>
      <c r="N344" s="2">
        <v>126020</v>
      </c>
      <c r="O344" s="2">
        <v>168720</v>
      </c>
      <c r="P344" s="2">
        <v>19700</v>
      </c>
      <c r="Q344" s="2">
        <v>81449</v>
      </c>
      <c r="R344" s="2">
        <v>240920</v>
      </c>
      <c r="S344" s="2">
        <f t="shared" si="5"/>
        <v>6</v>
      </c>
      <c r="T344" s="2" t="s">
        <v>1863</v>
      </c>
      <c r="U344" s="2" t="s">
        <v>1863</v>
      </c>
      <c r="V344" s="2" t="s">
        <v>1866</v>
      </c>
      <c r="W344" s="2" t="s">
        <v>1863</v>
      </c>
      <c r="X344" s="3"/>
      <c r="Y344" s="2" t="s">
        <v>1863</v>
      </c>
      <c r="Z344" s="2" t="s">
        <v>1871</v>
      </c>
    </row>
    <row r="345" spans="1:26" x14ac:dyDescent="0.35">
      <c r="A345" s="3" t="s">
        <v>329</v>
      </c>
      <c r="B345" s="3" t="s">
        <v>1363</v>
      </c>
      <c r="C345" s="2" t="s">
        <v>1364</v>
      </c>
      <c r="D345" s="3" t="s">
        <v>1365</v>
      </c>
      <c r="E345" s="2">
        <v>12265000</v>
      </c>
      <c r="F345" s="2">
        <v>0</v>
      </c>
      <c r="G345" s="2">
        <v>1636500</v>
      </c>
      <c r="H345" s="2">
        <v>8390100</v>
      </c>
      <c r="I345" s="2">
        <v>381650</v>
      </c>
      <c r="J345" s="2">
        <v>1376900</v>
      </c>
      <c r="K345" s="2">
        <v>479730</v>
      </c>
      <c r="L345" s="2">
        <v>766550</v>
      </c>
      <c r="M345" s="2">
        <v>0</v>
      </c>
      <c r="N345" s="2">
        <v>102280</v>
      </c>
      <c r="O345" s="2">
        <v>524380</v>
      </c>
      <c r="P345" s="2">
        <v>23853</v>
      </c>
      <c r="Q345" s="2">
        <v>86056</v>
      </c>
      <c r="R345" s="2">
        <v>29983</v>
      </c>
      <c r="S345" s="2">
        <f t="shared" si="5"/>
        <v>5</v>
      </c>
      <c r="T345" s="2" t="s">
        <v>1866</v>
      </c>
      <c r="U345" s="2" t="s">
        <v>1865</v>
      </c>
      <c r="V345" s="2" t="s">
        <v>1884</v>
      </c>
      <c r="W345" s="2" t="s">
        <v>1866</v>
      </c>
      <c r="X345" s="3"/>
      <c r="Y345" s="2" t="s">
        <v>1866</v>
      </c>
      <c r="Z345" s="2" t="s">
        <v>2030</v>
      </c>
    </row>
    <row r="346" spans="1:26" x14ac:dyDescent="0.35">
      <c r="A346" s="3" t="s">
        <v>151</v>
      </c>
      <c r="B346" s="3" t="s">
        <v>930</v>
      </c>
      <c r="C346" s="2" t="s">
        <v>673</v>
      </c>
      <c r="D346" s="3" t="s">
        <v>931</v>
      </c>
      <c r="E346" s="2">
        <v>19121000</v>
      </c>
      <c r="F346" s="2">
        <v>12853000</v>
      </c>
      <c r="G346" s="2">
        <v>4307500</v>
      </c>
      <c r="H346" s="2">
        <v>0</v>
      </c>
      <c r="I346" s="2">
        <v>912150</v>
      </c>
      <c r="J346" s="2">
        <v>1048200</v>
      </c>
      <c r="K346" s="2">
        <v>0</v>
      </c>
      <c r="L346" s="2">
        <v>764850</v>
      </c>
      <c r="M346" s="2">
        <v>514140</v>
      </c>
      <c r="N346" s="2">
        <v>172300</v>
      </c>
      <c r="O346" s="2">
        <v>0</v>
      </c>
      <c r="P346" s="2">
        <v>36486</v>
      </c>
      <c r="Q346" s="2">
        <v>41927</v>
      </c>
      <c r="R346" s="2">
        <v>0</v>
      </c>
      <c r="S346" s="2">
        <f t="shared" si="5"/>
        <v>4</v>
      </c>
      <c r="T346" s="2" t="s">
        <v>1865</v>
      </c>
      <c r="U346" s="2" t="s">
        <v>1865</v>
      </c>
      <c r="V346" s="2" t="s">
        <v>1863</v>
      </c>
      <c r="W346" s="2" t="s">
        <v>1865</v>
      </c>
      <c r="X346" s="3"/>
      <c r="Y346" s="2" t="s">
        <v>1865</v>
      </c>
      <c r="Z346" s="2" t="s">
        <v>2030</v>
      </c>
    </row>
    <row r="347" spans="1:26" x14ac:dyDescent="0.35">
      <c r="A347" s="3" t="s">
        <v>123</v>
      </c>
      <c r="B347" s="3" t="s">
        <v>858</v>
      </c>
      <c r="C347" s="2" t="s">
        <v>1920</v>
      </c>
      <c r="D347" s="3" t="s">
        <v>859</v>
      </c>
      <c r="E347" s="2">
        <v>20157000</v>
      </c>
      <c r="F347" s="2">
        <v>4655300</v>
      </c>
      <c r="G347" s="2">
        <v>6748300</v>
      </c>
      <c r="H347" s="2">
        <v>3179200</v>
      </c>
      <c r="I347" s="2">
        <v>620500</v>
      </c>
      <c r="J347" s="2">
        <v>1167200</v>
      </c>
      <c r="K347" s="2">
        <v>3786900</v>
      </c>
      <c r="L347" s="2">
        <v>746570</v>
      </c>
      <c r="M347" s="2">
        <v>172420</v>
      </c>
      <c r="N347" s="2">
        <v>249940</v>
      </c>
      <c r="O347" s="2">
        <v>117750</v>
      </c>
      <c r="P347" s="2">
        <v>22981</v>
      </c>
      <c r="Q347" s="2">
        <v>43229</v>
      </c>
      <c r="R347" s="2">
        <v>140250</v>
      </c>
      <c r="S347" s="2">
        <f t="shared" si="5"/>
        <v>6</v>
      </c>
      <c r="T347" s="2" t="s">
        <v>1863</v>
      </c>
      <c r="U347" s="2" t="s">
        <v>1863</v>
      </c>
      <c r="V347" s="2" t="s">
        <v>1863</v>
      </c>
      <c r="W347" s="2" t="s">
        <v>1863</v>
      </c>
      <c r="X347" s="3"/>
      <c r="Y347" s="2" t="s">
        <v>1863</v>
      </c>
      <c r="Z347" s="2" t="s">
        <v>1869</v>
      </c>
    </row>
    <row r="348" spans="1:26" x14ac:dyDescent="0.35">
      <c r="A348" s="3" t="s">
        <v>419</v>
      </c>
      <c r="B348" s="3" t="s">
        <v>1580</v>
      </c>
      <c r="C348" s="2" t="s">
        <v>725</v>
      </c>
      <c r="D348" s="3" t="s">
        <v>1581</v>
      </c>
      <c r="E348" s="2">
        <v>13384000</v>
      </c>
      <c r="F348" s="2">
        <v>10524000</v>
      </c>
      <c r="G348" s="2">
        <v>1038300</v>
      </c>
      <c r="H348" s="2">
        <v>0</v>
      </c>
      <c r="I348" s="2">
        <v>66290</v>
      </c>
      <c r="J348" s="2">
        <v>1154700</v>
      </c>
      <c r="K348" s="2">
        <v>601250</v>
      </c>
      <c r="L348" s="2">
        <v>743560</v>
      </c>
      <c r="M348" s="2">
        <v>584650</v>
      </c>
      <c r="N348" s="2">
        <v>57685</v>
      </c>
      <c r="O348" s="2">
        <v>0</v>
      </c>
      <c r="P348" s="2">
        <v>3682.8</v>
      </c>
      <c r="Q348" s="2">
        <v>64148</v>
      </c>
      <c r="R348" s="2">
        <v>33403</v>
      </c>
      <c r="S348" s="2">
        <f t="shared" si="5"/>
        <v>5</v>
      </c>
      <c r="T348" s="2" t="s">
        <v>1863</v>
      </c>
      <c r="U348" s="2" t="s">
        <v>1863</v>
      </c>
      <c r="V348" s="2" t="s">
        <v>1863</v>
      </c>
      <c r="W348" s="2" t="s">
        <v>1863</v>
      </c>
      <c r="X348" s="3"/>
      <c r="Y348" s="2" t="s">
        <v>1863</v>
      </c>
      <c r="Z348" s="2" t="s">
        <v>1869</v>
      </c>
    </row>
    <row r="349" spans="1:26" x14ac:dyDescent="0.35">
      <c r="A349" s="3" t="s">
        <v>535</v>
      </c>
      <c r="B349" s="3" t="s">
        <v>721</v>
      </c>
      <c r="C349" s="2" t="s">
        <v>722</v>
      </c>
      <c r="D349" s="3" t="s">
        <v>723</v>
      </c>
      <c r="E349" s="2">
        <v>2944300</v>
      </c>
      <c r="F349" s="2">
        <v>0</v>
      </c>
      <c r="G349" s="2">
        <v>284450</v>
      </c>
      <c r="H349" s="2">
        <v>0</v>
      </c>
      <c r="I349" s="2">
        <v>0</v>
      </c>
      <c r="J349" s="2">
        <v>1605700</v>
      </c>
      <c r="K349" s="2">
        <v>1054100</v>
      </c>
      <c r="L349" s="2">
        <v>736070</v>
      </c>
      <c r="M349" s="2">
        <v>0</v>
      </c>
      <c r="N349" s="2">
        <v>71111</v>
      </c>
      <c r="O349" s="2">
        <v>0</v>
      </c>
      <c r="P349" s="2">
        <v>0</v>
      </c>
      <c r="Q349" s="2">
        <v>401440</v>
      </c>
      <c r="R349" s="2">
        <v>263520</v>
      </c>
      <c r="S349" s="2">
        <f t="shared" si="5"/>
        <v>3</v>
      </c>
      <c r="T349" s="2" t="s">
        <v>1866</v>
      </c>
      <c r="U349" s="2" t="s">
        <v>1863</v>
      </c>
      <c r="V349" s="2" t="s">
        <v>1863</v>
      </c>
      <c r="W349" s="2" t="s">
        <v>1863</v>
      </c>
      <c r="X349" s="3"/>
      <c r="Y349" s="2" t="s">
        <v>1863</v>
      </c>
      <c r="Z349" s="2" t="s">
        <v>1870</v>
      </c>
    </row>
    <row r="350" spans="1:26" x14ac:dyDescent="0.35">
      <c r="A350" s="3" t="s">
        <v>384</v>
      </c>
      <c r="B350" s="3" t="s">
        <v>1496</v>
      </c>
      <c r="C350" s="2" t="s">
        <v>2070</v>
      </c>
      <c r="D350" s="3" t="s">
        <v>1497</v>
      </c>
      <c r="E350" s="2">
        <v>13211000</v>
      </c>
      <c r="F350" s="2">
        <v>0</v>
      </c>
      <c r="G350" s="2">
        <v>3565600</v>
      </c>
      <c r="H350" s="2">
        <v>0</v>
      </c>
      <c r="I350" s="2">
        <v>2185200</v>
      </c>
      <c r="J350" s="2">
        <v>3132100</v>
      </c>
      <c r="K350" s="2">
        <v>4328500</v>
      </c>
      <c r="L350" s="2">
        <v>733970</v>
      </c>
      <c r="M350" s="2">
        <v>0</v>
      </c>
      <c r="N350" s="2">
        <v>198090</v>
      </c>
      <c r="O350" s="2">
        <v>0</v>
      </c>
      <c r="P350" s="2">
        <v>121400</v>
      </c>
      <c r="Q350" s="2">
        <v>174010</v>
      </c>
      <c r="R350" s="2">
        <v>240470</v>
      </c>
      <c r="S350" s="2">
        <f t="shared" si="5"/>
        <v>4</v>
      </c>
      <c r="T350" s="2" t="s">
        <v>1864</v>
      </c>
      <c r="U350" s="2" t="s">
        <v>1864</v>
      </c>
      <c r="V350" s="2" t="s">
        <v>1866</v>
      </c>
      <c r="W350" s="2" t="s">
        <v>1864</v>
      </c>
      <c r="X350" s="3"/>
      <c r="Y350" s="2" t="s">
        <v>1864</v>
      </c>
      <c r="Z350" s="2" t="s">
        <v>2030</v>
      </c>
    </row>
    <row r="351" spans="1:26" x14ac:dyDescent="0.35">
      <c r="A351" s="3" t="s">
        <v>181</v>
      </c>
      <c r="B351" s="3" t="s">
        <v>1003</v>
      </c>
      <c r="C351" s="2" t="s">
        <v>2053</v>
      </c>
      <c r="D351" s="3" t="s">
        <v>1004</v>
      </c>
      <c r="E351" s="2">
        <v>7964000</v>
      </c>
      <c r="F351" s="2">
        <v>0</v>
      </c>
      <c r="G351" s="2">
        <v>0</v>
      </c>
      <c r="H351" s="2">
        <v>0</v>
      </c>
      <c r="I351" s="2">
        <v>517980</v>
      </c>
      <c r="J351" s="2">
        <v>7205500</v>
      </c>
      <c r="K351" s="2">
        <v>240490</v>
      </c>
      <c r="L351" s="2">
        <v>724000</v>
      </c>
      <c r="M351" s="2">
        <v>0</v>
      </c>
      <c r="N351" s="2">
        <v>0</v>
      </c>
      <c r="O351" s="2">
        <v>0</v>
      </c>
      <c r="P351" s="2">
        <v>47089</v>
      </c>
      <c r="Q351" s="2">
        <v>655050</v>
      </c>
      <c r="R351" s="2">
        <v>21862</v>
      </c>
      <c r="S351" s="2">
        <f t="shared" si="5"/>
        <v>3</v>
      </c>
      <c r="T351" s="2" t="s">
        <v>1866</v>
      </c>
      <c r="U351" s="2" t="s">
        <v>1863</v>
      </c>
      <c r="V351" s="2" t="s">
        <v>1864</v>
      </c>
      <c r="W351" s="2" t="s">
        <v>1866</v>
      </c>
      <c r="X351" s="3" t="s">
        <v>1861</v>
      </c>
      <c r="Y351" s="2" t="s">
        <v>1865</v>
      </c>
      <c r="Z351" s="2" t="s">
        <v>2030</v>
      </c>
    </row>
    <row r="352" spans="1:26" x14ac:dyDescent="0.35">
      <c r="A352" s="3" t="s">
        <v>415</v>
      </c>
      <c r="B352" s="3" t="s">
        <v>1572</v>
      </c>
      <c r="C352" s="2" t="s">
        <v>2104</v>
      </c>
      <c r="D352" s="3" t="s">
        <v>1573</v>
      </c>
      <c r="E352" s="2">
        <v>5756100</v>
      </c>
      <c r="F352" s="2">
        <v>3668100</v>
      </c>
      <c r="G352" s="2">
        <v>0</v>
      </c>
      <c r="H352" s="2">
        <v>1870300</v>
      </c>
      <c r="I352" s="2">
        <v>0</v>
      </c>
      <c r="J352" s="2">
        <v>217650</v>
      </c>
      <c r="K352" s="2">
        <v>0</v>
      </c>
      <c r="L352" s="2">
        <v>719510</v>
      </c>
      <c r="M352" s="2">
        <v>458510</v>
      </c>
      <c r="N352" s="2">
        <v>0</v>
      </c>
      <c r="O352" s="2">
        <v>233790</v>
      </c>
      <c r="P352" s="2">
        <v>0</v>
      </c>
      <c r="Q352" s="2">
        <v>27206</v>
      </c>
      <c r="R352" s="2">
        <v>0</v>
      </c>
      <c r="S352" s="2">
        <f t="shared" si="5"/>
        <v>3</v>
      </c>
      <c r="T352" s="2" t="s">
        <v>1866</v>
      </c>
      <c r="U352" s="2" t="s">
        <v>1876</v>
      </c>
      <c r="V352" s="2" t="s">
        <v>1865</v>
      </c>
      <c r="W352" s="2" t="s">
        <v>1866</v>
      </c>
      <c r="X352" s="3"/>
      <c r="Y352" s="2" t="s">
        <v>1866</v>
      </c>
      <c r="Z352" s="2" t="s">
        <v>2030</v>
      </c>
    </row>
    <row r="353" spans="1:26" x14ac:dyDescent="0.35">
      <c r="A353" s="3" t="s">
        <v>286</v>
      </c>
      <c r="B353" s="3" t="s">
        <v>1259</v>
      </c>
      <c r="C353" s="2" t="s">
        <v>1260</v>
      </c>
      <c r="D353" s="3" t="s">
        <v>1261</v>
      </c>
      <c r="E353" s="2">
        <v>11460000</v>
      </c>
      <c r="F353" s="2">
        <v>2917000</v>
      </c>
      <c r="G353" s="2">
        <v>0</v>
      </c>
      <c r="H353" s="2">
        <v>7784300</v>
      </c>
      <c r="I353" s="2">
        <v>179090</v>
      </c>
      <c r="J353" s="2">
        <v>377030</v>
      </c>
      <c r="K353" s="2">
        <v>202420</v>
      </c>
      <c r="L353" s="2">
        <v>716240</v>
      </c>
      <c r="M353" s="2">
        <v>182310</v>
      </c>
      <c r="N353" s="2">
        <v>0</v>
      </c>
      <c r="O353" s="2">
        <v>486520</v>
      </c>
      <c r="P353" s="2">
        <v>11193</v>
      </c>
      <c r="Q353" s="2">
        <v>23564</v>
      </c>
      <c r="R353" s="2">
        <v>12651</v>
      </c>
      <c r="S353" s="2">
        <f t="shared" si="5"/>
        <v>5</v>
      </c>
      <c r="T353" s="2" t="s">
        <v>1863</v>
      </c>
      <c r="U353" s="2" t="s">
        <v>1863</v>
      </c>
      <c r="V353" s="2" t="s">
        <v>1863</v>
      </c>
      <c r="W353" s="2" t="s">
        <v>1863</v>
      </c>
      <c r="X353" s="3"/>
      <c r="Y353" s="2" t="s">
        <v>1863</v>
      </c>
      <c r="Z353" s="2" t="s">
        <v>2030</v>
      </c>
    </row>
    <row r="354" spans="1:26" x14ac:dyDescent="0.35">
      <c r="A354" s="3" t="s">
        <v>37</v>
      </c>
      <c r="B354" s="3" t="s">
        <v>624</v>
      </c>
      <c r="C354" s="2" t="s">
        <v>625</v>
      </c>
      <c r="D354" s="3" t="s">
        <v>626</v>
      </c>
      <c r="E354" s="2">
        <v>18342000</v>
      </c>
      <c r="F354" s="2">
        <v>0</v>
      </c>
      <c r="G354" s="2">
        <v>0</v>
      </c>
      <c r="H354" s="2">
        <v>11446000</v>
      </c>
      <c r="I354" s="2">
        <v>2309600</v>
      </c>
      <c r="J354" s="2">
        <v>966530</v>
      </c>
      <c r="K354" s="2">
        <v>3619100</v>
      </c>
      <c r="L354" s="2">
        <v>705450</v>
      </c>
      <c r="M354" s="2">
        <v>0</v>
      </c>
      <c r="N354" s="2">
        <v>0</v>
      </c>
      <c r="O354" s="2">
        <v>440250</v>
      </c>
      <c r="P354" s="2">
        <v>88830</v>
      </c>
      <c r="Q354" s="2">
        <v>37174</v>
      </c>
      <c r="R354" s="2">
        <v>139200</v>
      </c>
      <c r="S354" s="2">
        <f t="shared" si="5"/>
        <v>4</v>
      </c>
      <c r="T354" s="2" t="s">
        <v>1863</v>
      </c>
      <c r="U354" s="2" t="s">
        <v>1863</v>
      </c>
      <c r="V354" s="2" t="s">
        <v>1863</v>
      </c>
      <c r="W354" s="2" t="s">
        <v>1863</v>
      </c>
      <c r="X354" s="3"/>
      <c r="Y354" s="2" t="s">
        <v>1863</v>
      </c>
      <c r="Z354" s="2" t="s">
        <v>1871</v>
      </c>
    </row>
    <row r="355" spans="1:26" x14ac:dyDescent="0.35">
      <c r="A355" s="3" t="s">
        <v>132</v>
      </c>
      <c r="B355" s="3" t="s">
        <v>879</v>
      </c>
      <c r="C355" s="2" t="s">
        <v>880</v>
      </c>
      <c r="D355" s="3" t="s">
        <v>881</v>
      </c>
      <c r="E355" s="2">
        <v>6339900</v>
      </c>
      <c r="F355" s="2">
        <v>0</v>
      </c>
      <c r="G355" s="2">
        <v>505390</v>
      </c>
      <c r="H355" s="2">
        <v>2304100</v>
      </c>
      <c r="I355" s="2">
        <v>1833500</v>
      </c>
      <c r="J355" s="2">
        <v>933270</v>
      </c>
      <c r="K355" s="2">
        <v>763720</v>
      </c>
      <c r="L355" s="2">
        <v>704440</v>
      </c>
      <c r="M355" s="2">
        <v>0</v>
      </c>
      <c r="N355" s="2">
        <v>56155</v>
      </c>
      <c r="O355" s="2">
        <v>256010</v>
      </c>
      <c r="P355" s="2">
        <v>203720</v>
      </c>
      <c r="Q355" s="2">
        <v>103700</v>
      </c>
      <c r="R355" s="2">
        <v>84857</v>
      </c>
      <c r="S355" s="2">
        <f t="shared" si="5"/>
        <v>5</v>
      </c>
      <c r="T355" s="2" t="s">
        <v>1863</v>
      </c>
      <c r="U355" s="2" t="s">
        <v>1863</v>
      </c>
      <c r="V355" s="2" t="s">
        <v>1863</v>
      </c>
      <c r="W355" s="2" t="s">
        <v>1863</v>
      </c>
      <c r="X355" s="3"/>
      <c r="Y355" s="2" t="s">
        <v>1863</v>
      </c>
      <c r="Z355" s="2" t="s">
        <v>1882</v>
      </c>
    </row>
    <row r="356" spans="1:26" x14ac:dyDescent="0.35">
      <c r="A356" s="3" t="s">
        <v>198</v>
      </c>
      <c r="B356" s="3" t="s">
        <v>1047</v>
      </c>
      <c r="C356" s="2" t="s">
        <v>1048</v>
      </c>
      <c r="D356" s="3" t="s">
        <v>1049</v>
      </c>
      <c r="E356" s="2">
        <v>14020000</v>
      </c>
      <c r="F356" s="2">
        <v>0</v>
      </c>
      <c r="G356" s="2">
        <v>1121900</v>
      </c>
      <c r="H356" s="2">
        <v>686020</v>
      </c>
      <c r="I356" s="2">
        <v>2486000</v>
      </c>
      <c r="J356" s="2">
        <v>6036400</v>
      </c>
      <c r="K356" s="2">
        <v>3689200</v>
      </c>
      <c r="L356" s="2">
        <v>700980</v>
      </c>
      <c r="M356" s="2">
        <v>0</v>
      </c>
      <c r="N356" s="2">
        <v>56096</v>
      </c>
      <c r="O356" s="2">
        <v>34301</v>
      </c>
      <c r="P356" s="2">
        <v>124300</v>
      </c>
      <c r="Q356" s="2">
        <v>301820</v>
      </c>
      <c r="R356" s="2">
        <v>184460</v>
      </c>
      <c r="S356" s="2">
        <f t="shared" si="5"/>
        <v>5</v>
      </c>
      <c r="T356" s="2" t="s">
        <v>1863</v>
      </c>
      <c r="U356" s="2" t="s">
        <v>1863</v>
      </c>
      <c r="V356" s="2" t="s">
        <v>1863</v>
      </c>
      <c r="W356" s="2" t="s">
        <v>1863</v>
      </c>
      <c r="X356" s="3"/>
      <c r="Y356" s="2" t="s">
        <v>1863</v>
      </c>
      <c r="Z356" s="2" t="s">
        <v>1871</v>
      </c>
    </row>
    <row r="357" spans="1:26" x14ac:dyDescent="0.35">
      <c r="A357" s="3" t="s">
        <v>272</v>
      </c>
      <c r="B357" s="3" t="s">
        <v>1225</v>
      </c>
      <c r="C357" s="2" t="s">
        <v>1226</v>
      </c>
      <c r="D357" s="3" t="s">
        <v>1227</v>
      </c>
      <c r="E357" s="2">
        <v>11807000</v>
      </c>
      <c r="F357" s="2">
        <v>5599200</v>
      </c>
      <c r="G357" s="2">
        <v>0</v>
      </c>
      <c r="H357" s="2">
        <v>4361200</v>
      </c>
      <c r="I357" s="2">
        <v>920520</v>
      </c>
      <c r="J357" s="2">
        <v>925750</v>
      </c>
      <c r="K357" s="2">
        <v>0</v>
      </c>
      <c r="L357" s="2">
        <v>694510</v>
      </c>
      <c r="M357" s="2">
        <v>329370</v>
      </c>
      <c r="N357" s="2">
        <v>0</v>
      </c>
      <c r="O357" s="2">
        <v>256540</v>
      </c>
      <c r="P357" s="2">
        <v>54148</v>
      </c>
      <c r="Q357" s="2">
        <v>54456</v>
      </c>
      <c r="R357" s="2">
        <v>0</v>
      </c>
      <c r="S357" s="2">
        <f t="shared" si="5"/>
        <v>4</v>
      </c>
      <c r="T357" s="2" t="s">
        <v>1863</v>
      </c>
      <c r="U357" s="2" t="s">
        <v>1863</v>
      </c>
      <c r="V357" s="2" t="s">
        <v>1863</v>
      </c>
      <c r="W357" s="2" t="s">
        <v>1863</v>
      </c>
      <c r="X357" s="3"/>
      <c r="Y357" s="2" t="s">
        <v>1863</v>
      </c>
      <c r="Z357" s="2" t="s">
        <v>1867</v>
      </c>
    </row>
    <row r="358" spans="1:26" x14ac:dyDescent="0.35">
      <c r="A358" s="3" t="s">
        <v>388</v>
      </c>
      <c r="B358" s="3" t="s">
        <v>1504</v>
      </c>
      <c r="C358" s="2" t="s">
        <v>1505</v>
      </c>
      <c r="D358" s="3" t="s">
        <v>1506</v>
      </c>
      <c r="E358" s="2">
        <v>6922000</v>
      </c>
      <c r="F358" s="2">
        <v>0</v>
      </c>
      <c r="G358" s="2">
        <v>0</v>
      </c>
      <c r="H358" s="2">
        <v>3216100</v>
      </c>
      <c r="I358" s="2">
        <v>225070</v>
      </c>
      <c r="J358" s="2">
        <v>2887400</v>
      </c>
      <c r="K358" s="2">
        <v>593380</v>
      </c>
      <c r="L358" s="2">
        <v>692200</v>
      </c>
      <c r="M358" s="2">
        <v>0</v>
      </c>
      <c r="N358" s="2">
        <v>0</v>
      </c>
      <c r="O358" s="2">
        <v>321610</v>
      </c>
      <c r="P358" s="2">
        <v>22507</v>
      </c>
      <c r="Q358" s="2">
        <v>288740</v>
      </c>
      <c r="R358" s="2">
        <v>59338</v>
      </c>
      <c r="S358" s="2">
        <f t="shared" si="5"/>
        <v>4</v>
      </c>
      <c r="T358" s="2" t="s">
        <v>1863</v>
      </c>
      <c r="U358" s="2" t="s">
        <v>1863</v>
      </c>
      <c r="V358" s="2" t="s">
        <v>1863</v>
      </c>
      <c r="W358" s="2" t="s">
        <v>1863</v>
      </c>
      <c r="X358" s="3"/>
      <c r="Y358" s="2" t="s">
        <v>1863</v>
      </c>
      <c r="Z358" s="2" t="s">
        <v>1885</v>
      </c>
    </row>
    <row r="359" spans="1:26" x14ac:dyDescent="0.35">
      <c r="A359" s="3" t="s">
        <v>65</v>
      </c>
      <c r="B359" s="3" t="s">
        <v>698</v>
      </c>
      <c r="C359" s="2" t="s">
        <v>2040</v>
      </c>
      <c r="D359" s="3" t="s">
        <v>699</v>
      </c>
      <c r="E359" s="2">
        <v>35263000</v>
      </c>
      <c r="F359" s="2">
        <v>0</v>
      </c>
      <c r="G359" s="2">
        <v>0</v>
      </c>
      <c r="H359" s="2">
        <v>4716400</v>
      </c>
      <c r="I359" s="2">
        <v>5841000</v>
      </c>
      <c r="J359" s="2">
        <v>18270000</v>
      </c>
      <c r="K359" s="2">
        <v>6434700</v>
      </c>
      <c r="L359" s="2">
        <v>691420</v>
      </c>
      <c r="M359" s="2">
        <v>0</v>
      </c>
      <c r="N359" s="2">
        <v>0</v>
      </c>
      <c r="O359" s="2">
        <v>92479</v>
      </c>
      <c r="P359" s="2">
        <v>114530</v>
      </c>
      <c r="Q359" s="2">
        <v>358240</v>
      </c>
      <c r="R359" s="2">
        <v>126170</v>
      </c>
      <c r="S359" s="2">
        <f t="shared" si="5"/>
        <v>4</v>
      </c>
      <c r="T359" s="2" t="s">
        <v>1863</v>
      </c>
      <c r="U359" s="2" t="s">
        <v>1865</v>
      </c>
      <c r="V359" s="2" t="s">
        <v>1863</v>
      </c>
      <c r="W359" s="2" t="s">
        <v>1863</v>
      </c>
      <c r="X359" s="3"/>
      <c r="Y359" s="2" t="s">
        <v>1863</v>
      </c>
      <c r="Z359" s="2" t="s">
        <v>2030</v>
      </c>
    </row>
    <row r="360" spans="1:26" x14ac:dyDescent="0.35">
      <c r="A360" s="3" t="s">
        <v>525</v>
      </c>
      <c r="B360" s="3" t="s">
        <v>1833</v>
      </c>
      <c r="C360" s="2" t="s">
        <v>1834</v>
      </c>
      <c r="D360" s="3" t="s">
        <v>1835</v>
      </c>
      <c r="E360" s="2">
        <v>7597200</v>
      </c>
      <c r="F360" s="2">
        <v>0</v>
      </c>
      <c r="G360" s="2">
        <v>0</v>
      </c>
      <c r="H360" s="2">
        <v>0</v>
      </c>
      <c r="I360" s="2">
        <v>2249600</v>
      </c>
      <c r="J360" s="2">
        <v>2205400</v>
      </c>
      <c r="K360" s="2">
        <v>3142200</v>
      </c>
      <c r="L360" s="2">
        <v>690650</v>
      </c>
      <c r="M360" s="2">
        <v>0</v>
      </c>
      <c r="N360" s="2">
        <v>0</v>
      </c>
      <c r="O360" s="2">
        <v>0</v>
      </c>
      <c r="P360" s="2">
        <v>204510</v>
      </c>
      <c r="Q360" s="2">
        <v>200490</v>
      </c>
      <c r="R360" s="2">
        <v>285660</v>
      </c>
      <c r="S360" s="2">
        <f t="shared" si="5"/>
        <v>3</v>
      </c>
      <c r="T360" s="2" t="s">
        <v>1866</v>
      </c>
      <c r="U360" s="2" t="s">
        <v>1863</v>
      </c>
      <c r="V360" s="2" t="s">
        <v>1863</v>
      </c>
      <c r="W360" s="2" t="s">
        <v>1863</v>
      </c>
      <c r="X360" s="3"/>
      <c r="Y360" s="2" t="s">
        <v>1863</v>
      </c>
      <c r="Z360" s="2" t="s">
        <v>2030</v>
      </c>
    </row>
    <row r="361" spans="1:26" x14ac:dyDescent="0.35">
      <c r="A361" s="3" t="s">
        <v>180</v>
      </c>
      <c r="B361" s="3" t="s">
        <v>1000</v>
      </c>
      <c r="C361" s="2" t="s">
        <v>1001</v>
      </c>
      <c r="D361" s="3" t="s">
        <v>1002</v>
      </c>
      <c r="E361" s="2">
        <v>12327000</v>
      </c>
      <c r="F361" s="2">
        <v>384700</v>
      </c>
      <c r="G361" s="2">
        <v>1068300</v>
      </c>
      <c r="H361" s="2">
        <v>0</v>
      </c>
      <c r="I361" s="2">
        <v>1508200</v>
      </c>
      <c r="J361" s="2">
        <v>5760800</v>
      </c>
      <c r="K361" s="2">
        <v>3604900</v>
      </c>
      <c r="L361" s="2">
        <v>684830</v>
      </c>
      <c r="M361" s="2">
        <v>21372</v>
      </c>
      <c r="N361" s="2">
        <v>59353</v>
      </c>
      <c r="O361" s="2">
        <v>0</v>
      </c>
      <c r="P361" s="2">
        <v>83786</v>
      </c>
      <c r="Q361" s="2">
        <v>320050</v>
      </c>
      <c r="R361" s="2">
        <v>200270</v>
      </c>
      <c r="S361" s="2">
        <f t="shared" si="5"/>
        <v>5</v>
      </c>
      <c r="T361" s="2" t="s">
        <v>1866</v>
      </c>
      <c r="U361" s="2" t="s">
        <v>1863</v>
      </c>
      <c r="V361" s="2" t="s">
        <v>1863</v>
      </c>
      <c r="W361" s="2" t="s">
        <v>1863</v>
      </c>
      <c r="X361" s="3"/>
      <c r="Y361" s="2" t="s">
        <v>1863</v>
      </c>
      <c r="Z361" s="2" t="s">
        <v>1877</v>
      </c>
    </row>
    <row r="362" spans="1:26" x14ac:dyDescent="0.35">
      <c r="A362" s="3" t="s">
        <v>70</v>
      </c>
      <c r="B362" s="3" t="s">
        <v>709</v>
      </c>
      <c r="C362" s="2" t="s">
        <v>710</v>
      </c>
      <c r="D362" s="3" t="s">
        <v>711</v>
      </c>
      <c r="E362" s="2">
        <v>8897300</v>
      </c>
      <c r="F362" s="2">
        <v>6637500</v>
      </c>
      <c r="G362" s="2">
        <v>687880</v>
      </c>
      <c r="H362" s="2">
        <v>1382900</v>
      </c>
      <c r="I362" s="2">
        <v>0</v>
      </c>
      <c r="J362" s="2">
        <v>188990</v>
      </c>
      <c r="K362" s="2">
        <v>0</v>
      </c>
      <c r="L362" s="2">
        <v>684410</v>
      </c>
      <c r="M362" s="2">
        <v>510580</v>
      </c>
      <c r="N362" s="2">
        <v>52914</v>
      </c>
      <c r="O362" s="2">
        <v>106370</v>
      </c>
      <c r="P362" s="2">
        <v>0</v>
      </c>
      <c r="Q362" s="2">
        <v>14538</v>
      </c>
      <c r="R362" s="2">
        <v>0</v>
      </c>
      <c r="S362" s="2">
        <f t="shared" si="5"/>
        <v>4</v>
      </c>
      <c r="T362" s="2" t="s">
        <v>1863</v>
      </c>
      <c r="U362" s="2" t="s">
        <v>1863</v>
      </c>
      <c r="V362" s="2" t="s">
        <v>1863</v>
      </c>
      <c r="W362" s="2" t="s">
        <v>1863</v>
      </c>
      <c r="X362" s="3"/>
      <c r="Y362" s="2" t="s">
        <v>1863</v>
      </c>
      <c r="Z362" s="2" t="s">
        <v>1870</v>
      </c>
    </row>
    <row r="363" spans="1:26" x14ac:dyDescent="0.35">
      <c r="A363" s="3" t="s">
        <v>528</v>
      </c>
      <c r="B363" s="3" t="s">
        <v>1841</v>
      </c>
      <c r="C363" s="2" t="s">
        <v>2109</v>
      </c>
      <c r="D363" s="3" t="s">
        <v>1842</v>
      </c>
      <c r="E363" s="2">
        <v>10896000</v>
      </c>
      <c r="F363" s="2">
        <v>559600</v>
      </c>
      <c r="G363" s="2">
        <v>391040</v>
      </c>
      <c r="H363" s="2">
        <v>8661100</v>
      </c>
      <c r="I363" s="2">
        <v>0</v>
      </c>
      <c r="J363" s="2">
        <v>1127100</v>
      </c>
      <c r="K363" s="2">
        <v>157290</v>
      </c>
      <c r="L363" s="2">
        <v>681010</v>
      </c>
      <c r="M363" s="2">
        <v>34975</v>
      </c>
      <c r="N363" s="2">
        <v>24440</v>
      </c>
      <c r="O363" s="2">
        <v>541320</v>
      </c>
      <c r="P363" s="2">
        <v>0</v>
      </c>
      <c r="Q363" s="2">
        <v>70445</v>
      </c>
      <c r="R363" s="2">
        <v>9830.2999999999993</v>
      </c>
      <c r="S363" s="2">
        <f t="shared" si="5"/>
        <v>5</v>
      </c>
      <c r="T363" s="2" t="s">
        <v>1863</v>
      </c>
      <c r="U363" s="2" t="s">
        <v>1863</v>
      </c>
      <c r="V363" s="2" t="s">
        <v>1863</v>
      </c>
      <c r="W363" s="2" t="s">
        <v>1863</v>
      </c>
      <c r="X363" s="3"/>
      <c r="Y363" s="2" t="s">
        <v>1863</v>
      </c>
      <c r="Z363" s="2" t="s">
        <v>2030</v>
      </c>
    </row>
    <row r="364" spans="1:26" x14ac:dyDescent="0.35">
      <c r="A364" s="3" t="s">
        <v>115</v>
      </c>
      <c r="B364" s="3" t="s">
        <v>836</v>
      </c>
      <c r="C364" s="2" t="s">
        <v>2091</v>
      </c>
      <c r="D364" s="3" t="s">
        <v>837</v>
      </c>
      <c r="E364" s="2">
        <v>6121400</v>
      </c>
      <c r="F364" s="2">
        <v>0</v>
      </c>
      <c r="G364" s="2">
        <v>0</v>
      </c>
      <c r="H364" s="2">
        <v>4721600</v>
      </c>
      <c r="I364" s="2">
        <v>665080</v>
      </c>
      <c r="J364" s="2">
        <v>734700</v>
      </c>
      <c r="K364" s="2">
        <v>0</v>
      </c>
      <c r="L364" s="2">
        <v>680160</v>
      </c>
      <c r="M364" s="2">
        <v>0</v>
      </c>
      <c r="N364" s="2">
        <v>0</v>
      </c>
      <c r="O364" s="2">
        <v>524630</v>
      </c>
      <c r="P364" s="2">
        <v>73898</v>
      </c>
      <c r="Q364" s="2">
        <v>81634</v>
      </c>
      <c r="R364" s="2">
        <v>0</v>
      </c>
      <c r="S364" s="2">
        <f t="shared" si="5"/>
        <v>3</v>
      </c>
      <c r="T364" s="2" t="s">
        <v>1863</v>
      </c>
      <c r="U364" s="2" t="s">
        <v>1863</v>
      </c>
      <c r="V364" s="2" t="s">
        <v>1863</v>
      </c>
      <c r="W364" s="2" t="s">
        <v>1863</v>
      </c>
      <c r="X364" s="3"/>
      <c r="Y364" s="2" t="s">
        <v>1863</v>
      </c>
      <c r="Z364" s="2" t="s">
        <v>1871</v>
      </c>
    </row>
    <row r="365" spans="1:26" x14ac:dyDescent="0.35">
      <c r="A365" s="3" t="s">
        <v>287</v>
      </c>
      <c r="B365" s="3" t="s">
        <v>1262</v>
      </c>
      <c r="C365" s="2" t="s">
        <v>2055</v>
      </c>
      <c r="D365" s="3" t="s">
        <v>1263</v>
      </c>
      <c r="E365" s="2">
        <v>8706300</v>
      </c>
      <c r="F365" s="2">
        <v>0</v>
      </c>
      <c r="G365" s="2">
        <v>1752100</v>
      </c>
      <c r="H365" s="2">
        <v>4576000</v>
      </c>
      <c r="I365" s="2">
        <v>352960</v>
      </c>
      <c r="J365" s="2">
        <v>1157900</v>
      </c>
      <c r="K365" s="2">
        <v>867420</v>
      </c>
      <c r="L365" s="2">
        <v>669720</v>
      </c>
      <c r="M365" s="2">
        <v>0</v>
      </c>
      <c r="N365" s="2">
        <v>134780</v>
      </c>
      <c r="O365" s="2">
        <v>352000</v>
      </c>
      <c r="P365" s="2">
        <v>27150</v>
      </c>
      <c r="Q365" s="2">
        <v>89068</v>
      </c>
      <c r="R365" s="2">
        <v>66724</v>
      </c>
      <c r="S365" s="2">
        <f t="shared" si="5"/>
        <v>5</v>
      </c>
      <c r="T365" s="2" t="s">
        <v>1863</v>
      </c>
      <c r="U365" s="2" t="s">
        <v>1863</v>
      </c>
      <c r="V365" s="2" t="s">
        <v>1863</v>
      </c>
      <c r="W365" s="2" t="s">
        <v>1863</v>
      </c>
      <c r="X365" s="3"/>
      <c r="Y365" s="2" t="s">
        <v>1863</v>
      </c>
      <c r="Z365" s="2" t="s">
        <v>2030</v>
      </c>
    </row>
    <row r="366" spans="1:26" x14ac:dyDescent="0.35">
      <c r="A366" s="3" t="s">
        <v>374</v>
      </c>
      <c r="B366" s="3" t="s">
        <v>1473</v>
      </c>
      <c r="C366" s="2" t="s">
        <v>1474</v>
      </c>
      <c r="D366" s="3" t="s">
        <v>1475</v>
      </c>
      <c r="E366" s="2">
        <v>10524000</v>
      </c>
      <c r="F366" s="2">
        <v>1178300</v>
      </c>
      <c r="G366" s="2">
        <v>360360</v>
      </c>
      <c r="H366" s="2">
        <v>6413000</v>
      </c>
      <c r="I366" s="2">
        <v>481070</v>
      </c>
      <c r="J366" s="2">
        <v>1240200</v>
      </c>
      <c r="K366" s="2">
        <v>850590</v>
      </c>
      <c r="L366" s="2">
        <v>657720</v>
      </c>
      <c r="M366" s="2">
        <v>73641</v>
      </c>
      <c r="N366" s="2">
        <v>22522</v>
      </c>
      <c r="O366" s="2">
        <v>400810</v>
      </c>
      <c r="P366" s="2">
        <v>30067</v>
      </c>
      <c r="Q366" s="2">
        <v>77515</v>
      </c>
      <c r="R366" s="2">
        <v>53162</v>
      </c>
      <c r="S366" s="2">
        <f t="shared" si="5"/>
        <v>6</v>
      </c>
      <c r="T366" s="2" t="s">
        <v>1863</v>
      </c>
      <c r="U366" s="2" t="s">
        <v>1863</v>
      </c>
      <c r="V366" s="2" t="s">
        <v>1863</v>
      </c>
      <c r="W366" s="2" t="s">
        <v>1863</v>
      </c>
      <c r="X366" s="3"/>
      <c r="Y366" s="2" t="s">
        <v>1863</v>
      </c>
      <c r="Z366" s="2" t="s">
        <v>1877</v>
      </c>
    </row>
    <row r="367" spans="1:26" x14ac:dyDescent="0.35">
      <c r="A367" s="3" t="s">
        <v>268</v>
      </c>
      <c r="B367" s="3" t="s">
        <v>1215</v>
      </c>
      <c r="C367" s="2" t="s">
        <v>2061</v>
      </c>
      <c r="D367" s="3" t="s">
        <v>1216</v>
      </c>
      <c r="E367" s="2">
        <v>75614000</v>
      </c>
      <c r="F367" s="2">
        <v>13106000</v>
      </c>
      <c r="G367" s="2">
        <v>585070</v>
      </c>
      <c r="H367" s="2">
        <v>27357000</v>
      </c>
      <c r="I367" s="2">
        <v>6245100</v>
      </c>
      <c r="J367" s="2">
        <v>15241000</v>
      </c>
      <c r="K367" s="2">
        <v>13080000</v>
      </c>
      <c r="L367" s="2">
        <v>635410</v>
      </c>
      <c r="M367" s="2">
        <v>110130</v>
      </c>
      <c r="N367" s="2">
        <v>4916.5</v>
      </c>
      <c r="O367" s="2">
        <v>229890</v>
      </c>
      <c r="P367" s="2">
        <v>52480</v>
      </c>
      <c r="Q367" s="2">
        <v>128080</v>
      </c>
      <c r="R367" s="2">
        <v>109910</v>
      </c>
      <c r="S367" s="2">
        <f t="shared" si="5"/>
        <v>6</v>
      </c>
      <c r="T367" s="2" t="s">
        <v>1866</v>
      </c>
      <c r="U367" s="2" t="s">
        <v>1865</v>
      </c>
      <c r="V367" s="2" t="s">
        <v>1865</v>
      </c>
      <c r="W367" s="2" t="s">
        <v>1865</v>
      </c>
      <c r="X367" s="3"/>
      <c r="Y367" s="2" t="s">
        <v>1865</v>
      </c>
      <c r="Z367" s="2" t="s">
        <v>2030</v>
      </c>
    </row>
    <row r="368" spans="1:26" x14ac:dyDescent="0.35">
      <c r="A368" s="3" t="s">
        <v>54</v>
      </c>
      <c r="B368" s="3" t="s">
        <v>669</v>
      </c>
      <c r="C368" s="2" t="s">
        <v>670</v>
      </c>
      <c r="D368" s="3" t="s">
        <v>671</v>
      </c>
      <c r="E368" s="2">
        <v>50737000</v>
      </c>
      <c r="F368" s="2">
        <v>0</v>
      </c>
      <c r="G368" s="2">
        <v>0</v>
      </c>
      <c r="H368" s="2">
        <v>0</v>
      </c>
      <c r="I368" s="2">
        <v>27080000</v>
      </c>
      <c r="J368" s="2">
        <v>11514000</v>
      </c>
      <c r="K368" s="2">
        <v>12143000</v>
      </c>
      <c r="L368" s="2">
        <v>634210</v>
      </c>
      <c r="M368" s="2">
        <v>0</v>
      </c>
      <c r="N368" s="2">
        <v>0</v>
      </c>
      <c r="O368" s="2">
        <v>0</v>
      </c>
      <c r="P368" s="2">
        <v>338500</v>
      </c>
      <c r="Q368" s="2">
        <v>143930</v>
      </c>
      <c r="R368" s="2">
        <v>151780</v>
      </c>
      <c r="S368" s="2">
        <f t="shared" si="5"/>
        <v>3</v>
      </c>
      <c r="T368" s="2" t="s">
        <v>1863</v>
      </c>
      <c r="U368" s="2" t="s">
        <v>1863</v>
      </c>
      <c r="V368" s="2" t="s">
        <v>1863</v>
      </c>
      <c r="W368" s="2" t="s">
        <v>1863</v>
      </c>
      <c r="X368" s="3"/>
      <c r="Y368" s="2" t="s">
        <v>1863</v>
      </c>
      <c r="Z368" s="2" t="s">
        <v>2030</v>
      </c>
    </row>
    <row r="369" spans="1:26" x14ac:dyDescent="0.35">
      <c r="A369" s="3" t="s">
        <v>486</v>
      </c>
      <c r="B369" s="3" t="s">
        <v>1742</v>
      </c>
      <c r="C369" s="2" t="s">
        <v>1743</v>
      </c>
      <c r="D369" s="3" t="s">
        <v>1744</v>
      </c>
      <c r="E369" s="2">
        <v>10064000</v>
      </c>
      <c r="F369" s="2">
        <v>1047300</v>
      </c>
      <c r="G369" s="2">
        <v>0</v>
      </c>
      <c r="H369" s="2">
        <v>2449600</v>
      </c>
      <c r="I369" s="2">
        <v>1426900</v>
      </c>
      <c r="J369" s="2">
        <v>1808700</v>
      </c>
      <c r="K369" s="2">
        <v>3331100</v>
      </c>
      <c r="L369" s="2">
        <v>628970</v>
      </c>
      <c r="M369" s="2">
        <v>65458</v>
      </c>
      <c r="N369" s="2">
        <v>0</v>
      </c>
      <c r="O369" s="2">
        <v>153100</v>
      </c>
      <c r="P369" s="2">
        <v>89180</v>
      </c>
      <c r="Q369" s="2">
        <v>113040</v>
      </c>
      <c r="R369" s="2">
        <v>208190</v>
      </c>
      <c r="S369" s="2">
        <f t="shared" si="5"/>
        <v>5</v>
      </c>
      <c r="T369" s="2" t="s">
        <v>1863</v>
      </c>
      <c r="U369" s="2" t="s">
        <v>1863</v>
      </c>
      <c r="V369" s="2" t="s">
        <v>1863</v>
      </c>
      <c r="W369" s="2" t="s">
        <v>1863</v>
      </c>
      <c r="X369" s="3"/>
      <c r="Y369" s="2" t="s">
        <v>1863</v>
      </c>
      <c r="Z369" s="2" t="s">
        <v>2030</v>
      </c>
    </row>
    <row r="370" spans="1:26" x14ac:dyDescent="0.35">
      <c r="A370" s="3" t="s">
        <v>57</v>
      </c>
      <c r="B370" s="3" t="s">
        <v>678</v>
      </c>
      <c r="C370" s="2" t="s">
        <v>679</v>
      </c>
      <c r="D370" s="3" t="s">
        <v>680</v>
      </c>
      <c r="E370" s="2">
        <v>11111000</v>
      </c>
      <c r="F370" s="2">
        <v>0</v>
      </c>
      <c r="G370" s="2">
        <v>0</v>
      </c>
      <c r="H370" s="2">
        <v>7379600</v>
      </c>
      <c r="I370" s="2">
        <v>654060</v>
      </c>
      <c r="J370" s="2">
        <v>2325500</v>
      </c>
      <c r="K370" s="2">
        <v>751340</v>
      </c>
      <c r="L370" s="2">
        <v>617250</v>
      </c>
      <c r="M370" s="2">
        <v>0</v>
      </c>
      <c r="N370" s="2">
        <v>0</v>
      </c>
      <c r="O370" s="2">
        <v>409980</v>
      </c>
      <c r="P370" s="2">
        <v>36336</v>
      </c>
      <c r="Q370" s="2">
        <v>129200</v>
      </c>
      <c r="R370" s="2">
        <v>41741</v>
      </c>
      <c r="S370" s="2">
        <f t="shared" si="5"/>
        <v>4</v>
      </c>
      <c r="T370" s="2" t="s">
        <v>1863</v>
      </c>
      <c r="U370" s="2" t="s">
        <v>1865</v>
      </c>
      <c r="V370" s="2" t="s">
        <v>1863</v>
      </c>
      <c r="W370" s="2" t="s">
        <v>1863</v>
      </c>
      <c r="X370" s="3"/>
      <c r="Y370" s="2" t="s">
        <v>1863</v>
      </c>
      <c r="Z370" s="2" t="s">
        <v>1875</v>
      </c>
    </row>
    <row r="371" spans="1:26" x14ac:dyDescent="0.35">
      <c r="A371" s="3" t="s">
        <v>126</v>
      </c>
      <c r="B371" s="3" t="s">
        <v>865</v>
      </c>
      <c r="C371" s="2" t="s">
        <v>866</v>
      </c>
      <c r="D371" s="3" t="s">
        <v>867</v>
      </c>
      <c r="E371" s="2">
        <v>17742000</v>
      </c>
      <c r="F371" s="2">
        <v>6013400</v>
      </c>
      <c r="G371" s="2">
        <v>4092500</v>
      </c>
      <c r="H371" s="2">
        <v>2935300</v>
      </c>
      <c r="I371" s="2">
        <v>1684900</v>
      </c>
      <c r="J371" s="2">
        <v>1453900</v>
      </c>
      <c r="K371" s="2">
        <v>1562300</v>
      </c>
      <c r="L371" s="2">
        <v>611810</v>
      </c>
      <c r="M371" s="2">
        <v>207360</v>
      </c>
      <c r="N371" s="2">
        <v>141120</v>
      </c>
      <c r="O371" s="2">
        <v>101220</v>
      </c>
      <c r="P371" s="2">
        <v>58101</v>
      </c>
      <c r="Q371" s="2">
        <v>50135</v>
      </c>
      <c r="R371" s="2">
        <v>53872</v>
      </c>
      <c r="S371" s="2">
        <f t="shared" si="5"/>
        <v>6</v>
      </c>
      <c r="T371" s="2" t="s">
        <v>1863</v>
      </c>
      <c r="U371" s="2" t="s">
        <v>1863</v>
      </c>
      <c r="V371" s="2" t="s">
        <v>1863</v>
      </c>
      <c r="W371" s="2" t="s">
        <v>1863</v>
      </c>
      <c r="X371" s="3"/>
      <c r="Y371" s="2" t="s">
        <v>1863</v>
      </c>
      <c r="Z371" s="2" t="s">
        <v>2030</v>
      </c>
    </row>
    <row r="372" spans="1:26" x14ac:dyDescent="0.35">
      <c r="A372" s="3" t="s">
        <v>501</v>
      </c>
      <c r="B372" s="3" t="s">
        <v>1775</v>
      </c>
      <c r="C372" s="2" t="s">
        <v>2108</v>
      </c>
      <c r="D372" s="3" t="s">
        <v>1776</v>
      </c>
      <c r="E372" s="2">
        <v>3570200</v>
      </c>
      <c r="F372" s="2">
        <v>0</v>
      </c>
      <c r="G372" s="2">
        <v>620930</v>
      </c>
      <c r="H372" s="2">
        <v>1464400</v>
      </c>
      <c r="I372" s="2">
        <v>756980</v>
      </c>
      <c r="J372" s="2">
        <v>457330</v>
      </c>
      <c r="K372" s="2">
        <v>270520</v>
      </c>
      <c r="L372" s="2">
        <v>595030</v>
      </c>
      <c r="M372" s="2">
        <v>0</v>
      </c>
      <c r="N372" s="2">
        <v>103490</v>
      </c>
      <c r="O372" s="2">
        <v>244070</v>
      </c>
      <c r="P372" s="2">
        <v>126160</v>
      </c>
      <c r="Q372" s="2">
        <v>76222</v>
      </c>
      <c r="R372" s="2">
        <v>45087</v>
      </c>
      <c r="S372" s="2">
        <f t="shared" si="5"/>
        <v>5</v>
      </c>
      <c r="T372" s="2" t="s">
        <v>1863</v>
      </c>
      <c r="U372" s="2" t="s">
        <v>1863</v>
      </c>
      <c r="V372" s="2" t="s">
        <v>1863</v>
      </c>
      <c r="W372" s="2" t="s">
        <v>1863</v>
      </c>
      <c r="X372" s="3"/>
      <c r="Y372" s="2" t="s">
        <v>1863</v>
      </c>
      <c r="Z372" s="2" t="s">
        <v>2030</v>
      </c>
    </row>
    <row r="373" spans="1:26" x14ac:dyDescent="0.35">
      <c r="A373" s="3" t="s">
        <v>455</v>
      </c>
      <c r="B373" s="3" t="s">
        <v>1670</v>
      </c>
      <c r="C373" s="2" t="s">
        <v>2040</v>
      </c>
      <c r="D373" s="3" t="s">
        <v>1671</v>
      </c>
      <c r="E373" s="2">
        <v>15948000</v>
      </c>
      <c r="F373" s="2">
        <v>2980900</v>
      </c>
      <c r="G373" s="2">
        <v>1805600</v>
      </c>
      <c r="H373" s="2">
        <v>8901500</v>
      </c>
      <c r="I373" s="2">
        <v>548670</v>
      </c>
      <c r="J373" s="2">
        <v>1528500</v>
      </c>
      <c r="K373" s="2">
        <v>183030</v>
      </c>
      <c r="L373" s="2">
        <v>590680</v>
      </c>
      <c r="M373" s="2">
        <v>110400</v>
      </c>
      <c r="N373" s="2">
        <v>66875</v>
      </c>
      <c r="O373" s="2">
        <v>329690</v>
      </c>
      <c r="P373" s="2">
        <v>20321</v>
      </c>
      <c r="Q373" s="2">
        <v>56612</v>
      </c>
      <c r="R373" s="2">
        <v>6778.9</v>
      </c>
      <c r="S373" s="2">
        <f t="shared" si="5"/>
        <v>6</v>
      </c>
      <c r="T373" s="2" t="s">
        <v>1866</v>
      </c>
      <c r="U373" s="2" t="s">
        <v>1865</v>
      </c>
      <c r="V373" s="2" t="s">
        <v>1865</v>
      </c>
      <c r="W373" s="2" t="s">
        <v>1865</v>
      </c>
      <c r="X373" s="3"/>
      <c r="Y373" s="2" t="s">
        <v>1865</v>
      </c>
      <c r="Z373" s="2" t="s">
        <v>2030</v>
      </c>
    </row>
    <row r="374" spans="1:26" x14ac:dyDescent="0.35">
      <c r="A374" s="3" t="s">
        <v>49</v>
      </c>
      <c r="B374" s="3" t="s">
        <v>655</v>
      </c>
      <c r="C374" s="2" t="s">
        <v>656</v>
      </c>
      <c r="D374" s="3" t="s">
        <v>657</v>
      </c>
      <c r="E374" s="2">
        <v>15820000</v>
      </c>
      <c r="F374" s="2">
        <v>4426500</v>
      </c>
      <c r="G374" s="2">
        <v>2246000</v>
      </c>
      <c r="H374" s="2">
        <v>4933700</v>
      </c>
      <c r="I374" s="2">
        <v>1040300</v>
      </c>
      <c r="J374" s="2">
        <v>1631600</v>
      </c>
      <c r="K374" s="2">
        <v>1542400</v>
      </c>
      <c r="L374" s="2">
        <v>585940</v>
      </c>
      <c r="M374" s="2">
        <v>163940</v>
      </c>
      <c r="N374" s="2">
        <v>83184</v>
      </c>
      <c r="O374" s="2">
        <v>182730</v>
      </c>
      <c r="P374" s="2">
        <v>38529</v>
      </c>
      <c r="Q374" s="2">
        <v>60428</v>
      </c>
      <c r="R374" s="2">
        <v>57125</v>
      </c>
      <c r="S374" s="2">
        <f t="shared" si="5"/>
        <v>6</v>
      </c>
      <c r="T374" s="2" t="s">
        <v>1863</v>
      </c>
      <c r="U374" s="2" t="s">
        <v>1863</v>
      </c>
      <c r="V374" s="2" t="s">
        <v>1863</v>
      </c>
      <c r="W374" s="2" t="s">
        <v>1863</v>
      </c>
      <c r="X374" s="3"/>
      <c r="Y374" s="2" t="s">
        <v>1863</v>
      </c>
      <c r="Z374" s="2" t="s">
        <v>1872</v>
      </c>
    </row>
    <row r="375" spans="1:26" x14ac:dyDescent="0.35">
      <c r="A375" s="3" t="s">
        <v>373</v>
      </c>
      <c r="B375" s="3" t="s">
        <v>1470</v>
      </c>
      <c r="C375" s="2" t="s">
        <v>1471</v>
      </c>
      <c r="D375" s="3" t="s">
        <v>1472</v>
      </c>
      <c r="E375" s="2">
        <v>8195600</v>
      </c>
      <c r="F375" s="2">
        <v>1915700</v>
      </c>
      <c r="G375" s="2">
        <v>0</v>
      </c>
      <c r="H375" s="2">
        <v>463190</v>
      </c>
      <c r="I375" s="2">
        <v>804910</v>
      </c>
      <c r="J375" s="2">
        <v>3677700</v>
      </c>
      <c r="K375" s="2">
        <v>1334100</v>
      </c>
      <c r="L375" s="2">
        <v>585400</v>
      </c>
      <c r="M375" s="2">
        <v>136840</v>
      </c>
      <c r="N375" s="2">
        <v>0</v>
      </c>
      <c r="O375" s="2">
        <v>33085</v>
      </c>
      <c r="P375" s="2">
        <v>57493</v>
      </c>
      <c r="Q375" s="2">
        <v>262690</v>
      </c>
      <c r="R375" s="2">
        <v>95290</v>
      </c>
      <c r="S375" s="2">
        <f t="shared" si="5"/>
        <v>5</v>
      </c>
      <c r="T375" s="2" t="s">
        <v>1863</v>
      </c>
      <c r="U375" s="2" t="s">
        <v>1863</v>
      </c>
      <c r="V375" s="2" t="s">
        <v>1863</v>
      </c>
      <c r="W375" s="2" t="s">
        <v>1863</v>
      </c>
      <c r="X375" s="3"/>
      <c r="Y375" s="2" t="s">
        <v>1863</v>
      </c>
      <c r="Z375" s="2" t="s">
        <v>1874</v>
      </c>
    </row>
    <row r="376" spans="1:26" x14ac:dyDescent="0.35">
      <c r="A376" s="3" t="s">
        <v>343</v>
      </c>
      <c r="B376" s="3" t="s">
        <v>1396</v>
      </c>
      <c r="C376" s="2" t="s">
        <v>2101</v>
      </c>
      <c r="D376" s="3" t="s">
        <v>1397</v>
      </c>
      <c r="E376" s="2">
        <v>11613000</v>
      </c>
      <c r="F376" s="2">
        <v>914040</v>
      </c>
      <c r="G376" s="2">
        <v>0</v>
      </c>
      <c r="H376" s="2">
        <v>10371000</v>
      </c>
      <c r="I376" s="2">
        <v>0</v>
      </c>
      <c r="J376" s="2">
        <v>0</v>
      </c>
      <c r="K376" s="2">
        <v>327760</v>
      </c>
      <c r="L376" s="2">
        <v>580650</v>
      </c>
      <c r="M376" s="2">
        <v>45702</v>
      </c>
      <c r="N376" s="2">
        <v>0</v>
      </c>
      <c r="O376" s="2">
        <v>518560</v>
      </c>
      <c r="P376" s="2">
        <v>0</v>
      </c>
      <c r="Q376" s="2">
        <v>0</v>
      </c>
      <c r="R376" s="2">
        <v>16388</v>
      </c>
      <c r="S376" s="2">
        <f t="shared" si="5"/>
        <v>3</v>
      </c>
      <c r="T376" s="2" t="s">
        <v>1863</v>
      </c>
      <c r="U376" s="2" t="s">
        <v>1863</v>
      </c>
      <c r="V376" s="2" t="s">
        <v>1866</v>
      </c>
      <c r="W376" s="2" t="s">
        <v>1863</v>
      </c>
      <c r="X376" s="3"/>
      <c r="Y376" s="2" t="s">
        <v>1863</v>
      </c>
      <c r="Z376" s="2" t="s">
        <v>2030</v>
      </c>
    </row>
    <row r="377" spans="1:26" x14ac:dyDescent="0.35">
      <c r="A377" s="3" t="s">
        <v>442</v>
      </c>
      <c r="B377" s="3" t="s">
        <v>1638</v>
      </c>
      <c r="C377" s="2" t="s">
        <v>1639</v>
      </c>
      <c r="D377" s="3" t="s">
        <v>1640</v>
      </c>
      <c r="E377" s="2">
        <v>5199900</v>
      </c>
      <c r="F377" s="2">
        <v>0</v>
      </c>
      <c r="G377" s="2">
        <v>0</v>
      </c>
      <c r="H377" s="2">
        <v>3171700</v>
      </c>
      <c r="I377" s="2">
        <v>1034100</v>
      </c>
      <c r="J377" s="2">
        <v>994090</v>
      </c>
      <c r="K377" s="2">
        <v>0</v>
      </c>
      <c r="L377" s="2">
        <v>577770</v>
      </c>
      <c r="M377" s="2">
        <v>0</v>
      </c>
      <c r="N377" s="2">
        <v>0</v>
      </c>
      <c r="O377" s="2">
        <v>352410</v>
      </c>
      <c r="P377" s="2">
        <v>114900</v>
      </c>
      <c r="Q377" s="2">
        <v>110450</v>
      </c>
      <c r="R377" s="2">
        <v>0</v>
      </c>
      <c r="S377" s="2">
        <f t="shared" si="5"/>
        <v>3</v>
      </c>
      <c r="T377" s="2" t="s">
        <v>1866</v>
      </c>
      <c r="U377" s="2" t="s">
        <v>1876</v>
      </c>
      <c r="V377" s="2" t="s">
        <v>1863</v>
      </c>
      <c r="W377" s="2" t="s">
        <v>1866</v>
      </c>
      <c r="X377" s="3"/>
      <c r="Y377" s="2" t="s">
        <v>1866</v>
      </c>
      <c r="Z377" s="2" t="s">
        <v>1882</v>
      </c>
    </row>
    <row r="378" spans="1:26" x14ac:dyDescent="0.35">
      <c r="A378" s="3" t="s">
        <v>296</v>
      </c>
      <c r="B378" s="3" t="s">
        <v>1284</v>
      </c>
      <c r="C378" s="2" t="s">
        <v>1967</v>
      </c>
      <c r="D378" s="3" t="s">
        <v>1285</v>
      </c>
      <c r="E378" s="2">
        <v>5170900</v>
      </c>
      <c r="F378" s="2">
        <v>0</v>
      </c>
      <c r="G378" s="2">
        <v>0</v>
      </c>
      <c r="H378" s="2">
        <v>711300</v>
      </c>
      <c r="I378" s="2">
        <v>2141300</v>
      </c>
      <c r="J378" s="2">
        <v>1474200</v>
      </c>
      <c r="K378" s="2">
        <v>844070</v>
      </c>
      <c r="L378" s="2">
        <v>574540</v>
      </c>
      <c r="M378" s="2">
        <v>0</v>
      </c>
      <c r="N378" s="2">
        <v>0</v>
      </c>
      <c r="O378" s="2">
        <v>79034</v>
      </c>
      <c r="P378" s="2">
        <v>237920</v>
      </c>
      <c r="Q378" s="2">
        <v>163800</v>
      </c>
      <c r="R378" s="2">
        <v>93785</v>
      </c>
      <c r="S378" s="2">
        <f t="shared" si="5"/>
        <v>4</v>
      </c>
      <c r="T378" s="2" t="s">
        <v>1863</v>
      </c>
      <c r="U378" s="2" t="s">
        <v>1863</v>
      </c>
      <c r="V378" s="2" t="s">
        <v>1863</v>
      </c>
      <c r="W378" s="2" t="s">
        <v>1863</v>
      </c>
      <c r="X378" s="3"/>
      <c r="Y378" s="2" t="s">
        <v>1863</v>
      </c>
      <c r="Z378" s="2" t="s">
        <v>1882</v>
      </c>
    </row>
    <row r="379" spans="1:26" x14ac:dyDescent="0.35">
      <c r="A379" s="3" t="s">
        <v>494</v>
      </c>
      <c r="B379" s="3" t="s">
        <v>1760</v>
      </c>
      <c r="C379" s="2" t="s">
        <v>1979</v>
      </c>
      <c r="D379" s="3" t="s">
        <v>1761</v>
      </c>
      <c r="E379" s="2">
        <v>14329000</v>
      </c>
      <c r="F379" s="2">
        <v>0</v>
      </c>
      <c r="G379" s="2">
        <v>0</v>
      </c>
      <c r="H379" s="2">
        <v>2514300</v>
      </c>
      <c r="I379" s="2">
        <v>4543500</v>
      </c>
      <c r="J379" s="2">
        <v>2733200</v>
      </c>
      <c r="K379" s="2">
        <v>4538000</v>
      </c>
      <c r="L379" s="2">
        <v>551120</v>
      </c>
      <c r="M379" s="2">
        <v>0</v>
      </c>
      <c r="N379" s="2">
        <v>0</v>
      </c>
      <c r="O379" s="2">
        <v>96705</v>
      </c>
      <c r="P379" s="2">
        <v>174750</v>
      </c>
      <c r="Q379" s="2">
        <v>105120</v>
      </c>
      <c r="R379" s="2">
        <v>174540</v>
      </c>
      <c r="S379" s="2">
        <f t="shared" si="5"/>
        <v>4</v>
      </c>
      <c r="T379" s="2" t="s">
        <v>1863</v>
      </c>
      <c r="U379" s="2" t="s">
        <v>1863</v>
      </c>
      <c r="V379" s="2" t="s">
        <v>1863</v>
      </c>
      <c r="W379" s="2" t="s">
        <v>1863</v>
      </c>
      <c r="X379" s="3"/>
      <c r="Y379" s="2" t="s">
        <v>1863</v>
      </c>
      <c r="Z379" s="2" t="s">
        <v>1877</v>
      </c>
    </row>
    <row r="380" spans="1:26" x14ac:dyDescent="0.35">
      <c r="A380" s="3" t="s">
        <v>354</v>
      </c>
      <c r="B380" s="3" t="s">
        <v>1422</v>
      </c>
      <c r="C380" s="2" t="s">
        <v>1423</v>
      </c>
      <c r="D380" s="3" t="s">
        <v>1424</v>
      </c>
      <c r="E380" s="2">
        <v>18576000</v>
      </c>
      <c r="F380" s="2">
        <v>17900000</v>
      </c>
      <c r="G380" s="2">
        <v>0</v>
      </c>
      <c r="H380" s="2">
        <v>0</v>
      </c>
      <c r="I380" s="2">
        <v>54921</v>
      </c>
      <c r="J380" s="2">
        <v>506850</v>
      </c>
      <c r="K380" s="2">
        <v>114240</v>
      </c>
      <c r="L380" s="2">
        <v>546340</v>
      </c>
      <c r="M380" s="2">
        <v>526460</v>
      </c>
      <c r="N380" s="2">
        <v>0</v>
      </c>
      <c r="O380" s="2">
        <v>0</v>
      </c>
      <c r="P380" s="2">
        <v>1615.3</v>
      </c>
      <c r="Q380" s="2">
        <v>14907</v>
      </c>
      <c r="R380" s="2">
        <v>3360</v>
      </c>
      <c r="S380" s="2">
        <f t="shared" si="5"/>
        <v>4</v>
      </c>
      <c r="T380" s="2" t="s">
        <v>1863</v>
      </c>
      <c r="U380" s="2" t="s">
        <v>1863</v>
      </c>
      <c r="V380" s="2" t="s">
        <v>1863</v>
      </c>
      <c r="W380" s="2" t="s">
        <v>1863</v>
      </c>
      <c r="X380" s="3"/>
      <c r="Y380" s="2" t="s">
        <v>1863</v>
      </c>
      <c r="Z380" s="2" t="s">
        <v>2030</v>
      </c>
    </row>
    <row r="381" spans="1:26" x14ac:dyDescent="0.35">
      <c r="A381" s="3" t="s">
        <v>216</v>
      </c>
      <c r="B381" s="3" t="s">
        <v>1097</v>
      </c>
      <c r="C381" s="2" t="s">
        <v>1098</v>
      </c>
      <c r="D381" s="3" t="s">
        <v>1099</v>
      </c>
      <c r="E381" s="2">
        <v>8599300</v>
      </c>
      <c r="F381" s="2">
        <v>0</v>
      </c>
      <c r="G381" s="2">
        <v>0</v>
      </c>
      <c r="H381" s="2">
        <v>0</v>
      </c>
      <c r="I381" s="2">
        <v>360740</v>
      </c>
      <c r="J381" s="2">
        <v>3853200</v>
      </c>
      <c r="K381" s="2">
        <v>4385300</v>
      </c>
      <c r="L381" s="2">
        <v>537460</v>
      </c>
      <c r="M381" s="2">
        <v>0</v>
      </c>
      <c r="N381" s="2">
        <v>0</v>
      </c>
      <c r="O381" s="2">
        <v>0</v>
      </c>
      <c r="P381" s="2">
        <v>22546</v>
      </c>
      <c r="Q381" s="2">
        <v>240830</v>
      </c>
      <c r="R381" s="2">
        <v>274080</v>
      </c>
      <c r="S381" s="2">
        <f t="shared" si="5"/>
        <v>3</v>
      </c>
      <c r="T381" s="2" t="s">
        <v>1863</v>
      </c>
      <c r="U381" s="2" t="s">
        <v>1863</v>
      </c>
      <c r="V381" s="2" t="s">
        <v>1863</v>
      </c>
      <c r="W381" s="2" t="s">
        <v>1863</v>
      </c>
      <c r="X381" s="3"/>
      <c r="Y381" s="2" t="s">
        <v>1863</v>
      </c>
      <c r="Z381" s="2" t="s">
        <v>1885</v>
      </c>
    </row>
    <row r="382" spans="1:26" x14ac:dyDescent="0.35">
      <c r="A382" s="3" t="s">
        <v>437</v>
      </c>
      <c r="B382" s="3" t="s">
        <v>1625</v>
      </c>
      <c r="C382" s="2" t="s">
        <v>1211</v>
      </c>
      <c r="D382" s="3" t="s">
        <v>1626</v>
      </c>
      <c r="E382" s="2">
        <v>15045000</v>
      </c>
      <c r="F382" s="2">
        <v>4083600</v>
      </c>
      <c r="G382" s="2">
        <v>1642800</v>
      </c>
      <c r="H382" s="2">
        <v>1936300</v>
      </c>
      <c r="I382" s="2">
        <v>947450</v>
      </c>
      <c r="J382" s="2">
        <v>6121000</v>
      </c>
      <c r="K382" s="2">
        <v>314030</v>
      </c>
      <c r="L382" s="2">
        <v>537330</v>
      </c>
      <c r="M382" s="2">
        <v>145840</v>
      </c>
      <c r="N382" s="2">
        <v>58670</v>
      </c>
      <c r="O382" s="2">
        <v>69153</v>
      </c>
      <c r="P382" s="2">
        <v>33837</v>
      </c>
      <c r="Q382" s="2">
        <v>218610</v>
      </c>
      <c r="R382" s="2">
        <v>11215</v>
      </c>
      <c r="S382" s="2">
        <f t="shared" si="5"/>
        <v>6</v>
      </c>
      <c r="T382" s="2" t="s">
        <v>1863</v>
      </c>
      <c r="U382" s="2" t="s">
        <v>1865</v>
      </c>
      <c r="V382" s="2" t="s">
        <v>1863</v>
      </c>
      <c r="W382" s="2" t="s">
        <v>1863</v>
      </c>
      <c r="X382" s="3"/>
      <c r="Y382" s="2" t="s">
        <v>1863</v>
      </c>
      <c r="Z382" s="2" t="s">
        <v>1877</v>
      </c>
    </row>
    <row r="383" spans="1:26" x14ac:dyDescent="0.35">
      <c r="A383" s="3" t="s">
        <v>476</v>
      </c>
      <c r="B383" s="3" t="s">
        <v>1719</v>
      </c>
      <c r="C383" s="2" t="s">
        <v>2079</v>
      </c>
      <c r="D383" s="3" t="s">
        <v>1720</v>
      </c>
      <c r="E383" s="2">
        <v>10704000</v>
      </c>
      <c r="F383" s="2">
        <v>6914100</v>
      </c>
      <c r="G383" s="2">
        <v>0</v>
      </c>
      <c r="H383" s="2">
        <v>1316000</v>
      </c>
      <c r="I383" s="2">
        <v>0</v>
      </c>
      <c r="J383" s="2">
        <v>1736700</v>
      </c>
      <c r="K383" s="2">
        <v>737120</v>
      </c>
      <c r="L383" s="2">
        <v>535200</v>
      </c>
      <c r="M383" s="2">
        <v>345710</v>
      </c>
      <c r="N383" s="2">
        <v>0</v>
      </c>
      <c r="O383" s="2">
        <v>65799</v>
      </c>
      <c r="P383" s="2">
        <v>0</v>
      </c>
      <c r="Q383" s="2">
        <v>86834</v>
      </c>
      <c r="R383" s="2">
        <v>36856</v>
      </c>
      <c r="S383" s="2">
        <f t="shared" si="5"/>
        <v>4</v>
      </c>
      <c r="T383" s="2" t="s">
        <v>1863</v>
      </c>
      <c r="U383" s="2" t="s">
        <v>1863</v>
      </c>
      <c r="V383" s="2" t="s">
        <v>1863</v>
      </c>
      <c r="W383" s="2" t="s">
        <v>1863</v>
      </c>
      <c r="X383" s="3"/>
      <c r="Y383" s="2" t="s">
        <v>1863</v>
      </c>
      <c r="Z383" s="2" t="s">
        <v>1882</v>
      </c>
    </row>
    <row r="384" spans="1:26" x14ac:dyDescent="0.35">
      <c r="A384" s="3" t="s">
        <v>186</v>
      </c>
      <c r="B384" s="3" t="s">
        <v>1015</v>
      </c>
      <c r="C384" s="2" t="s">
        <v>1016</v>
      </c>
      <c r="D384" s="3" t="s">
        <v>1017</v>
      </c>
      <c r="E384" s="2">
        <v>14936000</v>
      </c>
      <c r="F384" s="2">
        <v>6620300</v>
      </c>
      <c r="G384" s="2">
        <v>0</v>
      </c>
      <c r="H384" s="2">
        <v>0</v>
      </c>
      <c r="I384" s="2">
        <v>4401200</v>
      </c>
      <c r="J384" s="2">
        <v>579870</v>
      </c>
      <c r="K384" s="2">
        <v>3334500</v>
      </c>
      <c r="L384" s="2">
        <v>533420</v>
      </c>
      <c r="M384" s="2">
        <v>236440</v>
      </c>
      <c r="N384" s="2">
        <v>0</v>
      </c>
      <c r="O384" s="2">
        <v>0</v>
      </c>
      <c r="P384" s="2">
        <v>157190</v>
      </c>
      <c r="Q384" s="2">
        <v>20710</v>
      </c>
      <c r="R384" s="2">
        <v>119090</v>
      </c>
      <c r="S384" s="2">
        <f t="shared" si="5"/>
        <v>4</v>
      </c>
      <c r="T384" s="2" t="s">
        <v>1863</v>
      </c>
      <c r="U384" s="2" t="s">
        <v>1863</v>
      </c>
      <c r="V384" s="2" t="s">
        <v>1863</v>
      </c>
      <c r="W384" s="2" t="s">
        <v>1863</v>
      </c>
      <c r="X384" s="3"/>
      <c r="Y384" s="2" t="s">
        <v>1863</v>
      </c>
      <c r="Z384" s="2" t="s">
        <v>1879</v>
      </c>
    </row>
    <row r="385" spans="1:26" x14ac:dyDescent="0.35">
      <c r="A385" s="3" t="s">
        <v>327</v>
      </c>
      <c r="B385" s="3" t="s">
        <v>1358</v>
      </c>
      <c r="C385" s="2" t="s">
        <v>1359</v>
      </c>
      <c r="D385" s="3" t="s">
        <v>1360</v>
      </c>
      <c r="E385" s="2">
        <v>7325200</v>
      </c>
      <c r="F385" s="2">
        <v>5407600</v>
      </c>
      <c r="G385" s="2">
        <v>0</v>
      </c>
      <c r="H385" s="2">
        <v>0</v>
      </c>
      <c r="I385" s="2">
        <v>216070</v>
      </c>
      <c r="J385" s="2">
        <v>1138300</v>
      </c>
      <c r="K385" s="2">
        <v>563260</v>
      </c>
      <c r="L385" s="2">
        <v>523230</v>
      </c>
      <c r="M385" s="2">
        <v>386260</v>
      </c>
      <c r="N385" s="2">
        <v>0</v>
      </c>
      <c r="O385" s="2">
        <v>0</v>
      </c>
      <c r="P385" s="2">
        <v>15434</v>
      </c>
      <c r="Q385" s="2">
        <v>81307</v>
      </c>
      <c r="R385" s="2">
        <v>40233</v>
      </c>
      <c r="S385" s="2">
        <f t="shared" si="5"/>
        <v>4</v>
      </c>
      <c r="T385" s="2" t="s">
        <v>1863</v>
      </c>
      <c r="U385" s="2" t="s">
        <v>1863</v>
      </c>
      <c r="V385" s="2" t="s">
        <v>1863</v>
      </c>
      <c r="W385" s="2" t="s">
        <v>1863</v>
      </c>
      <c r="X385" s="3"/>
      <c r="Y385" s="2" t="s">
        <v>1863</v>
      </c>
      <c r="Z385" s="2" t="s">
        <v>2030</v>
      </c>
    </row>
    <row r="386" spans="1:26" x14ac:dyDescent="0.35">
      <c r="A386" s="3" t="s">
        <v>16</v>
      </c>
      <c r="B386" s="3" t="s">
        <v>575</v>
      </c>
      <c r="C386" s="2" t="s">
        <v>1897</v>
      </c>
      <c r="D386" s="3" t="s">
        <v>576</v>
      </c>
      <c r="E386" s="2">
        <v>9345300</v>
      </c>
      <c r="F386" s="2">
        <v>0</v>
      </c>
      <c r="G386" s="2">
        <v>1385000</v>
      </c>
      <c r="H386" s="2">
        <v>5747600</v>
      </c>
      <c r="I386" s="2">
        <v>1216900</v>
      </c>
      <c r="J386" s="2">
        <v>0</v>
      </c>
      <c r="K386" s="2">
        <v>995790</v>
      </c>
      <c r="L386" s="2">
        <v>519180</v>
      </c>
      <c r="M386" s="2">
        <v>0</v>
      </c>
      <c r="N386" s="2">
        <v>76943</v>
      </c>
      <c r="O386" s="2">
        <v>319310</v>
      </c>
      <c r="P386" s="2">
        <v>67607</v>
      </c>
      <c r="Q386" s="2">
        <v>0</v>
      </c>
      <c r="R386" s="2">
        <v>55322</v>
      </c>
      <c r="S386" s="2">
        <f t="shared" ref="S386:S449" si="6">COUNTIF(M386:R386,"&gt;1")</f>
        <v>4</v>
      </c>
      <c r="T386" s="2" t="s">
        <v>1863</v>
      </c>
      <c r="U386" s="2" t="s">
        <v>1863</v>
      </c>
      <c r="V386" s="2" t="s">
        <v>1863</v>
      </c>
      <c r="W386" s="2" t="s">
        <v>1863</v>
      </c>
      <c r="X386" s="3"/>
      <c r="Y386" s="2" t="s">
        <v>1863</v>
      </c>
      <c r="Z386" s="2" t="s">
        <v>1873</v>
      </c>
    </row>
    <row r="387" spans="1:26" x14ac:dyDescent="0.35">
      <c r="A387" s="3" t="s">
        <v>9</v>
      </c>
      <c r="B387" s="3" t="s">
        <v>558</v>
      </c>
      <c r="C387" s="2" t="s">
        <v>1894</v>
      </c>
      <c r="D387" s="3" t="s">
        <v>559</v>
      </c>
      <c r="E387" s="2">
        <v>7265500</v>
      </c>
      <c r="F387" s="2">
        <v>0</v>
      </c>
      <c r="G387" s="2">
        <v>0</v>
      </c>
      <c r="H387" s="2">
        <v>5927900</v>
      </c>
      <c r="I387" s="2">
        <v>781660</v>
      </c>
      <c r="J387" s="2">
        <v>555910</v>
      </c>
      <c r="K387" s="2">
        <v>0</v>
      </c>
      <c r="L387" s="2">
        <v>518970</v>
      </c>
      <c r="M387" s="2">
        <v>0</v>
      </c>
      <c r="N387" s="2">
        <v>0</v>
      </c>
      <c r="O387" s="2">
        <v>423420</v>
      </c>
      <c r="P387" s="2">
        <v>55833</v>
      </c>
      <c r="Q387" s="2">
        <v>39708</v>
      </c>
      <c r="R387" s="2">
        <v>0</v>
      </c>
      <c r="S387" s="2">
        <f t="shared" si="6"/>
        <v>3</v>
      </c>
      <c r="T387" s="2" t="s">
        <v>1863</v>
      </c>
      <c r="U387" s="2" t="s">
        <v>1863</v>
      </c>
      <c r="V387" s="2" t="s">
        <v>1863</v>
      </c>
      <c r="W387" s="2" t="s">
        <v>1863</v>
      </c>
      <c r="X387" s="3"/>
      <c r="Y387" s="2" t="s">
        <v>1863</v>
      </c>
      <c r="Z387" s="2" t="s">
        <v>1869</v>
      </c>
    </row>
    <row r="388" spans="1:26" x14ac:dyDescent="0.35">
      <c r="A388" s="3" t="s">
        <v>513</v>
      </c>
      <c r="B388" s="3" t="s">
        <v>1806</v>
      </c>
      <c r="C388" s="2" t="s">
        <v>1807</v>
      </c>
      <c r="D388" s="3" t="s">
        <v>1808</v>
      </c>
      <c r="E388" s="2">
        <v>5131300</v>
      </c>
      <c r="F388" s="2">
        <v>0</v>
      </c>
      <c r="G388" s="2">
        <v>0</v>
      </c>
      <c r="H388" s="2">
        <v>1762900</v>
      </c>
      <c r="I388" s="2">
        <v>941910</v>
      </c>
      <c r="J388" s="2">
        <v>1524100</v>
      </c>
      <c r="K388" s="2">
        <v>902410</v>
      </c>
      <c r="L388" s="2">
        <v>513130</v>
      </c>
      <c r="M388" s="2">
        <v>0</v>
      </c>
      <c r="N388" s="2">
        <v>0</v>
      </c>
      <c r="O388" s="2">
        <v>176290</v>
      </c>
      <c r="P388" s="2">
        <v>94191</v>
      </c>
      <c r="Q388" s="2">
        <v>152410</v>
      </c>
      <c r="R388" s="2">
        <v>90241</v>
      </c>
      <c r="S388" s="2">
        <f t="shared" si="6"/>
        <v>4</v>
      </c>
      <c r="T388" s="2" t="s">
        <v>1866</v>
      </c>
      <c r="U388" s="2" t="s">
        <v>1863</v>
      </c>
      <c r="V388" s="2" t="s">
        <v>1863</v>
      </c>
      <c r="W388" s="2" t="s">
        <v>1863</v>
      </c>
      <c r="X388" s="3"/>
      <c r="Y388" s="2" t="s">
        <v>1863</v>
      </c>
      <c r="Z388" s="2" t="s">
        <v>2030</v>
      </c>
    </row>
    <row r="389" spans="1:26" x14ac:dyDescent="0.35">
      <c r="A389" s="3" t="s">
        <v>230</v>
      </c>
      <c r="B389" s="3" t="s">
        <v>1131</v>
      </c>
      <c r="C389" s="2" t="s">
        <v>1941</v>
      </c>
      <c r="D389" s="3" t="s">
        <v>1132</v>
      </c>
      <c r="E389" s="2">
        <v>7571100</v>
      </c>
      <c r="F389" s="2">
        <v>2484100</v>
      </c>
      <c r="G389" s="2">
        <v>0</v>
      </c>
      <c r="H389" s="2">
        <v>4982200</v>
      </c>
      <c r="I389" s="2">
        <v>104810</v>
      </c>
      <c r="J389" s="2">
        <v>0</v>
      </c>
      <c r="K389" s="2">
        <v>0</v>
      </c>
      <c r="L389" s="2">
        <v>504740</v>
      </c>
      <c r="M389" s="2">
        <v>165600</v>
      </c>
      <c r="N389" s="2">
        <v>0</v>
      </c>
      <c r="O389" s="2">
        <v>332150</v>
      </c>
      <c r="P389" s="2">
        <v>6987.2</v>
      </c>
      <c r="Q389" s="2">
        <v>0</v>
      </c>
      <c r="R389" s="2">
        <v>0</v>
      </c>
      <c r="S389" s="2">
        <f t="shared" si="6"/>
        <v>3</v>
      </c>
      <c r="T389" s="2" t="s">
        <v>1863</v>
      </c>
      <c r="U389" s="2" t="s">
        <v>1863</v>
      </c>
      <c r="V389" s="2" t="s">
        <v>1863</v>
      </c>
      <c r="W389" s="2" t="s">
        <v>1863</v>
      </c>
      <c r="X389" s="3"/>
      <c r="Y389" s="2" t="s">
        <v>1863</v>
      </c>
      <c r="Z389" s="2" t="s">
        <v>1878</v>
      </c>
    </row>
    <row r="390" spans="1:26" x14ac:dyDescent="0.35">
      <c r="A390" s="3" t="s">
        <v>125</v>
      </c>
      <c r="B390" s="3" t="s">
        <v>862</v>
      </c>
      <c r="C390" s="2" t="s">
        <v>863</v>
      </c>
      <c r="D390" s="3" t="s">
        <v>864</v>
      </c>
      <c r="E390" s="2">
        <v>4026600</v>
      </c>
      <c r="F390" s="2">
        <v>1536100</v>
      </c>
      <c r="G390" s="2">
        <v>0</v>
      </c>
      <c r="H390" s="2">
        <v>1344200</v>
      </c>
      <c r="I390" s="2">
        <v>274930</v>
      </c>
      <c r="J390" s="2">
        <v>436500</v>
      </c>
      <c r="K390" s="2">
        <v>434880</v>
      </c>
      <c r="L390" s="2">
        <v>503330</v>
      </c>
      <c r="M390" s="2">
        <v>192010</v>
      </c>
      <c r="N390" s="2">
        <v>0</v>
      </c>
      <c r="O390" s="2">
        <v>168030</v>
      </c>
      <c r="P390" s="2">
        <v>34366</v>
      </c>
      <c r="Q390" s="2">
        <v>54563</v>
      </c>
      <c r="R390" s="2">
        <v>54360</v>
      </c>
      <c r="S390" s="2">
        <f t="shared" si="6"/>
        <v>5</v>
      </c>
      <c r="T390" s="2" t="s">
        <v>1863</v>
      </c>
      <c r="U390" s="2" t="s">
        <v>1863</v>
      </c>
      <c r="V390" s="2" t="s">
        <v>1863</v>
      </c>
      <c r="W390" s="2" t="s">
        <v>1863</v>
      </c>
      <c r="X390" s="3"/>
      <c r="Y390" s="2" t="s">
        <v>1863</v>
      </c>
      <c r="Z390" s="2" t="s">
        <v>1879</v>
      </c>
    </row>
    <row r="391" spans="1:26" x14ac:dyDescent="0.35">
      <c r="A391" s="3" t="s">
        <v>116</v>
      </c>
      <c r="B391" s="3" t="s">
        <v>838</v>
      </c>
      <c r="C391" s="2" t="s">
        <v>839</v>
      </c>
      <c r="D391" s="3" t="s">
        <v>840</v>
      </c>
      <c r="E391" s="2">
        <v>9947200</v>
      </c>
      <c r="F391" s="2">
        <v>1266500</v>
      </c>
      <c r="G391" s="2">
        <v>0</v>
      </c>
      <c r="H391" s="2">
        <v>5726300</v>
      </c>
      <c r="I391" s="2">
        <v>1218500</v>
      </c>
      <c r="J391" s="2">
        <v>1381900</v>
      </c>
      <c r="K391" s="2">
        <v>354110</v>
      </c>
      <c r="L391" s="2">
        <v>497360</v>
      </c>
      <c r="M391" s="2">
        <v>63324</v>
      </c>
      <c r="N391" s="2">
        <v>0</v>
      </c>
      <c r="O391" s="2">
        <v>286310</v>
      </c>
      <c r="P391" s="2">
        <v>60925</v>
      </c>
      <c r="Q391" s="2">
        <v>69094</v>
      </c>
      <c r="R391" s="2">
        <v>17705</v>
      </c>
      <c r="S391" s="2">
        <f t="shared" si="6"/>
        <v>5</v>
      </c>
      <c r="T391" s="2" t="s">
        <v>1863</v>
      </c>
      <c r="U391" s="2" t="s">
        <v>1863</v>
      </c>
      <c r="V391" s="2" t="s">
        <v>1863</v>
      </c>
      <c r="W391" s="2" t="s">
        <v>1863</v>
      </c>
      <c r="X391" s="3"/>
      <c r="Y391" s="2" t="s">
        <v>1863</v>
      </c>
      <c r="Z391" s="2" t="s">
        <v>1874</v>
      </c>
    </row>
    <row r="392" spans="1:26" x14ac:dyDescent="0.35">
      <c r="A392" s="3" t="s">
        <v>202</v>
      </c>
      <c r="B392" s="3" t="s">
        <v>1058</v>
      </c>
      <c r="C392" s="2" t="s">
        <v>1059</v>
      </c>
      <c r="D392" s="3" t="s">
        <v>1060</v>
      </c>
      <c r="E392" s="2">
        <v>7451800</v>
      </c>
      <c r="F392" s="2">
        <v>4928100</v>
      </c>
      <c r="G392" s="2">
        <v>0</v>
      </c>
      <c r="H392" s="2">
        <v>0</v>
      </c>
      <c r="I392" s="2">
        <v>386130</v>
      </c>
      <c r="J392" s="2">
        <v>39568</v>
      </c>
      <c r="K392" s="2">
        <v>2098000</v>
      </c>
      <c r="L392" s="2">
        <v>496790</v>
      </c>
      <c r="M392" s="2">
        <v>328540</v>
      </c>
      <c r="N392" s="2">
        <v>0</v>
      </c>
      <c r="O392" s="2">
        <v>0</v>
      </c>
      <c r="P392" s="2">
        <v>25742</v>
      </c>
      <c r="Q392" s="2">
        <v>2637.9</v>
      </c>
      <c r="R392" s="2">
        <v>139870</v>
      </c>
      <c r="S392" s="2">
        <f t="shared" si="6"/>
        <v>4</v>
      </c>
      <c r="T392" s="2" t="s">
        <v>1863</v>
      </c>
      <c r="U392" s="2" t="s">
        <v>1863</v>
      </c>
      <c r="V392" s="2" t="s">
        <v>1866</v>
      </c>
      <c r="W392" s="2" t="s">
        <v>1863</v>
      </c>
      <c r="X392" s="3"/>
      <c r="Y392" s="2" t="s">
        <v>1863</v>
      </c>
      <c r="Z392" s="2" t="s">
        <v>1871</v>
      </c>
    </row>
    <row r="393" spans="1:26" x14ac:dyDescent="0.35">
      <c r="A393" s="3" t="s">
        <v>470</v>
      </c>
      <c r="B393" s="3" t="s">
        <v>1705</v>
      </c>
      <c r="C393" s="2" t="s">
        <v>924</v>
      </c>
      <c r="D393" s="3" t="s">
        <v>1706</v>
      </c>
      <c r="E393" s="2">
        <v>2965200</v>
      </c>
      <c r="F393" s="2">
        <v>1918900</v>
      </c>
      <c r="G393" s="2">
        <v>0</v>
      </c>
      <c r="H393" s="2">
        <v>828440</v>
      </c>
      <c r="I393" s="2">
        <v>0</v>
      </c>
      <c r="J393" s="2">
        <v>217860</v>
      </c>
      <c r="K393" s="2">
        <v>0</v>
      </c>
      <c r="L393" s="2">
        <v>494200</v>
      </c>
      <c r="M393" s="2">
        <v>319820</v>
      </c>
      <c r="N393" s="2">
        <v>0</v>
      </c>
      <c r="O393" s="2">
        <v>138070</v>
      </c>
      <c r="P393" s="2">
        <v>0</v>
      </c>
      <c r="Q393" s="2">
        <v>36311</v>
      </c>
      <c r="R393" s="2">
        <v>0</v>
      </c>
      <c r="S393" s="2">
        <f t="shared" si="6"/>
        <v>3</v>
      </c>
      <c r="T393" s="2" t="s">
        <v>1863</v>
      </c>
      <c r="U393" s="2" t="s">
        <v>1863</v>
      </c>
      <c r="V393" s="2" t="s">
        <v>1863</v>
      </c>
      <c r="W393" s="2" t="s">
        <v>1863</v>
      </c>
      <c r="X393" s="3"/>
      <c r="Y393" s="2" t="s">
        <v>1863</v>
      </c>
      <c r="Z393" s="2" t="s">
        <v>2030</v>
      </c>
    </row>
    <row r="394" spans="1:26" x14ac:dyDescent="0.35">
      <c r="A394" s="3" t="s">
        <v>256</v>
      </c>
      <c r="B394" s="3" t="s">
        <v>1189</v>
      </c>
      <c r="C394" s="2" t="s">
        <v>673</v>
      </c>
      <c r="D394" s="3" t="s">
        <v>1190</v>
      </c>
      <c r="E394" s="2">
        <v>14320000</v>
      </c>
      <c r="F394" s="2">
        <v>6975700</v>
      </c>
      <c r="G394" s="2">
        <v>1741700</v>
      </c>
      <c r="H394" s="2">
        <v>680180</v>
      </c>
      <c r="I394" s="2">
        <v>0</v>
      </c>
      <c r="J394" s="2">
        <v>1118400</v>
      </c>
      <c r="K394" s="2">
        <v>3804100</v>
      </c>
      <c r="L394" s="2">
        <v>493800</v>
      </c>
      <c r="M394" s="2">
        <v>240540</v>
      </c>
      <c r="N394" s="2">
        <v>60060</v>
      </c>
      <c r="O394" s="2">
        <v>23455</v>
      </c>
      <c r="P394" s="2">
        <v>0</v>
      </c>
      <c r="Q394" s="2">
        <v>38565</v>
      </c>
      <c r="R394" s="2">
        <v>131180</v>
      </c>
      <c r="S394" s="2">
        <f t="shared" si="6"/>
        <v>5</v>
      </c>
      <c r="T394" s="2" t="s">
        <v>1865</v>
      </c>
      <c r="U394" s="2" t="s">
        <v>1865</v>
      </c>
      <c r="V394" s="2" t="s">
        <v>1865</v>
      </c>
      <c r="W394" s="2" t="s">
        <v>1865</v>
      </c>
      <c r="X394" s="3"/>
      <c r="Y394" s="2" t="s">
        <v>1865</v>
      </c>
      <c r="Z394" s="2" t="s">
        <v>2030</v>
      </c>
    </row>
    <row r="395" spans="1:26" x14ac:dyDescent="0.35">
      <c r="A395" s="3" t="s">
        <v>67</v>
      </c>
      <c r="B395" s="3" t="s">
        <v>703</v>
      </c>
      <c r="C395" s="2" t="s">
        <v>1916</v>
      </c>
      <c r="D395" s="3" t="s">
        <v>704</v>
      </c>
      <c r="E395" s="2">
        <v>20635000</v>
      </c>
      <c r="F395" s="2">
        <v>6486200</v>
      </c>
      <c r="G395" s="2">
        <v>522190</v>
      </c>
      <c r="H395" s="2">
        <v>10746000</v>
      </c>
      <c r="I395" s="2">
        <v>563710</v>
      </c>
      <c r="J395" s="2">
        <v>1822600</v>
      </c>
      <c r="K395" s="2">
        <v>494920</v>
      </c>
      <c r="L395" s="2">
        <v>491320</v>
      </c>
      <c r="M395" s="2">
        <v>154430</v>
      </c>
      <c r="N395" s="2">
        <v>12433</v>
      </c>
      <c r="O395" s="2">
        <v>255850</v>
      </c>
      <c r="P395" s="2">
        <v>13422</v>
      </c>
      <c r="Q395" s="2">
        <v>43396</v>
      </c>
      <c r="R395" s="2">
        <v>11784</v>
      </c>
      <c r="S395" s="2">
        <f t="shared" si="6"/>
        <v>6</v>
      </c>
      <c r="T395" s="2" t="s">
        <v>1863</v>
      </c>
      <c r="U395" s="2" t="s">
        <v>1863</v>
      </c>
      <c r="V395" s="2" t="s">
        <v>1863</v>
      </c>
      <c r="W395" s="2" t="s">
        <v>1863</v>
      </c>
      <c r="X395" s="3"/>
      <c r="Y395" s="2" t="s">
        <v>1863</v>
      </c>
      <c r="Z395" s="2" t="s">
        <v>1873</v>
      </c>
    </row>
    <row r="396" spans="1:26" x14ac:dyDescent="0.35">
      <c r="A396" s="3" t="s">
        <v>416</v>
      </c>
      <c r="B396" s="3" t="s">
        <v>1574</v>
      </c>
      <c r="C396" s="2" t="s">
        <v>2105</v>
      </c>
      <c r="D396" s="3" t="s">
        <v>1575</v>
      </c>
      <c r="E396" s="2">
        <v>8838400</v>
      </c>
      <c r="F396" s="2">
        <v>0</v>
      </c>
      <c r="G396" s="2">
        <v>0</v>
      </c>
      <c r="H396" s="2">
        <v>8614700</v>
      </c>
      <c r="I396" s="2">
        <v>39383</v>
      </c>
      <c r="J396" s="2">
        <v>107100</v>
      </c>
      <c r="K396" s="2">
        <v>77128</v>
      </c>
      <c r="L396" s="2">
        <v>491020</v>
      </c>
      <c r="M396" s="2">
        <v>0</v>
      </c>
      <c r="N396" s="2">
        <v>0</v>
      </c>
      <c r="O396" s="2">
        <v>478600</v>
      </c>
      <c r="P396" s="2">
        <v>2188</v>
      </c>
      <c r="Q396" s="2">
        <v>5950.3</v>
      </c>
      <c r="R396" s="2">
        <v>4284.8999999999996</v>
      </c>
      <c r="S396" s="2">
        <f t="shared" si="6"/>
        <v>4</v>
      </c>
      <c r="T396" s="2" t="s">
        <v>1863</v>
      </c>
      <c r="U396" s="2" t="s">
        <v>1865</v>
      </c>
      <c r="V396" s="2" t="s">
        <v>1863</v>
      </c>
      <c r="W396" s="2" t="s">
        <v>1863</v>
      </c>
      <c r="X396" s="3"/>
      <c r="Y396" s="2" t="s">
        <v>1863</v>
      </c>
      <c r="Z396" s="2" t="s">
        <v>2030</v>
      </c>
    </row>
    <row r="397" spans="1:26" x14ac:dyDescent="0.35">
      <c r="A397" s="3" t="s">
        <v>383</v>
      </c>
      <c r="B397" s="3" t="s">
        <v>1493</v>
      </c>
      <c r="C397" s="2" t="s">
        <v>1494</v>
      </c>
      <c r="D397" s="3" t="s">
        <v>1495</v>
      </c>
      <c r="E397" s="2">
        <v>3834500</v>
      </c>
      <c r="F397" s="2">
        <v>0</v>
      </c>
      <c r="G397" s="2">
        <v>3342700</v>
      </c>
      <c r="H397" s="2">
        <v>0</v>
      </c>
      <c r="I397" s="2">
        <v>0</v>
      </c>
      <c r="J397" s="2">
        <v>200410</v>
      </c>
      <c r="K397" s="2">
        <v>291400</v>
      </c>
      <c r="L397" s="2">
        <v>479310</v>
      </c>
      <c r="M397" s="2">
        <v>0</v>
      </c>
      <c r="N397" s="2">
        <v>417840</v>
      </c>
      <c r="O397" s="2">
        <v>0</v>
      </c>
      <c r="P397" s="2">
        <v>0</v>
      </c>
      <c r="Q397" s="2">
        <v>25051</v>
      </c>
      <c r="R397" s="2">
        <v>36425</v>
      </c>
      <c r="S397" s="2">
        <f t="shared" si="6"/>
        <v>3</v>
      </c>
      <c r="T397" s="2" t="s">
        <v>1866</v>
      </c>
      <c r="U397" s="2" t="s">
        <v>1876</v>
      </c>
      <c r="V397" s="2" t="s">
        <v>1863</v>
      </c>
      <c r="W397" s="2" t="s">
        <v>1866</v>
      </c>
      <c r="X397" s="3"/>
      <c r="Y397" s="2" t="s">
        <v>1866</v>
      </c>
      <c r="Z397" s="2" t="s">
        <v>1882</v>
      </c>
    </row>
    <row r="398" spans="1:26" x14ac:dyDescent="0.35">
      <c r="A398" s="3" t="s">
        <v>143</v>
      </c>
      <c r="B398" s="3" t="s">
        <v>909</v>
      </c>
      <c r="C398" s="2" t="s">
        <v>981</v>
      </c>
      <c r="D398" s="3" t="s">
        <v>910</v>
      </c>
      <c r="E398" s="2">
        <v>8114500</v>
      </c>
      <c r="F398" s="2">
        <v>3337000</v>
      </c>
      <c r="G398" s="2">
        <v>738230</v>
      </c>
      <c r="H398" s="2">
        <v>4039200</v>
      </c>
      <c r="I398" s="2">
        <v>0</v>
      </c>
      <c r="J398" s="2">
        <v>0</v>
      </c>
      <c r="K398" s="2">
        <v>0</v>
      </c>
      <c r="L398" s="2">
        <v>477320</v>
      </c>
      <c r="M398" s="2">
        <v>196300</v>
      </c>
      <c r="N398" s="2">
        <v>43425</v>
      </c>
      <c r="O398" s="2">
        <v>237600</v>
      </c>
      <c r="P398" s="2">
        <v>0</v>
      </c>
      <c r="Q398" s="2">
        <v>0</v>
      </c>
      <c r="R398" s="2">
        <v>0</v>
      </c>
      <c r="S398" s="2">
        <f t="shared" si="6"/>
        <v>3</v>
      </c>
      <c r="T398" s="2" t="s">
        <v>1863</v>
      </c>
      <c r="U398" s="2" t="s">
        <v>1865</v>
      </c>
      <c r="V398" s="2" t="s">
        <v>1864</v>
      </c>
      <c r="W398" s="2" t="s">
        <v>1866</v>
      </c>
      <c r="X398" s="3"/>
      <c r="Y398" s="2" t="s">
        <v>1866</v>
      </c>
      <c r="Z398" s="2" t="s">
        <v>2030</v>
      </c>
    </row>
    <row r="399" spans="1:26" x14ac:dyDescent="0.35">
      <c r="A399" s="3" t="s">
        <v>411</v>
      </c>
      <c r="B399" s="3" t="s">
        <v>1564</v>
      </c>
      <c r="C399" s="2" t="s">
        <v>1029</v>
      </c>
      <c r="D399" s="3" t="s">
        <v>2028</v>
      </c>
      <c r="E399" s="2">
        <v>9947800</v>
      </c>
      <c r="F399" s="2">
        <v>1988800</v>
      </c>
      <c r="G399" s="2">
        <v>7664000</v>
      </c>
      <c r="H399" s="2">
        <v>0</v>
      </c>
      <c r="I399" s="2">
        <v>0</v>
      </c>
      <c r="J399" s="2">
        <v>0</v>
      </c>
      <c r="K399" s="2">
        <v>295000</v>
      </c>
      <c r="L399" s="2">
        <v>473700</v>
      </c>
      <c r="M399" s="2">
        <v>94704</v>
      </c>
      <c r="N399" s="2">
        <v>364950</v>
      </c>
      <c r="O399" s="2">
        <v>0</v>
      </c>
      <c r="P399" s="2">
        <v>0</v>
      </c>
      <c r="Q399" s="2">
        <v>0</v>
      </c>
      <c r="R399" s="2">
        <v>14048</v>
      </c>
      <c r="S399" s="2">
        <f t="shared" si="6"/>
        <v>3</v>
      </c>
      <c r="T399" s="2" t="s">
        <v>1865</v>
      </c>
      <c r="U399" s="2" t="s">
        <v>1865</v>
      </c>
      <c r="V399" s="2" t="s">
        <v>1864</v>
      </c>
      <c r="W399" s="2" t="s">
        <v>1865</v>
      </c>
      <c r="X399" s="3" t="s">
        <v>1861</v>
      </c>
      <c r="Y399" s="2" t="s">
        <v>1865</v>
      </c>
      <c r="Z399" s="2" t="s">
        <v>2030</v>
      </c>
    </row>
    <row r="400" spans="1:26" x14ac:dyDescent="0.35">
      <c r="A400" s="3" t="s">
        <v>349</v>
      </c>
      <c r="B400" s="3" t="s">
        <v>1410</v>
      </c>
      <c r="C400" s="2" t="s">
        <v>1411</v>
      </c>
      <c r="D400" s="3" t="s">
        <v>1412</v>
      </c>
      <c r="E400" s="2">
        <v>10780000</v>
      </c>
      <c r="F400" s="2">
        <v>1290600</v>
      </c>
      <c r="G400" s="2">
        <v>3466900</v>
      </c>
      <c r="H400" s="2">
        <v>0</v>
      </c>
      <c r="I400" s="2">
        <v>0</v>
      </c>
      <c r="J400" s="2">
        <v>3277800</v>
      </c>
      <c r="K400" s="2">
        <v>2744400</v>
      </c>
      <c r="L400" s="2">
        <v>468690</v>
      </c>
      <c r="M400" s="2">
        <v>56114</v>
      </c>
      <c r="N400" s="2">
        <v>150730</v>
      </c>
      <c r="O400" s="2">
        <v>0</v>
      </c>
      <c r="P400" s="2">
        <v>0</v>
      </c>
      <c r="Q400" s="2">
        <v>142510</v>
      </c>
      <c r="R400" s="2">
        <v>119320</v>
      </c>
      <c r="S400" s="2">
        <f t="shared" si="6"/>
        <v>4</v>
      </c>
      <c r="T400" s="2" t="s">
        <v>1866</v>
      </c>
      <c r="U400" s="2" t="s">
        <v>1865</v>
      </c>
      <c r="V400" s="2" t="s">
        <v>1865</v>
      </c>
      <c r="W400" s="2" t="s">
        <v>1865</v>
      </c>
      <c r="X400" s="3"/>
      <c r="Y400" s="2" t="s">
        <v>1865</v>
      </c>
      <c r="Z400" s="2" t="s">
        <v>1868</v>
      </c>
    </row>
    <row r="401" spans="1:26" x14ac:dyDescent="0.35">
      <c r="A401" s="3" t="s">
        <v>27</v>
      </c>
      <c r="B401" s="3" t="s">
        <v>601</v>
      </c>
      <c r="C401" s="2" t="s">
        <v>602</v>
      </c>
      <c r="D401" s="3" t="s">
        <v>603</v>
      </c>
      <c r="E401" s="2">
        <v>13559000</v>
      </c>
      <c r="F401" s="2">
        <v>2084800</v>
      </c>
      <c r="G401" s="2">
        <v>2553000</v>
      </c>
      <c r="H401" s="2">
        <v>0</v>
      </c>
      <c r="I401" s="2">
        <v>0</v>
      </c>
      <c r="J401" s="2">
        <v>3548300</v>
      </c>
      <c r="K401" s="2">
        <v>5372800</v>
      </c>
      <c r="L401" s="2">
        <v>467550</v>
      </c>
      <c r="M401" s="2">
        <v>71888</v>
      </c>
      <c r="N401" s="2">
        <v>88035</v>
      </c>
      <c r="O401" s="2">
        <v>0</v>
      </c>
      <c r="P401" s="2">
        <v>0</v>
      </c>
      <c r="Q401" s="2">
        <v>122350</v>
      </c>
      <c r="R401" s="2">
        <v>185270</v>
      </c>
      <c r="S401" s="2">
        <f t="shared" si="6"/>
        <v>4</v>
      </c>
      <c r="T401" s="2" t="s">
        <v>1866</v>
      </c>
      <c r="U401" s="2" t="s">
        <v>1876</v>
      </c>
      <c r="V401" s="2" t="s">
        <v>1876</v>
      </c>
      <c r="W401" s="2" t="s">
        <v>1876</v>
      </c>
      <c r="X401" s="3"/>
      <c r="Y401" s="2" t="s">
        <v>1876</v>
      </c>
      <c r="Z401" s="2" t="s">
        <v>2030</v>
      </c>
    </row>
    <row r="402" spans="1:26" x14ac:dyDescent="0.35">
      <c r="A402" s="3" t="s">
        <v>13</v>
      </c>
      <c r="B402" s="3" t="s">
        <v>568</v>
      </c>
      <c r="C402" s="2" t="s">
        <v>1895</v>
      </c>
      <c r="D402" s="3" t="s">
        <v>569</v>
      </c>
      <c r="E402" s="2">
        <v>11597000</v>
      </c>
      <c r="F402" s="2">
        <v>5414100</v>
      </c>
      <c r="G402" s="2">
        <v>1724600</v>
      </c>
      <c r="H402" s="2">
        <v>2131800</v>
      </c>
      <c r="I402" s="2">
        <v>323710</v>
      </c>
      <c r="J402" s="2">
        <v>963430</v>
      </c>
      <c r="K402" s="2">
        <v>1039000</v>
      </c>
      <c r="L402" s="2">
        <v>463870</v>
      </c>
      <c r="M402" s="2">
        <v>216560</v>
      </c>
      <c r="N402" s="2">
        <v>68985</v>
      </c>
      <c r="O402" s="2">
        <v>85272</v>
      </c>
      <c r="P402" s="2">
        <v>12948</v>
      </c>
      <c r="Q402" s="2">
        <v>38537</v>
      </c>
      <c r="R402" s="2">
        <v>41560</v>
      </c>
      <c r="S402" s="2">
        <f t="shared" si="6"/>
        <v>6</v>
      </c>
      <c r="T402" s="2" t="s">
        <v>1863</v>
      </c>
      <c r="U402" s="2" t="s">
        <v>1863</v>
      </c>
      <c r="V402" s="2" t="s">
        <v>1863</v>
      </c>
      <c r="W402" s="2" t="s">
        <v>1863</v>
      </c>
      <c r="X402" s="3"/>
      <c r="Y402" s="2" t="s">
        <v>1863</v>
      </c>
      <c r="Z402" s="2" t="s">
        <v>1877</v>
      </c>
    </row>
    <row r="403" spans="1:26" x14ac:dyDescent="0.35">
      <c r="A403" s="3" t="s">
        <v>119</v>
      </c>
      <c r="B403" s="3" t="s">
        <v>846</v>
      </c>
      <c r="C403" s="2" t="s">
        <v>2046</v>
      </c>
      <c r="D403" s="3" t="s">
        <v>847</v>
      </c>
      <c r="E403" s="2">
        <v>8806400</v>
      </c>
      <c r="F403" s="2">
        <v>3219700</v>
      </c>
      <c r="G403" s="2">
        <v>0</v>
      </c>
      <c r="H403" s="2">
        <v>453770</v>
      </c>
      <c r="I403" s="2">
        <v>1092000</v>
      </c>
      <c r="J403" s="2">
        <v>3053800</v>
      </c>
      <c r="K403" s="2">
        <v>987110</v>
      </c>
      <c r="L403" s="2">
        <v>463500</v>
      </c>
      <c r="M403" s="2">
        <v>169460</v>
      </c>
      <c r="N403" s="2">
        <v>0</v>
      </c>
      <c r="O403" s="2">
        <v>23882</v>
      </c>
      <c r="P403" s="2">
        <v>57475</v>
      </c>
      <c r="Q403" s="2">
        <v>160730</v>
      </c>
      <c r="R403" s="2">
        <v>51953</v>
      </c>
      <c r="S403" s="2">
        <f t="shared" si="6"/>
        <v>5</v>
      </c>
      <c r="T403" s="2" t="s">
        <v>1863</v>
      </c>
      <c r="U403" s="2" t="s">
        <v>1863</v>
      </c>
      <c r="V403" s="2" t="s">
        <v>1863</v>
      </c>
      <c r="W403" s="2" t="s">
        <v>1863</v>
      </c>
      <c r="X403" s="3"/>
      <c r="Y403" s="2" t="s">
        <v>1863</v>
      </c>
      <c r="Z403" s="2" t="s">
        <v>2030</v>
      </c>
    </row>
    <row r="404" spans="1:26" x14ac:dyDescent="0.35">
      <c r="A404" s="3" t="s">
        <v>60</v>
      </c>
      <c r="B404" s="3" t="s">
        <v>685</v>
      </c>
      <c r="C404" s="2" t="s">
        <v>1914</v>
      </c>
      <c r="D404" s="3" t="s">
        <v>686</v>
      </c>
      <c r="E404" s="2">
        <v>4562200</v>
      </c>
      <c r="F404" s="2">
        <v>1499100</v>
      </c>
      <c r="G404" s="2">
        <v>0</v>
      </c>
      <c r="H404" s="2">
        <v>0</v>
      </c>
      <c r="I404" s="2">
        <v>344530</v>
      </c>
      <c r="J404" s="2">
        <v>951820</v>
      </c>
      <c r="K404" s="2">
        <v>1766700</v>
      </c>
      <c r="L404" s="2">
        <v>456220</v>
      </c>
      <c r="M404" s="2">
        <v>149910</v>
      </c>
      <c r="N404" s="2">
        <v>0</v>
      </c>
      <c r="O404" s="2">
        <v>0</v>
      </c>
      <c r="P404" s="2">
        <v>34453</v>
      </c>
      <c r="Q404" s="2">
        <v>95182</v>
      </c>
      <c r="R404" s="2">
        <v>176670</v>
      </c>
      <c r="S404" s="2">
        <f t="shared" si="6"/>
        <v>4</v>
      </c>
      <c r="T404" s="2" t="s">
        <v>1863</v>
      </c>
      <c r="U404" s="2" t="s">
        <v>1863</v>
      </c>
      <c r="V404" s="2" t="s">
        <v>1863</v>
      </c>
      <c r="W404" s="2" t="s">
        <v>1863</v>
      </c>
      <c r="X404" s="3"/>
      <c r="Y404" s="2" t="s">
        <v>1863</v>
      </c>
      <c r="Z404" s="2" t="s">
        <v>1874</v>
      </c>
    </row>
    <row r="405" spans="1:26" x14ac:dyDescent="0.35">
      <c r="A405" s="3" t="s">
        <v>531</v>
      </c>
      <c r="B405" s="3" t="s">
        <v>1847</v>
      </c>
      <c r="C405" s="2" t="s">
        <v>1848</v>
      </c>
      <c r="D405" s="3" t="s">
        <v>1849</v>
      </c>
      <c r="E405" s="2">
        <v>21779000</v>
      </c>
      <c r="F405" s="2">
        <v>1245600</v>
      </c>
      <c r="G405" s="2">
        <v>0</v>
      </c>
      <c r="H405" s="2">
        <v>6413600</v>
      </c>
      <c r="I405" s="2">
        <v>2776600</v>
      </c>
      <c r="J405" s="2">
        <v>7490500</v>
      </c>
      <c r="K405" s="2">
        <v>3852600</v>
      </c>
      <c r="L405" s="2">
        <v>435580</v>
      </c>
      <c r="M405" s="2">
        <v>24912</v>
      </c>
      <c r="N405" s="2">
        <v>0</v>
      </c>
      <c r="O405" s="2">
        <v>128270</v>
      </c>
      <c r="P405" s="2">
        <v>55533</v>
      </c>
      <c r="Q405" s="2">
        <v>149810</v>
      </c>
      <c r="R405" s="2">
        <v>77052</v>
      </c>
      <c r="S405" s="2">
        <f t="shared" si="6"/>
        <v>5</v>
      </c>
      <c r="T405" s="2" t="s">
        <v>1865</v>
      </c>
      <c r="U405" s="2" t="s">
        <v>1865</v>
      </c>
      <c r="V405" s="2" t="s">
        <v>1863</v>
      </c>
      <c r="W405" s="2" t="s">
        <v>1865</v>
      </c>
      <c r="X405" s="3"/>
      <c r="Y405" s="2" t="s">
        <v>1865</v>
      </c>
      <c r="Z405" s="2" t="s">
        <v>2030</v>
      </c>
    </row>
    <row r="406" spans="1:26" x14ac:dyDescent="0.35">
      <c r="A406" s="3" t="s">
        <v>78</v>
      </c>
      <c r="B406" s="3" t="s">
        <v>731</v>
      </c>
      <c r="C406" s="2" t="s">
        <v>2090</v>
      </c>
      <c r="D406" s="3" t="s">
        <v>732</v>
      </c>
      <c r="E406" s="2">
        <v>4745700</v>
      </c>
      <c r="F406" s="2">
        <v>1380800</v>
      </c>
      <c r="G406" s="2">
        <v>0</v>
      </c>
      <c r="H406" s="2">
        <v>2766600</v>
      </c>
      <c r="I406" s="2">
        <v>0</v>
      </c>
      <c r="J406" s="2">
        <v>598350</v>
      </c>
      <c r="K406" s="2">
        <v>0</v>
      </c>
      <c r="L406" s="2">
        <v>431420</v>
      </c>
      <c r="M406" s="2">
        <v>125520</v>
      </c>
      <c r="N406" s="2">
        <v>0</v>
      </c>
      <c r="O406" s="2">
        <v>251510</v>
      </c>
      <c r="P406" s="2">
        <v>0</v>
      </c>
      <c r="Q406" s="2">
        <v>54396</v>
      </c>
      <c r="R406" s="2">
        <v>0</v>
      </c>
      <c r="S406" s="2">
        <f t="shared" si="6"/>
        <v>3</v>
      </c>
      <c r="T406" s="2" t="s">
        <v>1863</v>
      </c>
      <c r="U406" s="2" t="s">
        <v>1863</v>
      </c>
      <c r="V406" s="2" t="s">
        <v>1863</v>
      </c>
      <c r="W406" s="2" t="s">
        <v>1863</v>
      </c>
      <c r="X406" s="3"/>
      <c r="Y406" s="2" t="s">
        <v>1863</v>
      </c>
      <c r="Z406" s="2" t="s">
        <v>2030</v>
      </c>
    </row>
    <row r="407" spans="1:26" x14ac:dyDescent="0.35">
      <c r="A407" s="3" t="s">
        <v>265</v>
      </c>
      <c r="B407" s="3" t="s">
        <v>1208</v>
      </c>
      <c r="C407" s="2" t="s">
        <v>1955</v>
      </c>
      <c r="D407" s="3" t="s">
        <v>1209</v>
      </c>
      <c r="E407" s="2">
        <v>9896400</v>
      </c>
      <c r="F407" s="2">
        <v>773040</v>
      </c>
      <c r="G407" s="2">
        <v>2329100</v>
      </c>
      <c r="H407" s="2">
        <v>6036700</v>
      </c>
      <c r="I407" s="2">
        <v>0</v>
      </c>
      <c r="J407" s="2">
        <v>0</v>
      </c>
      <c r="K407" s="2">
        <v>757520</v>
      </c>
      <c r="L407" s="2">
        <v>430280</v>
      </c>
      <c r="M407" s="2">
        <v>33610</v>
      </c>
      <c r="N407" s="2">
        <v>101270</v>
      </c>
      <c r="O407" s="2">
        <v>262470</v>
      </c>
      <c r="P407" s="2">
        <v>0</v>
      </c>
      <c r="Q407" s="2">
        <v>0</v>
      </c>
      <c r="R407" s="2">
        <v>32936</v>
      </c>
      <c r="S407" s="2">
        <f t="shared" si="6"/>
        <v>4</v>
      </c>
      <c r="T407" s="2" t="s">
        <v>1863</v>
      </c>
      <c r="U407" s="2" t="s">
        <v>1863</v>
      </c>
      <c r="V407" s="2" t="s">
        <v>1863</v>
      </c>
      <c r="W407" s="2" t="s">
        <v>1863</v>
      </c>
      <c r="X407" s="3"/>
      <c r="Y407" s="2" t="s">
        <v>1863</v>
      </c>
      <c r="Z407" s="2" t="s">
        <v>1869</v>
      </c>
    </row>
    <row r="408" spans="1:26" x14ac:dyDescent="0.35">
      <c r="A408" s="3" t="s">
        <v>80</v>
      </c>
      <c r="B408" s="3" t="s">
        <v>735</v>
      </c>
      <c r="C408" s="2" t="s">
        <v>736</v>
      </c>
      <c r="D408" s="3" t="s">
        <v>737</v>
      </c>
      <c r="E408" s="2">
        <v>2938800</v>
      </c>
      <c r="F408" s="2">
        <v>0</v>
      </c>
      <c r="G408" s="2">
        <v>0</v>
      </c>
      <c r="H408" s="2">
        <v>0</v>
      </c>
      <c r="I408" s="2">
        <v>236180</v>
      </c>
      <c r="J408" s="2">
        <v>1649200</v>
      </c>
      <c r="K408" s="2">
        <v>1053400</v>
      </c>
      <c r="L408" s="2">
        <v>419820</v>
      </c>
      <c r="M408" s="2">
        <v>0</v>
      </c>
      <c r="N408" s="2">
        <v>0</v>
      </c>
      <c r="O408" s="2">
        <v>0</v>
      </c>
      <c r="P408" s="2">
        <v>33739</v>
      </c>
      <c r="Q408" s="2">
        <v>235600</v>
      </c>
      <c r="R408" s="2">
        <v>150480</v>
      </c>
      <c r="S408" s="2">
        <f t="shared" si="6"/>
        <v>3</v>
      </c>
      <c r="T408" s="2" t="s">
        <v>1864</v>
      </c>
      <c r="U408" s="2" t="s">
        <v>1864</v>
      </c>
      <c r="V408" s="2" t="s">
        <v>1864</v>
      </c>
      <c r="W408" s="2" t="s">
        <v>1864</v>
      </c>
      <c r="X408" s="3"/>
      <c r="Y408" s="2" t="s">
        <v>1864</v>
      </c>
      <c r="Z408" s="2" t="s">
        <v>1882</v>
      </c>
    </row>
    <row r="409" spans="1:26" x14ac:dyDescent="0.35">
      <c r="A409" s="3" t="s">
        <v>17</v>
      </c>
      <c r="B409" s="3" t="s">
        <v>577</v>
      </c>
      <c r="C409" s="2" t="s">
        <v>1898</v>
      </c>
      <c r="D409" s="3" t="s">
        <v>578</v>
      </c>
      <c r="E409" s="2">
        <v>12891000</v>
      </c>
      <c r="F409" s="2">
        <v>1749300</v>
      </c>
      <c r="G409" s="2">
        <v>386320</v>
      </c>
      <c r="H409" s="2">
        <v>1468800</v>
      </c>
      <c r="I409" s="2">
        <v>1707300</v>
      </c>
      <c r="J409" s="2">
        <v>5100500</v>
      </c>
      <c r="K409" s="2">
        <v>2478600</v>
      </c>
      <c r="L409" s="2">
        <v>415840</v>
      </c>
      <c r="M409" s="2">
        <v>56428</v>
      </c>
      <c r="N409" s="2">
        <v>12462</v>
      </c>
      <c r="O409" s="2">
        <v>47382</v>
      </c>
      <c r="P409" s="2">
        <v>55075</v>
      </c>
      <c r="Q409" s="2">
        <v>164530</v>
      </c>
      <c r="R409" s="2">
        <v>79955</v>
      </c>
      <c r="S409" s="2">
        <f t="shared" si="6"/>
        <v>6</v>
      </c>
      <c r="T409" s="2" t="s">
        <v>1863</v>
      </c>
      <c r="U409" s="2" t="s">
        <v>1863</v>
      </c>
      <c r="V409" s="2" t="s">
        <v>1864</v>
      </c>
      <c r="W409" s="2" t="s">
        <v>1863</v>
      </c>
      <c r="X409" s="3"/>
      <c r="Y409" s="2" t="s">
        <v>1863</v>
      </c>
      <c r="Z409" s="2" t="s">
        <v>1874</v>
      </c>
    </row>
    <row r="410" spans="1:26" x14ac:dyDescent="0.35">
      <c r="A410" s="3" t="s">
        <v>248</v>
      </c>
      <c r="B410" s="3" t="s">
        <v>1173</v>
      </c>
      <c r="C410" s="2" t="s">
        <v>1946</v>
      </c>
      <c r="D410" s="3" t="s">
        <v>1174</v>
      </c>
      <c r="E410" s="2">
        <v>11865000</v>
      </c>
      <c r="F410" s="2">
        <v>2364700</v>
      </c>
      <c r="G410" s="2">
        <v>1862800</v>
      </c>
      <c r="H410" s="2">
        <v>1303000</v>
      </c>
      <c r="I410" s="2">
        <v>1730800</v>
      </c>
      <c r="J410" s="2">
        <v>2997900</v>
      </c>
      <c r="K410" s="2">
        <v>1605500</v>
      </c>
      <c r="L410" s="2">
        <v>409130</v>
      </c>
      <c r="M410" s="2">
        <v>81540</v>
      </c>
      <c r="N410" s="2">
        <v>64236</v>
      </c>
      <c r="O410" s="2">
        <v>44932</v>
      </c>
      <c r="P410" s="2">
        <v>59683</v>
      </c>
      <c r="Q410" s="2">
        <v>103370</v>
      </c>
      <c r="R410" s="2">
        <v>55361</v>
      </c>
      <c r="S410" s="2">
        <f t="shared" si="6"/>
        <v>6</v>
      </c>
      <c r="T410" s="2" t="s">
        <v>1863</v>
      </c>
      <c r="U410" s="2" t="s">
        <v>1863</v>
      </c>
      <c r="V410" s="2" t="s">
        <v>1863</v>
      </c>
      <c r="W410" s="2" t="s">
        <v>1863</v>
      </c>
      <c r="X410" s="3"/>
      <c r="Y410" s="2" t="s">
        <v>1863</v>
      </c>
      <c r="Z410" s="2" t="s">
        <v>1873</v>
      </c>
    </row>
    <row r="411" spans="1:26" x14ac:dyDescent="0.35">
      <c r="A411" s="3" t="s">
        <v>500</v>
      </c>
      <c r="B411" s="3" t="s">
        <v>1773</v>
      </c>
      <c r="C411" s="2" t="s">
        <v>2007</v>
      </c>
      <c r="D411" s="3" t="s">
        <v>1774</v>
      </c>
      <c r="E411" s="2">
        <v>6354000</v>
      </c>
      <c r="F411" s="2">
        <v>0</v>
      </c>
      <c r="G411" s="2">
        <v>0</v>
      </c>
      <c r="H411" s="2">
        <v>0</v>
      </c>
      <c r="I411" s="2">
        <v>1474800</v>
      </c>
      <c r="J411" s="2">
        <v>2100600</v>
      </c>
      <c r="K411" s="2">
        <v>2778600</v>
      </c>
      <c r="L411" s="2">
        <v>397130</v>
      </c>
      <c r="M411" s="2">
        <v>0</v>
      </c>
      <c r="N411" s="2">
        <v>0</v>
      </c>
      <c r="O411" s="2">
        <v>0</v>
      </c>
      <c r="P411" s="2">
        <v>92176</v>
      </c>
      <c r="Q411" s="2">
        <v>131290</v>
      </c>
      <c r="R411" s="2">
        <v>173660</v>
      </c>
      <c r="S411" s="2">
        <f t="shared" si="6"/>
        <v>3</v>
      </c>
      <c r="T411" s="2" t="s">
        <v>1863</v>
      </c>
      <c r="U411" s="2" t="s">
        <v>1863</v>
      </c>
      <c r="V411" s="2" t="s">
        <v>1863</v>
      </c>
      <c r="W411" s="2" t="s">
        <v>1863</v>
      </c>
      <c r="X411" s="3"/>
      <c r="Y411" s="2" t="s">
        <v>1863</v>
      </c>
      <c r="Z411" s="2" t="s">
        <v>1869</v>
      </c>
    </row>
    <row r="412" spans="1:26" x14ac:dyDescent="0.35">
      <c r="A412" s="3" t="s">
        <v>264</v>
      </c>
      <c r="B412" s="3" t="s">
        <v>1206</v>
      </c>
      <c r="C412" s="2" t="s">
        <v>1954</v>
      </c>
      <c r="D412" s="3" t="s">
        <v>1207</v>
      </c>
      <c r="E412" s="2">
        <v>7811700</v>
      </c>
      <c r="F412" s="2">
        <v>2545800</v>
      </c>
      <c r="G412" s="2">
        <v>0</v>
      </c>
      <c r="H412" s="2">
        <v>966060</v>
      </c>
      <c r="I412" s="2">
        <v>1969800</v>
      </c>
      <c r="J412" s="2">
        <v>1592400</v>
      </c>
      <c r="K412" s="2">
        <v>737690</v>
      </c>
      <c r="L412" s="2">
        <v>390580</v>
      </c>
      <c r="M412" s="2">
        <v>127290</v>
      </c>
      <c r="N412" s="2">
        <v>0</v>
      </c>
      <c r="O412" s="2">
        <v>48303</v>
      </c>
      <c r="P412" s="2">
        <v>98488</v>
      </c>
      <c r="Q412" s="2">
        <v>79618</v>
      </c>
      <c r="R412" s="2">
        <v>36884</v>
      </c>
      <c r="S412" s="2">
        <f t="shared" si="6"/>
        <v>5</v>
      </c>
      <c r="T412" s="2" t="s">
        <v>1863</v>
      </c>
      <c r="U412" s="2" t="s">
        <v>1863</v>
      </c>
      <c r="V412" s="2" t="s">
        <v>1863</v>
      </c>
      <c r="W412" s="2" t="s">
        <v>1863</v>
      </c>
      <c r="X412" s="3"/>
      <c r="Y412" s="2" t="s">
        <v>1863</v>
      </c>
      <c r="Z412" s="2" t="s">
        <v>1875</v>
      </c>
    </row>
    <row r="413" spans="1:26" x14ac:dyDescent="0.35">
      <c r="A413" s="3" t="s">
        <v>174</v>
      </c>
      <c r="B413" s="3" t="s">
        <v>985</v>
      </c>
      <c r="C413" s="2" t="s">
        <v>2051</v>
      </c>
      <c r="D413" s="3" t="s">
        <v>986</v>
      </c>
      <c r="E413" s="2">
        <v>22011000</v>
      </c>
      <c r="F413" s="2">
        <v>1317300</v>
      </c>
      <c r="G413" s="2">
        <v>0</v>
      </c>
      <c r="H413" s="2">
        <v>0</v>
      </c>
      <c r="I413" s="2">
        <v>6823400</v>
      </c>
      <c r="J413" s="2">
        <v>10154000</v>
      </c>
      <c r="K413" s="2">
        <v>3716000</v>
      </c>
      <c r="L413" s="2">
        <v>386150</v>
      </c>
      <c r="M413" s="2">
        <v>23110</v>
      </c>
      <c r="N413" s="2">
        <v>0</v>
      </c>
      <c r="O413" s="2">
        <v>0</v>
      </c>
      <c r="P413" s="2">
        <v>119710</v>
      </c>
      <c r="Q413" s="2">
        <v>178140</v>
      </c>
      <c r="R413" s="2">
        <v>65193</v>
      </c>
      <c r="S413" s="2">
        <f t="shared" si="6"/>
        <v>4</v>
      </c>
      <c r="T413" s="2" t="s">
        <v>1863</v>
      </c>
      <c r="U413" s="2" t="s">
        <v>1863</v>
      </c>
      <c r="V413" s="2" t="s">
        <v>1863</v>
      </c>
      <c r="W413" s="2" t="s">
        <v>1863</v>
      </c>
      <c r="X413" s="3"/>
      <c r="Y413" s="2" t="s">
        <v>1863</v>
      </c>
      <c r="Z413" s="2" t="s">
        <v>2030</v>
      </c>
    </row>
    <row r="414" spans="1:26" x14ac:dyDescent="0.35">
      <c r="A414" s="3" t="s">
        <v>376</v>
      </c>
      <c r="B414" s="3" t="s">
        <v>1478</v>
      </c>
      <c r="C414" s="2" t="s">
        <v>1986</v>
      </c>
      <c r="D414" s="3" t="s">
        <v>1479</v>
      </c>
      <c r="E414" s="2">
        <v>10683000</v>
      </c>
      <c r="F414" s="2">
        <v>7606400</v>
      </c>
      <c r="G414" s="2">
        <v>461090</v>
      </c>
      <c r="H414" s="2">
        <v>2615400</v>
      </c>
      <c r="I414" s="2">
        <v>0</v>
      </c>
      <c r="J414" s="2">
        <v>0</v>
      </c>
      <c r="K414" s="2">
        <v>0</v>
      </c>
      <c r="L414" s="2">
        <v>381530</v>
      </c>
      <c r="M414" s="2">
        <v>271660</v>
      </c>
      <c r="N414" s="2">
        <v>16467</v>
      </c>
      <c r="O414" s="2">
        <v>93406</v>
      </c>
      <c r="P414" s="2">
        <v>0</v>
      </c>
      <c r="Q414" s="2">
        <v>0</v>
      </c>
      <c r="R414" s="2">
        <v>0</v>
      </c>
      <c r="S414" s="2">
        <f t="shared" si="6"/>
        <v>3</v>
      </c>
      <c r="T414" s="2" t="s">
        <v>1863</v>
      </c>
      <c r="U414" s="2" t="s">
        <v>1863</v>
      </c>
      <c r="V414" s="2" t="s">
        <v>1863</v>
      </c>
      <c r="W414" s="2" t="s">
        <v>1863</v>
      </c>
      <c r="X414" s="3"/>
      <c r="Y414" s="2" t="s">
        <v>1863</v>
      </c>
      <c r="Z414" s="2" t="s">
        <v>1873</v>
      </c>
    </row>
    <row r="415" spans="1:26" x14ac:dyDescent="0.35">
      <c r="A415" s="3" t="s">
        <v>292</v>
      </c>
      <c r="B415" s="3" t="s">
        <v>1274</v>
      </c>
      <c r="C415" s="2" t="s">
        <v>1275</v>
      </c>
      <c r="D415" s="3" t="s">
        <v>1276</v>
      </c>
      <c r="E415" s="2">
        <v>7961900</v>
      </c>
      <c r="F415" s="2">
        <v>7405700</v>
      </c>
      <c r="G415" s="2">
        <v>138140</v>
      </c>
      <c r="H415" s="2">
        <v>0</v>
      </c>
      <c r="I415" s="2">
        <v>0</v>
      </c>
      <c r="J415" s="2">
        <v>260990</v>
      </c>
      <c r="K415" s="2">
        <v>157020</v>
      </c>
      <c r="L415" s="2">
        <v>379140</v>
      </c>
      <c r="M415" s="2">
        <v>352650</v>
      </c>
      <c r="N415" s="2">
        <v>6578</v>
      </c>
      <c r="O415" s="2">
        <v>0</v>
      </c>
      <c r="P415" s="2">
        <v>0</v>
      </c>
      <c r="Q415" s="2">
        <v>12428</v>
      </c>
      <c r="R415" s="2">
        <v>7477.1</v>
      </c>
      <c r="S415" s="2">
        <f t="shared" si="6"/>
        <v>4</v>
      </c>
      <c r="T415" s="2" t="s">
        <v>1863</v>
      </c>
      <c r="U415" s="2" t="s">
        <v>1863</v>
      </c>
      <c r="V415" s="2" t="s">
        <v>1863</v>
      </c>
      <c r="W415" s="2" t="s">
        <v>1863</v>
      </c>
      <c r="X415" s="3"/>
      <c r="Y415" s="2" t="s">
        <v>1863</v>
      </c>
      <c r="Z415" s="2" t="s">
        <v>1885</v>
      </c>
    </row>
    <row r="416" spans="1:26" x14ac:dyDescent="0.35">
      <c r="A416" s="3" t="s">
        <v>377</v>
      </c>
      <c r="B416" s="3" t="s">
        <v>1480</v>
      </c>
      <c r="C416" s="2" t="s">
        <v>1987</v>
      </c>
      <c r="D416" s="3" t="s">
        <v>1481</v>
      </c>
      <c r="E416" s="2">
        <v>5276600</v>
      </c>
      <c r="F416" s="2">
        <v>2556200</v>
      </c>
      <c r="G416" s="2">
        <v>372730</v>
      </c>
      <c r="H416" s="2">
        <v>679920</v>
      </c>
      <c r="I416" s="2">
        <v>725110</v>
      </c>
      <c r="J416" s="2">
        <v>560820</v>
      </c>
      <c r="K416" s="2">
        <v>381730</v>
      </c>
      <c r="L416" s="2">
        <v>376900</v>
      </c>
      <c r="M416" s="2">
        <v>182590</v>
      </c>
      <c r="N416" s="2">
        <v>26624</v>
      </c>
      <c r="O416" s="2">
        <v>48566</v>
      </c>
      <c r="P416" s="2">
        <v>51793</v>
      </c>
      <c r="Q416" s="2">
        <v>40059</v>
      </c>
      <c r="R416" s="2">
        <v>27267</v>
      </c>
      <c r="S416" s="2">
        <f t="shared" si="6"/>
        <v>6</v>
      </c>
      <c r="T416" s="2" t="s">
        <v>1863</v>
      </c>
      <c r="U416" s="2" t="s">
        <v>1863</v>
      </c>
      <c r="V416" s="2" t="s">
        <v>1863</v>
      </c>
      <c r="W416" s="2" t="s">
        <v>1863</v>
      </c>
      <c r="X416" s="3"/>
      <c r="Y416" s="2" t="s">
        <v>1863</v>
      </c>
      <c r="Z416" s="2" t="s">
        <v>1874</v>
      </c>
    </row>
    <row r="417" spans="1:26" x14ac:dyDescent="0.35">
      <c r="A417" s="3" t="s">
        <v>346</v>
      </c>
      <c r="B417" s="3" t="s">
        <v>1403</v>
      </c>
      <c r="C417" s="2" t="s">
        <v>2102</v>
      </c>
      <c r="D417" s="3" t="s">
        <v>1404</v>
      </c>
      <c r="E417" s="2">
        <v>8347100</v>
      </c>
      <c r="F417" s="2">
        <v>0</v>
      </c>
      <c r="G417" s="2">
        <v>0</v>
      </c>
      <c r="H417" s="2">
        <v>0</v>
      </c>
      <c r="I417" s="2">
        <v>6433700</v>
      </c>
      <c r="J417" s="2">
        <v>128880</v>
      </c>
      <c r="K417" s="2">
        <v>1784500</v>
      </c>
      <c r="L417" s="2">
        <v>362920</v>
      </c>
      <c r="M417" s="2">
        <v>0</v>
      </c>
      <c r="N417" s="2">
        <v>0</v>
      </c>
      <c r="O417" s="2">
        <v>0</v>
      </c>
      <c r="P417" s="2">
        <v>279730</v>
      </c>
      <c r="Q417" s="2">
        <v>5603.4</v>
      </c>
      <c r="R417" s="2">
        <v>77587</v>
      </c>
      <c r="S417" s="2">
        <f t="shared" si="6"/>
        <v>3</v>
      </c>
      <c r="T417" s="2" t="s">
        <v>1866</v>
      </c>
      <c r="U417" s="2" t="s">
        <v>1863</v>
      </c>
      <c r="V417" s="2" t="s">
        <v>1863</v>
      </c>
      <c r="W417" s="2" t="s">
        <v>1863</v>
      </c>
      <c r="X417" s="3"/>
      <c r="Y417" s="2" t="s">
        <v>1863</v>
      </c>
      <c r="Z417" s="2" t="s">
        <v>2030</v>
      </c>
    </row>
    <row r="418" spans="1:26" x14ac:dyDescent="0.35">
      <c r="A418" s="3" t="s">
        <v>520</v>
      </c>
      <c r="B418" s="3" t="s">
        <v>1823</v>
      </c>
      <c r="C418" s="2" t="s">
        <v>2010</v>
      </c>
      <c r="D418" s="3" t="s">
        <v>1824</v>
      </c>
      <c r="E418" s="2">
        <v>24549000</v>
      </c>
      <c r="F418" s="2">
        <v>0</v>
      </c>
      <c r="G418" s="2">
        <v>0</v>
      </c>
      <c r="H418" s="2">
        <v>1898400</v>
      </c>
      <c r="I418" s="2">
        <v>0</v>
      </c>
      <c r="J418" s="2">
        <v>2017400</v>
      </c>
      <c r="K418" s="2">
        <v>20634000</v>
      </c>
      <c r="L418" s="2">
        <v>361020</v>
      </c>
      <c r="M418" s="2">
        <v>0</v>
      </c>
      <c r="N418" s="2">
        <v>0</v>
      </c>
      <c r="O418" s="2">
        <v>27918</v>
      </c>
      <c r="P418" s="2">
        <v>0</v>
      </c>
      <c r="Q418" s="2">
        <v>29668</v>
      </c>
      <c r="R418" s="2">
        <v>303430</v>
      </c>
      <c r="S418" s="2">
        <f t="shared" si="6"/>
        <v>3</v>
      </c>
      <c r="T418" s="2" t="s">
        <v>1863</v>
      </c>
      <c r="U418" s="2" t="s">
        <v>1863</v>
      </c>
      <c r="V418" s="2" t="s">
        <v>1863</v>
      </c>
      <c r="W418" s="2" t="s">
        <v>1863</v>
      </c>
      <c r="X418" s="3"/>
      <c r="Y418" s="2" t="s">
        <v>1863</v>
      </c>
      <c r="Z418" s="2" t="s">
        <v>1869</v>
      </c>
    </row>
    <row r="419" spans="1:26" x14ac:dyDescent="0.35">
      <c r="A419" s="3" t="s">
        <v>413</v>
      </c>
      <c r="B419" s="3" t="s">
        <v>1568</v>
      </c>
      <c r="C419" s="2" t="s">
        <v>2054</v>
      </c>
      <c r="D419" s="3" t="s">
        <v>1569</v>
      </c>
      <c r="E419" s="2">
        <v>9266000</v>
      </c>
      <c r="F419" s="2">
        <v>0</v>
      </c>
      <c r="G419" s="2">
        <v>869560</v>
      </c>
      <c r="H419" s="2">
        <v>6986200</v>
      </c>
      <c r="I419" s="2">
        <v>0</v>
      </c>
      <c r="J419" s="2">
        <v>0</v>
      </c>
      <c r="K419" s="2">
        <v>1410200</v>
      </c>
      <c r="L419" s="2">
        <v>356390</v>
      </c>
      <c r="M419" s="2">
        <v>0</v>
      </c>
      <c r="N419" s="2">
        <v>33445</v>
      </c>
      <c r="O419" s="2">
        <v>268700</v>
      </c>
      <c r="P419" s="2">
        <v>0</v>
      </c>
      <c r="Q419" s="2">
        <v>0</v>
      </c>
      <c r="R419" s="2">
        <v>54239</v>
      </c>
      <c r="S419" s="2">
        <f t="shared" si="6"/>
        <v>3</v>
      </c>
      <c r="T419" s="2" t="s">
        <v>1864</v>
      </c>
      <c r="U419" s="2" t="s">
        <v>1864</v>
      </c>
      <c r="V419" s="2" t="s">
        <v>1884</v>
      </c>
      <c r="W419" s="2" t="s">
        <v>1864</v>
      </c>
      <c r="X419" s="3"/>
      <c r="Y419" s="2" t="s">
        <v>1864</v>
      </c>
      <c r="Z419" s="2" t="s">
        <v>1882</v>
      </c>
    </row>
    <row r="420" spans="1:26" x14ac:dyDescent="0.35">
      <c r="A420" s="3" t="s">
        <v>259</v>
      </c>
      <c r="B420" s="3" t="s">
        <v>1195</v>
      </c>
      <c r="C420" s="2" t="s">
        <v>1952</v>
      </c>
      <c r="D420" s="3" t="s">
        <v>1196</v>
      </c>
      <c r="E420" s="2">
        <v>9951500</v>
      </c>
      <c r="F420" s="2">
        <v>1054700</v>
      </c>
      <c r="G420" s="2">
        <v>338200</v>
      </c>
      <c r="H420" s="2">
        <v>2677200</v>
      </c>
      <c r="I420" s="2">
        <v>3445500</v>
      </c>
      <c r="J420" s="2">
        <v>1703400</v>
      </c>
      <c r="K420" s="2">
        <v>732470</v>
      </c>
      <c r="L420" s="2">
        <v>355410</v>
      </c>
      <c r="M420" s="2">
        <v>37670</v>
      </c>
      <c r="N420" s="2">
        <v>12079</v>
      </c>
      <c r="O420" s="2">
        <v>95613</v>
      </c>
      <c r="P420" s="2">
        <v>123050</v>
      </c>
      <c r="Q420" s="2">
        <v>60837</v>
      </c>
      <c r="R420" s="2">
        <v>26160</v>
      </c>
      <c r="S420" s="2">
        <f t="shared" si="6"/>
        <v>6</v>
      </c>
      <c r="T420" s="2" t="s">
        <v>1863</v>
      </c>
      <c r="U420" s="2" t="s">
        <v>1863</v>
      </c>
      <c r="V420" s="2" t="s">
        <v>1863</v>
      </c>
      <c r="W420" s="2" t="s">
        <v>1863</v>
      </c>
      <c r="X420" s="3"/>
      <c r="Y420" s="2" t="s">
        <v>1863</v>
      </c>
      <c r="Z420" s="2" t="s">
        <v>1874</v>
      </c>
    </row>
    <row r="421" spans="1:26" x14ac:dyDescent="0.35">
      <c r="A421" s="3" t="s">
        <v>279</v>
      </c>
      <c r="B421" s="3" t="s">
        <v>1242</v>
      </c>
      <c r="C421" s="2" t="s">
        <v>2040</v>
      </c>
      <c r="D421" s="3" t="s">
        <v>1243</v>
      </c>
      <c r="E421" s="2">
        <v>10646000</v>
      </c>
      <c r="F421" s="2">
        <v>2361400</v>
      </c>
      <c r="G421" s="2">
        <v>0</v>
      </c>
      <c r="H421" s="2">
        <v>0</v>
      </c>
      <c r="I421" s="2">
        <v>1000600</v>
      </c>
      <c r="J421" s="2">
        <v>4854200</v>
      </c>
      <c r="K421" s="2">
        <v>2429800</v>
      </c>
      <c r="L421" s="2">
        <v>354870</v>
      </c>
      <c r="M421" s="2">
        <v>78714</v>
      </c>
      <c r="N421" s="2">
        <v>0</v>
      </c>
      <c r="O421" s="2">
        <v>0</v>
      </c>
      <c r="P421" s="2">
        <v>33352</v>
      </c>
      <c r="Q421" s="2">
        <v>161810</v>
      </c>
      <c r="R421" s="2">
        <v>80995</v>
      </c>
      <c r="S421" s="2">
        <f t="shared" si="6"/>
        <v>4</v>
      </c>
      <c r="T421" s="2" t="s">
        <v>1863</v>
      </c>
      <c r="U421" s="2" t="s">
        <v>1863</v>
      </c>
      <c r="V421" s="2" t="s">
        <v>1863</v>
      </c>
      <c r="W421" s="2" t="s">
        <v>1863</v>
      </c>
      <c r="X421" s="3"/>
      <c r="Y421" s="2" t="s">
        <v>1863</v>
      </c>
      <c r="Z421" s="2" t="s">
        <v>2030</v>
      </c>
    </row>
    <row r="422" spans="1:26" x14ac:dyDescent="0.35">
      <c r="A422" s="3" t="s">
        <v>519</v>
      </c>
      <c r="B422" s="3" t="s">
        <v>1821</v>
      </c>
      <c r="C422" s="2" t="s">
        <v>583</v>
      </c>
      <c r="D422" s="3" t="s">
        <v>1822</v>
      </c>
      <c r="E422" s="2">
        <v>10608000</v>
      </c>
      <c r="F422" s="2">
        <v>8899000</v>
      </c>
      <c r="G422" s="2">
        <v>0</v>
      </c>
      <c r="H422" s="2">
        <v>0</v>
      </c>
      <c r="I422" s="2">
        <v>492760</v>
      </c>
      <c r="J422" s="2">
        <v>573490</v>
      </c>
      <c r="K422" s="2">
        <v>642880</v>
      </c>
      <c r="L422" s="2">
        <v>353610</v>
      </c>
      <c r="M422" s="2">
        <v>296630</v>
      </c>
      <c r="N422" s="2">
        <v>0</v>
      </c>
      <c r="O422" s="2">
        <v>0</v>
      </c>
      <c r="P422" s="2">
        <v>16425</v>
      </c>
      <c r="Q422" s="2">
        <v>19116</v>
      </c>
      <c r="R422" s="2">
        <v>21429</v>
      </c>
      <c r="S422" s="2">
        <f t="shared" si="6"/>
        <v>4</v>
      </c>
      <c r="T422" s="2" t="s">
        <v>1863</v>
      </c>
      <c r="U422" s="2" t="s">
        <v>1865</v>
      </c>
      <c r="V422" s="2" t="s">
        <v>1866</v>
      </c>
      <c r="W422" s="2" t="s">
        <v>1866</v>
      </c>
      <c r="X422" s="3"/>
      <c r="Y422" s="2" t="s">
        <v>1866</v>
      </c>
      <c r="Z422" s="2" t="s">
        <v>2030</v>
      </c>
    </row>
    <row r="423" spans="1:26" x14ac:dyDescent="0.35">
      <c r="A423" s="3" t="s">
        <v>18</v>
      </c>
      <c r="B423" s="3" t="s">
        <v>579</v>
      </c>
      <c r="C423" s="2" t="s">
        <v>580</v>
      </c>
      <c r="D423" s="3" t="s">
        <v>581</v>
      </c>
      <c r="E423" s="2">
        <v>5616600</v>
      </c>
      <c r="F423" s="2">
        <v>0</v>
      </c>
      <c r="G423" s="2">
        <v>0</v>
      </c>
      <c r="H423" s="2">
        <v>0</v>
      </c>
      <c r="I423" s="2">
        <v>1096000</v>
      </c>
      <c r="J423" s="2">
        <v>2901300</v>
      </c>
      <c r="K423" s="2">
        <v>1619300</v>
      </c>
      <c r="L423" s="2">
        <v>351040</v>
      </c>
      <c r="M423" s="2">
        <v>0</v>
      </c>
      <c r="N423" s="2">
        <v>0</v>
      </c>
      <c r="O423" s="2">
        <v>0</v>
      </c>
      <c r="P423" s="2">
        <v>68497</v>
      </c>
      <c r="Q423" s="2">
        <v>181330</v>
      </c>
      <c r="R423" s="2">
        <v>101210</v>
      </c>
      <c r="S423" s="2">
        <f t="shared" si="6"/>
        <v>3</v>
      </c>
      <c r="T423" s="2" t="s">
        <v>1863</v>
      </c>
      <c r="U423" s="2" t="s">
        <v>1863</v>
      </c>
      <c r="V423" s="2" t="s">
        <v>1863</v>
      </c>
      <c r="W423" s="2" t="s">
        <v>1863</v>
      </c>
      <c r="X423" s="3"/>
      <c r="Y423" s="2" t="s">
        <v>1863</v>
      </c>
      <c r="Z423" s="2" t="s">
        <v>1871</v>
      </c>
    </row>
    <row r="424" spans="1:26" x14ac:dyDescent="0.35">
      <c r="A424" s="3" t="s">
        <v>35</v>
      </c>
      <c r="B424" s="3" t="s">
        <v>619</v>
      </c>
      <c r="C424" s="2" t="s">
        <v>1907</v>
      </c>
      <c r="D424" s="3" t="s">
        <v>620</v>
      </c>
      <c r="E424" s="2">
        <v>3425800</v>
      </c>
      <c r="F424" s="2">
        <v>0</v>
      </c>
      <c r="G424" s="2">
        <v>0</v>
      </c>
      <c r="H424" s="2">
        <v>0</v>
      </c>
      <c r="I424" s="2">
        <v>607010</v>
      </c>
      <c r="J424" s="2">
        <v>2224700</v>
      </c>
      <c r="K424" s="2">
        <v>594030</v>
      </c>
      <c r="L424" s="2">
        <v>342580</v>
      </c>
      <c r="M424" s="2">
        <v>0</v>
      </c>
      <c r="N424" s="2">
        <v>0</v>
      </c>
      <c r="O424" s="2">
        <v>0</v>
      </c>
      <c r="P424" s="2">
        <v>60701</v>
      </c>
      <c r="Q424" s="2">
        <v>222470</v>
      </c>
      <c r="R424" s="2">
        <v>59403</v>
      </c>
      <c r="S424" s="2">
        <f t="shared" si="6"/>
        <v>3</v>
      </c>
      <c r="T424" s="2" t="s">
        <v>1863</v>
      </c>
      <c r="U424" s="2" t="s">
        <v>1863</v>
      </c>
      <c r="V424" s="2" t="s">
        <v>1863</v>
      </c>
      <c r="W424" s="2" t="s">
        <v>1863</v>
      </c>
      <c r="X424" s="3"/>
      <c r="Y424" s="2" t="s">
        <v>1863</v>
      </c>
      <c r="Z424" s="2" t="s">
        <v>1874</v>
      </c>
    </row>
    <row r="425" spans="1:26" x14ac:dyDescent="0.35">
      <c r="A425" s="3" t="s">
        <v>426</v>
      </c>
      <c r="B425" s="3" t="s">
        <v>1598</v>
      </c>
      <c r="C425" s="2" t="s">
        <v>1599</v>
      </c>
      <c r="D425" s="3" t="s">
        <v>1600</v>
      </c>
      <c r="E425" s="2">
        <v>4291600</v>
      </c>
      <c r="F425" s="2">
        <v>1674900</v>
      </c>
      <c r="G425" s="2">
        <v>271720</v>
      </c>
      <c r="H425" s="2">
        <v>1686300</v>
      </c>
      <c r="I425" s="2">
        <v>0</v>
      </c>
      <c r="J425" s="2">
        <v>257170</v>
      </c>
      <c r="K425" s="2">
        <v>401500</v>
      </c>
      <c r="L425" s="2">
        <v>330120</v>
      </c>
      <c r="M425" s="2">
        <v>128840</v>
      </c>
      <c r="N425" s="2">
        <v>20902</v>
      </c>
      <c r="O425" s="2">
        <v>129720</v>
      </c>
      <c r="P425" s="2">
        <v>0</v>
      </c>
      <c r="Q425" s="2">
        <v>19783</v>
      </c>
      <c r="R425" s="2">
        <v>30885</v>
      </c>
      <c r="S425" s="2">
        <f t="shared" si="6"/>
        <v>5</v>
      </c>
      <c r="T425" s="2" t="s">
        <v>1863</v>
      </c>
      <c r="U425" s="2" t="s">
        <v>1863</v>
      </c>
      <c r="V425" s="2" t="s">
        <v>1863</v>
      </c>
      <c r="W425" s="2" t="s">
        <v>1863</v>
      </c>
      <c r="X425" s="3"/>
      <c r="Y425" s="2" t="s">
        <v>1863</v>
      </c>
      <c r="Z425" s="2" t="s">
        <v>2030</v>
      </c>
    </row>
    <row r="426" spans="1:26" x14ac:dyDescent="0.35">
      <c r="A426" s="3" t="s">
        <v>517</v>
      </c>
      <c r="B426" s="3" t="s">
        <v>1816</v>
      </c>
      <c r="C426" s="2" t="s">
        <v>1817</v>
      </c>
      <c r="D426" s="3" t="s">
        <v>1818</v>
      </c>
      <c r="E426" s="2">
        <v>6580500</v>
      </c>
      <c r="F426" s="2">
        <v>2732600</v>
      </c>
      <c r="G426" s="2">
        <v>0</v>
      </c>
      <c r="H426" s="2">
        <v>2763000</v>
      </c>
      <c r="I426" s="2">
        <v>0</v>
      </c>
      <c r="J426" s="2">
        <v>0</v>
      </c>
      <c r="K426" s="2">
        <v>1084900</v>
      </c>
      <c r="L426" s="2">
        <v>329020</v>
      </c>
      <c r="M426" s="2">
        <v>136630</v>
      </c>
      <c r="N426" s="2">
        <v>0</v>
      </c>
      <c r="O426" s="2">
        <v>138150</v>
      </c>
      <c r="P426" s="2">
        <v>0</v>
      </c>
      <c r="Q426" s="2">
        <v>0</v>
      </c>
      <c r="R426" s="2">
        <v>54244</v>
      </c>
      <c r="S426" s="2">
        <f t="shared" si="6"/>
        <v>3</v>
      </c>
      <c r="T426" s="2" t="s">
        <v>1863</v>
      </c>
      <c r="U426" s="2" t="s">
        <v>1865</v>
      </c>
      <c r="V426" s="2" t="s">
        <v>1863</v>
      </c>
      <c r="W426" s="2" t="s">
        <v>1863</v>
      </c>
      <c r="X426" s="3"/>
      <c r="Y426" s="2" t="s">
        <v>1863</v>
      </c>
      <c r="Z426" s="2" t="s">
        <v>2030</v>
      </c>
    </row>
    <row r="427" spans="1:26" x14ac:dyDescent="0.35">
      <c r="A427" s="3" t="s">
        <v>482</v>
      </c>
      <c r="B427" s="3" t="s">
        <v>1733</v>
      </c>
      <c r="C427" s="2" t="s">
        <v>1889</v>
      </c>
      <c r="D427" s="3" t="s">
        <v>1734</v>
      </c>
      <c r="E427" s="2">
        <v>5161300</v>
      </c>
      <c r="F427" s="2">
        <v>2846400</v>
      </c>
      <c r="G427" s="2">
        <v>0</v>
      </c>
      <c r="H427" s="2">
        <v>775440</v>
      </c>
      <c r="I427" s="2">
        <v>0</v>
      </c>
      <c r="J427" s="2">
        <v>1539400</v>
      </c>
      <c r="K427" s="2">
        <v>0</v>
      </c>
      <c r="L427" s="2">
        <v>322580</v>
      </c>
      <c r="M427" s="2">
        <v>177900</v>
      </c>
      <c r="N427" s="2">
        <v>0</v>
      </c>
      <c r="O427" s="2">
        <v>48465</v>
      </c>
      <c r="P427" s="2">
        <v>0</v>
      </c>
      <c r="Q427" s="2">
        <v>96212</v>
      </c>
      <c r="R427" s="2">
        <v>0</v>
      </c>
      <c r="S427" s="2">
        <f t="shared" si="6"/>
        <v>3</v>
      </c>
      <c r="T427" s="2" t="s">
        <v>1863</v>
      </c>
      <c r="U427" s="2" t="s">
        <v>1865</v>
      </c>
      <c r="V427" s="2" t="s">
        <v>1876</v>
      </c>
      <c r="W427" s="2" t="s">
        <v>1866</v>
      </c>
      <c r="X427" s="3" t="s">
        <v>1860</v>
      </c>
      <c r="Y427" s="2" t="s">
        <v>1865</v>
      </c>
      <c r="Z427" s="2" t="s">
        <v>1871</v>
      </c>
    </row>
    <row r="428" spans="1:26" x14ac:dyDescent="0.35">
      <c r="A428" s="3" t="s">
        <v>30</v>
      </c>
      <c r="B428" s="3" t="s">
        <v>609</v>
      </c>
      <c r="C428" s="2" t="s">
        <v>1903</v>
      </c>
      <c r="D428" s="3" t="s">
        <v>610</v>
      </c>
      <c r="E428" s="2">
        <v>5469600</v>
      </c>
      <c r="F428" s="2">
        <v>641360</v>
      </c>
      <c r="G428" s="2">
        <v>598240</v>
      </c>
      <c r="H428" s="2">
        <v>3710500</v>
      </c>
      <c r="I428" s="2">
        <v>285130</v>
      </c>
      <c r="J428" s="2">
        <v>0</v>
      </c>
      <c r="K428" s="2">
        <v>234350</v>
      </c>
      <c r="L428" s="2">
        <v>321740</v>
      </c>
      <c r="M428" s="2">
        <v>37727</v>
      </c>
      <c r="N428" s="2">
        <v>35191</v>
      </c>
      <c r="O428" s="2">
        <v>218260</v>
      </c>
      <c r="P428" s="2">
        <v>16772</v>
      </c>
      <c r="Q428" s="2">
        <v>0</v>
      </c>
      <c r="R428" s="2">
        <v>13785</v>
      </c>
      <c r="S428" s="2">
        <f t="shared" si="6"/>
        <v>5</v>
      </c>
      <c r="T428" s="2" t="s">
        <v>1863</v>
      </c>
      <c r="U428" s="2" t="s">
        <v>1863</v>
      </c>
      <c r="V428" s="2" t="s">
        <v>1863</v>
      </c>
      <c r="W428" s="2" t="s">
        <v>1863</v>
      </c>
      <c r="X428" s="3"/>
      <c r="Y428" s="2" t="s">
        <v>1863</v>
      </c>
      <c r="Z428" s="2" t="s">
        <v>1874</v>
      </c>
    </row>
    <row r="429" spans="1:26" x14ac:dyDescent="0.35">
      <c r="A429" s="3" t="s">
        <v>536</v>
      </c>
      <c r="B429" s="3" t="s">
        <v>1005</v>
      </c>
      <c r="C429" s="2" t="s">
        <v>2054</v>
      </c>
      <c r="D429" s="3" t="s">
        <v>1006</v>
      </c>
      <c r="E429" s="2">
        <v>11116000</v>
      </c>
      <c r="F429" s="2">
        <v>5805100</v>
      </c>
      <c r="G429" s="2">
        <v>442420</v>
      </c>
      <c r="H429" s="2">
        <v>2055300</v>
      </c>
      <c r="I429" s="2">
        <v>429960</v>
      </c>
      <c r="J429" s="2">
        <v>1662900</v>
      </c>
      <c r="K429" s="2">
        <v>719960</v>
      </c>
      <c r="L429" s="2">
        <v>308770</v>
      </c>
      <c r="M429" s="2">
        <v>161250</v>
      </c>
      <c r="N429" s="2">
        <v>12289</v>
      </c>
      <c r="O429" s="2">
        <v>57091</v>
      </c>
      <c r="P429" s="2">
        <v>11943</v>
      </c>
      <c r="Q429" s="2">
        <v>46192</v>
      </c>
      <c r="R429" s="2">
        <v>19999</v>
      </c>
      <c r="S429" s="2">
        <f t="shared" si="6"/>
        <v>6</v>
      </c>
      <c r="T429" s="2" t="s">
        <v>1863</v>
      </c>
      <c r="U429" s="2" t="s">
        <v>1864</v>
      </c>
      <c r="V429" s="2" t="s">
        <v>1884</v>
      </c>
      <c r="W429" s="2" t="s">
        <v>1866</v>
      </c>
      <c r="X429" s="3"/>
      <c r="Y429" s="2" t="s">
        <v>1866</v>
      </c>
      <c r="Z429" s="2" t="s">
        <v>1882</v>
      </c>
    </row>
    <row r="430" spans="1:26" x14ac:dyDescent="0.35">
      <c r="A430" s="3" t="s">
        <v>223</v>
      </c>
      <c r="B430" s="3" t="s">
        <v>1112</v>
      </c>
      <c r="C430" s="2" t="s">
        <v>1113</v>
      </c>
      <c r="D430" s="3" t="s">
        <v>1114</v>
      </c>
      <c r="E430" s="2">
        <v>8299000</v>
      </c>
      <c r="F430" s="2">
        <v>2811200</v>
      </c>
      <c r="G430" s="2">
        <v>710600</v>
      </c>
      <c r="H430" s="2">
        <v>4253800</v>
      </c>
      <c r="I430" s="2">
        <v>0</v>
      </c>
      <c r="J430" s="2">
        <v>215840</v>
      </c>
      <c r="K430" s="2">
        <v>307540</v>
      </c>
      <c r="L430" s="2">
        <v>307370</v>
      </c>
      <c r="M430" s="2">
        <v>104120</v>
      </c>
      <c r="N430" s="2">
        <v>26319</v>
      </c>
      <c r="O430" s="2">
        <v>157550</v>
      </c>
      <c r="P430" s="2">
        <v>0</v>
      </c>
      <c r="Q430" s="2">
        <v>7994.1</v>
      </c>
      <c r="R430" s="2">
        <v>11390</v>
      </c>
      <c r="S430" s="2">
        <f t="shared" si="6"/>
        <v>5</v>
      </c>
      <c r="T430" s="2" t="s">
        <v>1863</v>
      </c>
      <c r="U430" s="2" t="s">
        <v>1863</v>
      </c>
      <c r="V430" s="2" t="s">
        <v>1863</v>
      </c>
      <c r="W430" s="2" t="s">
        <v>1863</v>
      </c>
      <c r="X430" s="3"/>
      <c r="Y430" s="2" t="s">
        <v>1863</v>
      </c>
      <c r="Z430" s="2" t="s">
        <v>2030</v>
      </c>
    </row>
    <row r="431" spans="1:26" x14ac:dyDescent="0.35">
      <c r="A431" s="3" t="s">
        <v>507</v>
      </c>
      <c r="B431" s="3" t="s">
        <v>1791</v>
      </c>
      <c r="C431" s="2" t="s">
        <v>2008</v>
      </c>
      <c r="D431" s="3" t="s">
        <v>1792</v>
      </c>
      <c r="E431" s="2">
        <v>7968900</v>
      </c>
      <c r="F431" s="2">
        <v>1581700</v>
      </c>
      <c r="G431" s="2">
        <v>0</v>
      </c>
      <c r="H431" s="2">
        <v>2401400</v>
      </c>
      <c r="I431" s="2">
        <v>374250</v>
      </c>
      <c r="J431" s="2">
        <v>439900</v>
      </c>
      <c r="K431" s="2">
        <v>3171600</v>
      </c>
      <c r="L431" s="2">
        <v>306500</v>
      </c>
      <c r="M431" s="2">
        <v>60835</v>
      </c>
      <c r="N431" s="2">
        <v>0</v>
      </c>
      <c r="O431" s="2">
        <v>92363</v>
      </c>
      <c r="P431" s="2">
        <v>14394</v>
      </c>
      <c r="Q431" s="2">
        <v>16919</v>
      </c>
      <c r="R431" s="2">
        <v>121980</v>
      </c>
      <c r="S431" s="2">
        <f t="shared" si="6"/>
        <v>5</v>
      </c>
      <c r="T431" s="2" t="s">
        <v>1863</v>
      </c>
      <c r="U431" s="2" t="s">
        <v>1863</v>
      </c>
      <c r="V431" s="2" t="s">
        <v>1863</v>
      </c>
      <c r="W431" s="2" t="s">
        <v>1863</v>
      </c>
      <c r="X431" s="3"/>
      <c r="Y431" s="2" t="s">
        <v>1863</v>
      </c>
      <c r="Z431" s="2" t="s">
        <v>1868</v>
      </c>
    </row>
    <row r="432" spans="1:26" x14ac:dyDescent="0.35">
      <c r="A432" s="3" t="s">
        <v>357</v>
      </c>
      <c r="B432" s="3" t="s">
        <v>1430</v>
      </c>
      <c r="C432" s="2" t="s">
        <v>725</v>
      </c>
      <c r="D432" s="3" t="s">
        <v>1431</v>
      </c>
      <c r="E432" s="2">
        <v>5666700</v>
      </c>
      <c r="F432" s="2">
        <v>819430</v>
      </c>
      <c r="G432" s="2">
        <v>0</v>
      </c>
      <c r="H432" s="2">
        <v>4516800</v>
      </c>
      <c r="I432" s="2">
        <v>0</v>
      </c>
      <c r="J432" s="2">
        <v>0</v>
      </c>
      <c r="K432" s="2">
        <v>330490</v>
      </c>
      <c r="L432" s="2">
        <v>298250</v>
      </c>
      <c r="M432" s="2">
        <v>43128</v>
      </c>
      <c r="N432" s="2">
        <v>0</v>
      </c>
      <c r="O432" s="2">
        <v>237730</v>
      </c>
      <c r="P432" s="2">
        <v>0</v>
      </c>
      <c r="Q432" s="2">
        <v>0</v>
      </c>
      <c r="R432" s="2">
        <v>17394</v>
      </c>
      <c r="S432" s="2">
        <f t="shared" si="6"/>
        <v>3</v>
      </c>
      <c r="T432" s="2" t="s">
        <v>1863</v>
      </c>
      <c r="U432" s="2" t="s">
        <v>1863</v>
      </c>
      <c r="V432" s="2" t="s">
        <v>1863</v>
      </c>
      <c r="W432" s="2" t="s">
        <v>1863</v>
      </c>
      <c r="X432" s="3"/>
      <c r="Y432" s="2" t="s">
        <v>1863</v>
      </c>
      <c r="Z432" s="2" t="s">
        <v>1869</v>
      </c>
    </row>
    <row r="433" spans="1:26" x14ac:dyDescent="0.35">
      <c r="A433" s="3" t="s">
        <v>472</v>
      </c>
      <c r="B433" s="3" t="s">
        <v>1709</v>
      </c>
      <c r="C433" s="2" t="s">
        <v>2078</v>
      </c>
      <c r="D433" s="3" t="s">
        <v>1710</v>
      </c>
      <c r="E433" s="2">
        <v>11105000</v>
      </c>
      <c r="F433" s="2">
        <v>3249600</v>
      </c>
      <c r="G433" s="2">
        <v>1365000</v>
      </c>
      <c r="H433" s="2">
        <v>3689300</v>
      </c>
      <c r="I433" s="2">
        <v>511440</v>
      </c>
      <c r="J433" s="2">
        <v>1591000</v>
      </c>
      <c r="K433" s="2">
        <v>698620</v>
      </c>
      <c r="L433" s="2">
        <v>292230</v>
      </c>
      <c r="M433" s="2">
        <v>85516</v>
      </c>
      <c r="N433" s="2">
        <v>35920</v>
      </c>
      <c r="O433" s="2">
        <v>97086</v>
      </c>
      <c r="P433" s="2">
        <v>13459</v>
      </c>
      <c r="Q433" s="2">
        <v>41868</v>
      </c>
      <c r="R433" s="2">
        <v>18385</v>
      </c>
      <c r="S433" s="2">
        <f t="shared" si="6"/>
        <v>6</v>
      </c>
      <c r="T433" s="2" t="s">
        <v>1863</v>
      </c>
      <c r="U433" s="2" t="s">
        <v>1863</v>
      </c>
      <c r="V433" s="2" t="s">
        <v>1863</v>
      </c>
      <c r="W433" s="2" t="s">
        <v>1863</v>
      </c>
      <c r="X433" s="3"/>
      <c r="Y433" s="2" t="s">
        <v>1863</v>
      </c>
      <c r="Z433" s="2" t="s">
        <v>2030</v>
      </c>
    </row>
    <row r="434" spans="1:26" x14ac:dyDescent="0.35">
      <c r="A434" s="3" t="s">
        <v>372</v>
      </c>
      <c r="B434" s="3" t="s">
        <v>1467</v>
      </c>
      <c r="C434" s="2" t="s">
        <v>1468</v>
      </c>
      <c r="D434" s="3" t="s">
        <v>1469</v>
      </c>
      <c r="E434" s="2">
        <v>4536500</v>
      </c>
      <c r="F434" s="2">
        <v>1533400</v>
      </c>
      <c r="G434" s="2">
        <v>0</v>
      </c>
      <c r="H434" s="2">
        <v>0</v>
      </c>
      <c r="I434" s="2">
        <v>953620</v>
      </c>
      <c r="J434" s="2">
        <v>1676400</v>
      </c>
      <c r="K434" s="2">
        <v>373080</v>
      </c>
      <c r="L434" s="2">
        <v>283530</v>
      </c>
      <c r="M434" s="2">
        <v>95838</v>
      </c>
      <c r="N434" s="2">
        <v>0</v>
      </c>
      <c r="O434" s="2">
        <v>0</v>
      </c>
      <c r="P434" s="2">
        <v>59601</v>
      </c>
      <c r="Q434" s="2">
        <v>104780</v>
      </c>
      <c r="R434" s="2">
        <v>23317</v>
      </c>
      <c r="S434" s="2">
        <f t="shared" si="6"/>
        <v>4</v>
      </c>
      <c r="T434" s="2" t="s">
        <v>1863</v>
      </c>
      <c r="U434" s="2" t="s">
        <v>1863</v>
      </c>
      <c r="V434" s="2" t="s">
        <v>1863</v>
      </c>
      <c r="W434" s="2" t="s">
        <v>1863</v>
      </c>
      <c r="X434" s="3"/>
      <c r="Y434" s="2" t="s">
        <v>1863</v>
      </c>
      <c r="Z434" s="2" t="s">
        <v>1882</v>
      </c>
    </row>
    <row r="435" spans="1:26" x14ac:dyDescent="0.35">
      <c r="A435" s="3" t="s">
        <v>271</v>
      </c>
      <c r="B435" s="3" t="s">
        <v>1223</v>
      </c>
      <c r="C435" s="2" t="s">
        <v>1957</v>
      </c>
      <c r="D435" s="3" t="s">
        <v>1224</v>
      </c>
      <c r="E435" s="2">
        <v>8781300</v>
      </c>
      <c r="F435" s="2">
        <v>2416000</v>
      </c>
      <c r="G435" s="2">
        <v>0</v>
      </c>
      <c r="H435" s="2">
        <v>4804900</v>
      </c>
      <c r="I435" s="2">
        <v>817500</v>
      </c>
      <c r="J435" s="2">
        <v>742950</v>
      </c>
      <c r="K435" s="2">
        <v>0</v>
      </c>
      <c r="L435" s="2">
        <v>283270</v>
      </c>
      <c r="M435" s="2">
        <v>77935</v>
      </c>
      <c r="N435" s="2">
        <v>0</v>
      </c>
      <c r="O435" s="2">
        <v>155000</v>
      </c>
      <c r="P435" s="2">
        <v>26371</v>
      </c>
      <c r="Q435" s="2">
        <v>23966</v>
      </c>
      <c r="R435" s="2">
        <v>0</v>
      </c>
      <c r="S435" s="2">
        <f t="shared" si="6"/>
        <v>4</v>
      </c>
      <c r="T435" s="2" t="s">
        <v>1863</v>
      </c>
      <c r="U435" s="2" t="s">
        <v>1863</v>
      </c>
      <c r="V435" s="2" t="s">
        <v>1863</v>
      </c>
      <c r="W435" s="2" t="s">
        <v>1863</v>
      </c>
      <c r="X435" s="3"/>
      <c r="Y435" s="2" t="s">
        <v>1863</v>
      </c>
      <c r="Z435" s="2" t="s">
        <v>1869</v>
      </c>
    </row>
    <row r="436" spans="1:26" x14ac:dyDescent="0.35">
      <c r="A436" s="3" t="s">
        <v>456</v>
      </c>
      <c r="B436" s="3" t="s">
        <v>1672</v>
      </c>
      <c r="C436" s="2" t="s">
        <v>2107</v>
      </c>
      <c r="D436" s="3" t="s">
        <v>1673</v>
      </c>
      <c r="E436" s="2">
        <v>10717000</v>
      </c>
      <c r="F436" s="2">
        <v>2030600</v>
      </c>
      <c r="G436" s="2">
        <v>0</v>
      </c>
      <c r="H436" s="2">
        <v>4957600</v>
      </c>
      <c r="I436" s="2">
        <v>304430</v>
      </c>
      <c r="J436" s="2">
        <v>2937000</v>
      </c>
      <c r="K436" s="2">
        <v>486960</v>
      </c>
      <c r="L436" s="2">
        <v>282010</v>
      </c>
      <c r="M436" s="2">
        <v>53436</v>
      </c>
      <c r="N436" s="2">
        <v>0</v>
      </c>
      <c r="O436" s="2">
        <v>130460</v>
      </c>
      <c r="P436" s="2">
        <v>8011.4</v>
      </c>
      <c r="Q436" s="2">
        <v>77288</v>
      </c>
      <c r="R436" s="2">
        <v>12815</v>
      </c>
      <c r="S436" s="2">
        <f t="shared" si="6"/>
        <v>5</v>
      </c>
      <c r="T436" s="2" t="s">
        <v>1866</v>
      </c>
      <c r="U436" s="2" t="s">
        <v>1865</v>
      </c>
      <c r="V436" s="2" t="s">
        <v>1865</v>
      </c>
      <c r="W436" s="2" t="s">
        <v>1865</v>
      </c>
      <c r="X436" s="3"/>
      <c r="Y436" s="2" t="s">
        <v>1865</v>
      </c>
      <c r="Z436" s="2" t="s">
        <v>2030</v>
      </c>
    </row>
    <row r="437" spans="1:26" x14ac:dyDescent="0.35">
      <c r="A437" s="3" t="s">
        <v>25</v>
      </c>
      <c r="B437" s="3" t="s">
        <v>597</v>
      </c>
      <c r="C437" s="2" t="s">
        <v>1901</v>
      </c>
      <c r="D437" s="3" t="s">
        <v>598</v>
      </c>
      <c r="E437" s="2">
        <v>7259800</v>
      </c>
      <c r="F437" s="2">
        <v>0</v>
      </c>
      <c r="G437" s="2">
        <v>0</v>
      </c>
      <c r="H437" s="2">
        <v>1059200</v>
      </c>
      <c r="I437" s="2">
        <v>3023300</v>
      </c>
      <c r="J437" s="2">
        <v>3177300</v>
      </c>
      <c r="K437" s="2">
        <v>0</v>
      </c>
      <c r="L437" s="2">
        <v>279220</v>
      </c>
      <c r="M437" s="2">
        <v>0</v>
      </c>
      <c r="N437" s="2">
        <v>0</v>
      </c>
      <c r="O437" s="2">
        <v>40739</v>
      </c>
      <c r="P437" s="2">
        <v>116280</v>
      </c>
      <c r="Q437" s="2">
        <v>122200</v>
      </c>
      <c r="R437" s="2">
        <v>0</v>
      </c>
      <c r="S437" s="2">
        <f t="shared" si="6"/>
        <v>3</v>
      </c>
      <c r="T437" s="2" t="s">
        <v>1863</v>
      </c>
      <c r="U437" s="2" t="s">
        <v>1863</v>
      </c>
      <c r="V437" s="2" t="s">
        <v>1876</v>
      </c>
      <c r="W437" s="2" t="s">
        <v>1863</v>
      </c>
      <c r="X437" s="3"/>
      <c r="Y437" s="2" t="s">
        <v>1863</v>
      </c>
      <c r="Z437" s="2" t="s">
        <v>1880</v>
      </c>
    </row>
    <row r="438" spans="1:26" x14ac:dyDescent="0.35">
      <c r="A438" s="3" t="s">
        <v>28</v>
      </c>
      <c r="B438" s="3" t="s">
        <v>604</v>
      </c>
      <c r="C438" s="2" t="s">
        <v>605</v>
      </c>
      <c r="D438" s="3" t="s">
        <v>606</v>
      </c>
      <c r="E438" s="2">
        <v>8542300</v>
      </c>
      <c r="F438" s="2">
        <v>0</v>
      </c>
      <c r="G438" s="2">
        <v>0</v>
      </c>
      <c r="H438" s="2">
        <v>0</v>
      </c>
      <c r="I438" s="2">
        <v>2390300</v>
      </c>
      <c r="J438" s="2">
        <v>1464900</v>
      </c>
      <c r="K438" s="2">
        <v>4687200</v>
      </c>
      <c r="L438" s="2">
        <v>275560</v>
      </c>
      <c r="M438" s="2">
        <v>0</v>
      </c>
      <c r="N438" s="2">
        <v>0</v>
      </c>
      <c r="O438" s="2">
        <v>0</v>
      </c>
      <c r="P438" s="2">
        <v>77106</v>
      </c>
      <c r="Q438" s="2">
        <v>47253</v>
      </c>
      <c r="R438" s="2">
        <v>151200</v>
      </c>
      <c r="S438" s="2">
        <f t="shared" si="6"/>
        <v>3</v>
      </c>
      <c r="T438" s="2" t="s">
        <v>1863</v>
      </c>
      <c r="U438" s="2" t="s">
        <v>1863</v>
      </c>
      <c r="V438" s="2" t="s">
        <v>1863</v>
      </c>
      <c r="W438" s="2" t="s">
        <v>1863</v>
      </c>
      <c r="X438" s="3"/>
      <c r="Y438" s="2" t="s">
        <v>1863</v>
      </c>
      <c r="Z438" s="2" t="s">
        <v>1875</v>
      </c>
    </row>
    <row r="439" spans="1:26" x14ac:dyDescent="0.35">
      <c r="A439" s="3" t="s">
        <v>350</v>
      </c>
      <c r="B439" s="3" t="s">
        <v>1413</v>
      </c>
      <c r="C439" s="2" t="s">
        <v>1414</v>
      </c>
      <c r="D439" s="3" t="s">
        <v>1415</v>
      </c>
      <c r="E439" s="2">
        <v>5154700</v>
      </c>
      <c r="F439" s="2">
        <v>0</v>
      </c>
      <c r="G439" s="2">
        <v>0</v>
      </c>
      <c r="H439" s="2">
        <v>755220</v>
      </c>
      <c r="I439" s="2">
        <v>1211900</v>
      </c>
      <c r="J439" s="2">
        <v>2268200</v>
      </c>
      <c r="K439" s="2">
        <v>919360</v>
      </c>
      <c r="L439" s="2">
        <v>271300</v>
      </c>
      <c r="M439" s="2">
        <v>0</v>
      </c>
      <c r="N439" s="2">
        <v>0</v>
      </c>
      <c r="O439" s="2">
        <v>39748</v>
      </c>
      <c r="P439" s="2">
        <v>63784</v>
      </c>
      <c r="Q439" s="2">
        <v>119380</v>
      </c>
      <c r="R439" s="2">
        <v>48387</v>
      </c>
      <c r="S439" s="2">
        <f t="shared" si="6"/>
        <v>4</v>
      </c>
      <c r="T439" s="2" t="s">
        <v>1866</v>
      </c>
      <c r="U439" s="2" t="s">
        <v>1865</v>
      </c>
      <c r="V439" s="2" t="s">
        <v>1884</v>
      </c>
      <c r="W439" s="2" t="s">
        <v>1866</v>
      </c>
      <c r="X439" s="3"/>
      <c r="Y439" s="2" t="s">
        <v>1866</v>
      </c>
      <c r="Z439" s="2" t="s">
        <v>2030</v>
      </c>
    </row>
    <row r="440" spans="1:26" x14ac:dyDescent="0.35">
      <c r="A440" s="3" t="s">
        <v>414</v>
      </c>
      <c r="B440" s="3" t="s">
        <v>1570</v>
      </c>
      <c r="C440" s="2" t="s">
        <v>1993</v>
      </c>
      <c r="D440" s="3" t="s">
        <v>1571</v>
      </c>
      <c r="E440" s="2">
        <v>3236100</v>
      </c>
      <c r="F440" s="2">
        <v>0</v>
      </c>
      <c r="G440" s="2">
        <v>0</v>
      </c>
      <c r="H440" s="2">
        <v>0</v>
      </c>
      <c r="I440" s="2">
        <v>1101500</v>
      </c>
      <c r="J440" s="2">
        <v>868370</v>
      </c>
      <c r="K440" s="2">
        <v>1266200</v>
      </c>
      <c r="L440" s="2">
        <v>269670</v>
      </c>
      <c r="M440" s="2">
        <v>0</v>
      </c>
      <c r="N440" s="2">
        <v>0</v>
      </c>
      <c r="O440" s="2">
        <v>0</v>
      </c>
      <c r="P440" s="2">
        <v>91789</v>
      </c>
      <c r="Q440" s="2">
        <v>72364</v>
      </c>
      <c r="R440" s="2">
        <v>105520</v>
      </c>
      <c r="S440" s="2">
        <f t="shared" si="6"/>
        <v>3</v>
      </c>
      <c r="T440" s="2" t="s">
        <v>1863</v>
      </c>
      <c r="U440" s="2" t="s">
        <v>1863</v>
      </c>
      <c r="V440" s="2" t="s">
        <v>1863</v>
      </c>
      <c r="W440" s="2" t="s">
        <v>1863</v>
      </c>
      <c r="X440" s="3"/>
      <c r="Y440" s="2" t="s">
        <v>1863</v>
      </c>
      <c r="Z440" s="2" t="s">
        <v>1878</v>
      </c>
    </row>
    <row r="441" spans="1:26" x14ac:dyDescent="0.35">
      <c r="A441" s="3" t="s">
        <v>474</v>
      </c>
      <c r="B441" s="3" t="s">
        <v>1714</v>
      </c>
      <c r="C441" s="2" t="s">
        <v>2000</v>
      </c>
      <c r="D441" s="3" t="s">
        <v>1715</v>
      </c>
      <c r="E441" s="2">
        <v>2370100</v>
      </c>
      <c r="F441" s="2">
        <v>0</v>
      </c>
      <c r="G441" s="2">
        <v>0</v>
      </c>
      <c r="H441" s="2">
        <v>0</v>
      </c>
      <c r="I441" s="2">
        <v>516340</v>
      </c>
      <c r="J441" s="2">
        <v>1504400</v>
      </c>
      <c r="K441" s="2">
        <v>349320</v>
      </c>
      <c r="L441" s="2">
        <v>263350</v>
      </c>
      <c r="M441" s="2">
        <v>0</v>
      </c>
      <c r="N441" s="2">
        <v>0</v>
      </c>
      <c r="O441" s="2">
        <v>0</v>
      </c>
      <c r="P441" s="2">
        <v>57372</v>
      </c>
      <c r="Q441" s="2">
        <v>167160</v>
      </c>
      <c r="R441" s="2">
        <v>38814</v>
      </c>
      <c r="S441" s="2">
        <f t="shared" si="6"/>
        <v>3</v>
      </c>
      <c r="T441" s="2" t="s">
        <v>1863</v>
      </c>
      <c r="U441" s="2" t="s">
        <v>1863</v>
      </c>
      <c r="V441" s="2" t="s">
        <v>1863</v>
      </c>
      <c r="W441" s="2" t="s">
        <v>1863</v>
      </c>
      <c r="X441" s="3"/>
      <c r="Y441" s="2" t="s">
        <v>1863</v>
      </c>
      <c r="Z441" s="2" t="s">
        <v>1875</v>
      </c>
    </row>
    <row r="442" spans="1:26" x14ac:dyDescent="0.35">
      <c r="A442" s="3" t="s">
        <v>33</v>
      </c>
      <c r="B442" s="3" t="s">
        <v>615</v>
      </c>
      <c r="C442" s="2" t="s">
        <v>1905</v>
      </c>
      <c r="D442" s="3" t="s">
        <v>616</v>
      </c>
      <c r="E442" s="2">
        <v>7930400</v>
      </c>
      <c r="F442" s="2">
        <v>3436200</v>
      </c>
      <c r="G442" s="2">
        <v>346440</v>
      </c>
      <c r="H442" s="2">
        <v>2107100</v>
      </c>
      <c r="I442" s="2">
        <v>653500</v>
      </c>
      <c r="J442" s="2">
        <v>869480</v>
      </c>
      <c r="K442" s="2">
        <v>517690</v>
      </c>
      <c r="L442" s="2">
        <v>255820</v>
      </c>
      <c r="M442" s="2">
        <v>110840</v>
      </c>
      <c r="N442" s="2">
        <v>11176</v>
      </c>
      <c r="O442" s="2">
        <v>67970</v>
      </c>
      <c r="P442" s="2">
        <v>21081</v>
      </c>
      <c r="Q442" s="2">
        <v>28048</v>
      </c>
      <c r="R442" s="2">
        <v>16700</v>
      </c>
      <c r="S442" s="2">
        <f t="shared" si="6"/>
        <v>6</v>
      </c>
      <c r="T442" s="2" t="s">
        <v>1863</v>
      </c>
      <c r="U442" s="2" t="s">
        <v>1863</v>
      </c>
      <c r="V442" s="2" t="s">
        <v>1863</v>
      </c>
      <c r="W442" s="2" t="s">
        <v>1863</v>
      </c>
      <c r="X442" s="3"/>
      <c r="Y442" s="2" t="s">
        <v>1863</v>
      </c>
      <c r="Z442" s="2" t="s">
        <v>1873</v>
      </c>
    </row>
    <row r="443" spans="1:26" x14ac:dyDescent="0.35">
      <c r="A443" s="3" t="s">
        <v>63</v>
      </c>
      <c r="B443" s="3" t="s">
        <v>693</v>
      </c>
      <c r="C443" s="2" t="s">
        <v>1915</v>
      </c>
      <c r="D443" s="3" t="s">
        <v>694</v>
      </c>
      <c r="E443" s="2">
        <v>5355800</v>
      </c>
      <c r="F443" s="2">
        <v>2530300</v>
      </c>
      <c r="G443" s="2">
        <v>420270</v>
      </c>
      <c r="H443" s="2">
        <v>1995600</v>
      </c>
      <c r="I443" s="2">
        <v>182810</v>
      </c>
      <c r="J443" s="2">
        <v>226700</v>
      </c>
      <c r="K443" s="2">
        <v>0</v>
      </c>
      <c r="L443" s="2">
        <v>255040</v>
      </c>
      <c r="M443" s="2">
        <v>120490</v>
      </c>
      <c r="N443" s="2">
        <v>20013</v>
      </c>
      <c r="O443" s="2">
        <v>95030</v>
      </c>
      <c r="P443" s="2">
        <v>8705.4</v>
      </c>
      <c r="Q443" s="2">
        <v>10795</v>
      </c>
      <c r="R443" s="2">
        <v>0</v>
      </c>
      <c r="S443" s="2">
        <f t="shared" si="6"/>
        <v>5</v>
      </c>
      <c r="T443" s="2" t="s">
        <v>1863</v>
      </c>
      <c r="U443" s="2" t="s">
        <v>1863</v>
      </c>
      <c r="V443" s="2" t="s">
        <v>1863</v>
      </c>
      <c r="W443" s="2" t="s">
        <v>1863</v>
      </c>
      <c r="X443" s="3"/>
      <c r="Y443" s="2" t="s">
        <v>1863</v>
      </c>
      <c r="Z443" s="2" t="s">
        <v>1871</v>
      </c>
    </row>
    <row r="444" spans="1:26" x14ac:dyDescent="0.35">
      <c r="A444" s="3" t="s">
        <v>406</v>
      </c>
      <c r="B444" s="3" t="s">
        <v>1552</v>
      </c>
      <c r="C444" s="2" t="s">
        <v>1221</v>
      </c>
      <c r="D444" s="3" t="s">
        <v>1553</v>
      </c>
      <c r="E444" s="2">
        <v>3689100</v>
      </c>
      <c r="F444" s="2">
        <v>1019200</v>
      </c>
      <c r="G444" s="2">
        <v>634470</v>
      </c>
      <c r="H444" s="2">
        <v>0</v>
      </c>
      <c r="I444" s="2">
        <v>624200</v>
      </c>
      <c r="J444" s="2">
        <v>919070</v>
      </c>
      <c r="K444" s="2">
        <v>492180</v>
      </c>
      <c r="L444" s="2">
        <v>245940</v>
      </c>
      <c r="M444" s="2">
        <v>67943</v>
      </c>
      <c r="N444" s="2">
        <v>42298</v>
      </c>
      <c r="O444" s="2">
        <v>0</v>
      </c>
      <c r="P444" s="2">
        <v>41613</v>
      </c>
      <c r="Q444" s="2">
        <v>61271</v>
      </c>
      <c r="R444" s="2">
        <v>32812</v>
      </c>
      <c r="S444" s="2">
        <f t="shared" si="6"/>
        <v>5</v>
      </c>
      <c r="T444" s="2" t="s">
        <v>1863</v>
      </c>
      <c r="U444" s="2" t="s">
        <v>1863</v>
      </c>
      <c r="V444" s="2" t="s">
        <v>1884</v>
      </c>
      <c r="W444" s="2" t="s">
        <v>1863</v>
      </c>
      <c r="X444" s="3"/>
      <c r="Y444" s="2" t="s">
        <v>1863</v>
      </c>
      <c r="Z444" s="2" t="s">
        <v>2030</v>
      </c>
    </row>
    <row r="445" spans="1:26" x14ac:dyDescent="0.35">
      <c r="A445" s="3" t="s">
        <v>55</v>
      </c>
      <c r="B445" s="3" t="s">
        <v>672</v>
      </c>
      <c r="C445" s="2" t="s">
        <v>673</v>
      </c>
      <c r="D445" s="3" t="s">
        <v>674</v>
      </c>
      <c r="E445" s="2">
        <v>4656400</v>
      </c>
      <c r="F445" s="2">
        <v>0</v>
      </c>
      <c r="G445" s="2">
        <v>907280</v>
      </c>
      <c r="H445" s="2">
        <v>741620</v>
      </c>
      <c r="I445" s="2">
        <v>0</v>
      </c>
      <c r="J445" s="2">
        <v>1597200</v>
      </c>
      <c r="K445" s="2">
        <v>1410400</v>
      </c>
      <c r="L445" s="2">
        <v>245070</v>
      </c>
      <c r="M445" s="2">
        <v>0</v>
      </c>
      <c r="N445" s="2">
        <v>47751</v>
      </c>
      <c r="O445" s="2">
        <v>39032</v>
      </c>
      <c r="P445" s="2">
        <v>0</v>
      </c>
      <c r="Q445" s="2">
        <v>84061</v>
      </c>
      <c r="R445" s="2">
        <v>74229</v>
      </c>
      <c r="S445" s="2">
        <f t="shared" si="6"/>
        <v>4</v>
      </c>
      <c r="T445" s="2" t="s">
        <v>1863</v>
      </c>
      <c r="U445" s="2" t="s">
        <v>1863</v>
      </c>
      <c r="V445" s="2" t="s">
        <v>1863</v>
      </c>
      <c r="W445" s="2" t="s">
        <v>1863</v>
      </c>
      <c r="X445" s="3"/>
      <c r="Y445" s="2" t="s">
        <v>1863</v>
      </c>
      <c r="Z445" s="2" t="s">
        <v>1871</v>
      </c>
    </row>
    <row r="446" spans="1:26" x14ac:dyDescent="0.35">
      <c r="A446" s="3" t="s">
        <v>254</v>
      </c>
      <c r="B446" s="3" t="s">
        <v>1185</v>
      </c>
      <c r="C446" s="2" t="s">
        <v>1947</v>
      </c>
      <c r="D446" s="3" t="s">
        <v>1186</v>
      </c>
      <c r="E446" s="2">
        <v>4107800</v>
      </c>
      <c r="F446" s="2">
        <v>0</v>
      </c>
      <c r="G446" s="2">
        <v>0</v>
      </c>
      <c r="H446" s="2">
        <v>974500</v>
      </c>
      <c r="I446" s="2">
        <v>0</v>
      </c>
      <c r="J446" s="2">
        <v>1733700</v>
      </c>
      <c r="K446" s="2">
        <v>1399700</v>
      </c>
      <c r="L446" s="2">
        <v>241640</v>
      </c>
      <c r="M446" s="2">
        <v>0</v>
      </c>
      <c r="N446" s="2">
        <v>0</v>
      </c>
      <c r="O446" s="2">
        <v>57323</v>
      </c>
      <c r="P446" s="2">
        <v>0</v>
      </c>
      <c r="Q446" s="2">
        <v>101980</v>
      </c>
      <c r="R446" s="2">
        <v>82333</v>
      </c>
      <c r="S446" s="2">
        <f t="shared" si="6"/>
        <v>3</v>
      </c>
      <c r="T446" s="2" t="s">
        <v>1863</v>
      </c>
      <c r="U446" s="2" t="s">
        <v>1863</v>
      </c>
      <c r="V446" s="2" t="s">
        <v>1863</v>
      </c>
      <c r="W446" s="2" t="s">
        <v>1863</v>
      </c>
      <c r="X446" s="3"/>
      <c r="Y446" s="2" t="s">
        <v>1863</v>
      </c>
      <c r="Z446" s="2" t="s">
        <v>1874</v>
      </c>
    </row>
    <row r="447" spans="1:26" x14ac:dyDescent="0.35">
      <c r="A447" s="3" t="s">
        <v>365</v>
      </c>
      <c r="B447" s="3" t="s">
        <v>1449</v>
      </c>
      <c r="C447" s="2" t="s">
        <v>1450</v>
      </c>
      <c r="D447" s="3" t="s">
        <v>1451</v>
      </c>
      <c r="E447" s="2">
        <v>4583400</v>
      </c>
      <c r="F447" s="2">
        <v>1630700</v>
      </c>
      <c r="G447" s="2">
        <v>0</v>
      </c>
      <c r="H447" s="2">
        <v>0</v>
      </c>
      <c r="I447" s="2">
        <v>937840</v>
      </c>
      <c r="J447" s="2">
        <v>1739500</v>
      </c>
      <c r="K447" s="2">
        <v>275310</v>
      </c>
      <c r="L447" s="2">
        <v>241230</v>
      </c>
      <c r="M447" s="2">
        <v>85828</v>
      </c>
      <c r="N447" s="2">
        <v>0</v>
      </c>
      <c r="O447" s="2">
        <v>0</v>
      </c>
      <c r="P447" s="2">
        <v>49360</v>
      </c>
      <c r="Q447" s="2">
        <v>91553</v>
      </c>
      <c r="R447" s="2">
        <v>14490</v>
      </c>
      <c r="S447" s="2">
        <f t="shared" si="6"/>
        <v>4</v>
      </c>
      <c r="T447" s="2" t="s">
        <v>1863</v>
      </c>
      <c r="U447" s="2" t="s">
        <v>1876</v>
      </c>
      <c r="V447" s="2" t="s">
        <v>1863</v>
      </c>
      <c r="W447" s="2" t="s">
        <v>1863</v>
      </c>
      <c r="X447" s="3"/>
      <c r="Y447" s="2" t="s">
        <v>1863</v>
      </c>
      <c r="Z447" s="2" t="s">
        <v>2030</v>
      </c>
    </row>
    <row r="448" spans="1:26" x14ac:dyDescent="0.35">
      <c r="A448" s="3" t="s">
        <v>50</v>
      </c>
      <c r="B448" s="3" t="s">
        <v>658</v>
      </c>
      <c r="C448" s="2" t="s">
        <v>1912</v>
      </c>
      <c r="D448" s="3" t="s">
        <v>659</v>
      </c>
      <c r="E448" s="2">
        <v>11335000</v>
      </c>
      <c r="F448" s="2">
        <v>9462600</v>
      </c>
      <c r="G448" s="2">
        <v>0</v>
      </c>
      <c r="H448" s="2">
        <v>0</v>
      </c>
      <c r="I448" s="2">
        <v>0</v>
      </c>
      <c r="J448" s="2">
        <v>1056000</v>
      </c>
      <c r="K448" s="2">
        <v>815910</v>
      </c>
      <c r="L448" s="2">
        <v>241160</v>
      </c>
      <c r="M448" s="2">
        <v>201330</v>
      </c>
      <c r="N448" s="2">
        <v>0</v>
      </c>
      <c r="O448" s="2">
        <v>0</v>
      </c>
      <c r="P448" s="2">
        <v>0</v>
      </c>
      <c r="Q448" s="2">
        <v>22469</v>
      </c>
      <c r="R448" s="2">
        <v>17360</v>
      </c>
      <c r="S448" s="2">
        <f t="shared" si="6"/>
        <v>3</v>
      </c>
      <c r="T448" s="2" t="s">
        <v>1863</v>
      </c>
      <c r="U448" s="2" t="s">
        <v>1863</v>
      </c>
      <c r="V448" s="2" t="s">
        <v>1863</v>
      </c>
      <c r="W448" s="2" t="s">
        <v>1863</v>
      </c>
      <c r="X448" s="3"/>
      <c r="Y448" s="2" t="s">
        <v>1863</v>
      </c>
      <c r="Z448" s="2" t="s">
        <v>2030</v>
      </c>
    </row>
    <row r="449" spans="1:26" x14ac:dyDescent="0.35">
      <c r="A449" s="3" t="s">
        <v>211</v>
      </c>
      <c r="B449" s="3" t="s">
        <v>1083</v>
      </c>
      <c r="C449" s="2" t="s">
        <v>1084</v>
      </c>
      <c r="D449" s="3" t="s">
        <v>1085</v>
      </c>
      <c r="E449" s="2">
        <v>4753200</v>
      </c>
      <c r="F449" s="2">
        <v>0</v>
      </c>
      <c r="G449" s="2">
        <v>0</v>
      </c>
      <c r="H449" s="2">
        <v>2117100</v>
      </c>
      <c r="I449" s="2">
        <v>693160</v>
      </c>
      <c r="J449" s="2">
        <v>1389300</v>
      </c>
      <c r="K449" s="2">
        <v>553670</v>
      </c>
      <c r="L449" s="2">
        <v>237660</v>
      </c>
      <c r="M449" s="2">
        <v>0</v>
      </c>
      <c r="N449" s="2">
        <v>0</v>
      </c>
      <c r="O449" s="2">
        <v>105850</v>
      </c>
      <c r="P449" s="2">
        <v>34658</v>
      </c>
      <c r="Q449" s="2">
        <v>69463</v>
      </c>
      <c r="R449" s="2">
        <v>27684</v>
      </c>
      <c r="S449" s="2">
        <f t="shared" si="6"/>
        <v>4</v>
      </c>
      <c r="T449" s="2" t="s">
        <v>1863</v>
      </c>
      <c r="U449" s="2" t="s">
        <v>1865</v>
      </c>
      <c r="V449" s="2" t="s">
        <v>1863</v>
      </c>
      <c r="W449" s="2" t="s">
        <v>1863</v>
      </c>
      <c r="X449" s="3"/>
      <c r="Y449" s="2" t="s">
        <v>1863</v>
      </c>
      <c r="Z449" s="2" t="s">
        <v>2030</v>
      </c>
    </row>
    <row r="450" spans="1:26" ht="14.25" customHeight="1" x14ac:dyDescent="0.35">
      <c r="A450" s="3" t="s">
        <v>351</v>
      </c>
      <c r="B450" s="3" t="s">
        <v>1416</v>
      </c>
      <c r="C450" s="2" t="s">
        <v>1981</v>
      </c>
      <c r="D450" s="3" t="s">
        <v>1417</v>
      </c>
      <c r="E450" s="2">
        <v>6100600</v>
      </c>
      <c r="F450" s="2">
        <v>1833700</v>
      </c>
      <c r="G450" s="2">
        <v>0</v>
      </c>
      <c r="H450" s="2">
        <v>3887100</v>
      </c>
      <c r="I450" s="2">
        <v>0</v>
      </c>
      <c r="J450" s="2">
        <v>379790</v>
      </c>
      <c r="K450" s="2">
        <v>0</v>
      </c>
      <c r="L450" s="2">
        <v>234640</v>
      </c>
      <c r="M450" s="2">
        <v>70528</v>
      </c>
      <c r="N450" s="2">
        <v>0</v>
      </c>
      <c r="O450" s="2">
        <v>149500</v>
      </c>
      <c r="P450" s="2">
        <v>0</v>
      </c>
      <c r="Q450" s="2">
        <v>14607</v>
      </c>
      <c r="R450" s="2">
        <v>0</v>
      </c>
      <c r="S450" s="2">
        <f t="shared" ref="S450:S513" si="7">COUNTIF(M450:R450,"&gt;1")</f>
        <v>3</v>
      </c>
      <c r="T450" s="2" t="s">
        <v>1863</v>
      </c>
      <c r="U450" s="2" t="s">
        <v>1863</v>
      </c>
      <c r="V450" s="2" t="s">
        <v>1863</v>
      </c>
      <c r="W450" s="2" t="s">
        <v>1863</v>
      </c>
      <c r="X450" s="3"/>
      <c r="Y450" s="2" t="s">
        <v>1863</v>
      </c>
      <c r="Z450" s="2" t="s">
        <v>1874</v>
      </c>
    </row>
    <row r="451" spans="1:26" x14ac:dyDescent="0.35">
      <c r="A451" s="3" t="s">
        <v>285</v>
      </c>
      <c r="B451" s="3" t="s">
        <v>1257</v>
      </c>
      <c r="C451" s="2" t="s">
        <v>2098</v>
      </c>
      <c r="D451" s="3" t="s">
        <v>1258</v>
      </c>
      <c r="E451" s="2">
        <v>5008300</v>
      </c>
      <c r="F451" s="2">
        <v>0</v>
      </c>
      <c r="G451" s="2">
        <v>0</v>
      </c>
      <c r="H451" s="2">
        <v>1642800</v>
      </c>
      <c r="I451" s="2">
        <v>1591600</v>
      </c>
      <c r="J451" s="2">
        <v>0</v>
      </c>
      <c r="K451" s="2">
        <v>1773900</v>
      </c>
      <c r="L451" s="2">
        <v>227650</v>
      </c>
      <c r="M451" s="2">
        <v>0</v>
      </c>
      <c r="N451" s="2">
        <v>0</v>
      </c>
      <c r="O451" s="2">
        <v>74674</v>
      </c>
      <c r="P451" s="2">
        <v>72345</v>
      </c>
      <c r="Q451" s="2">
        <v>0</v>
      </c>
      <c r="R451" s="2">
        <v>80630</v>
      </c>
      <c r="S451" s="2">
        <f t="shared" si="7"/>
        <v>3</v>
      </c>
      <c r="T451" s="2" t="s">
        <v>1866</v>
      </c>
      <c r="U451" s="2" t="s">
        <v>1865</v>
      </c>
      <c r="V451" s="2" t="s">
        <v>1876</v>
      </c>
      <c r="W451" s="2" t="s">
        <v>1866</v>
      </c>
      <c r="X451" s="3" t="s">
        <v>1860</v>
      </c>
      <c r="Y451" s="2" t="s">
        <v>1865</v>
      </c>
      <c r="Z451" s="2" t="s">
        <v>2030</v>
      </c>
    </row>
    <row r="452" spans="1:26" x14ac:dyDescent="0.35">
      <c r="A452" s="3" t="s">
        <v>512</v>
      </c>
      <c r="B452" s="3" t="s">
        <v>1804</v>
      </c>
      <c r="C452" s="2" t="s">
        <v>2009</v>
      </c>
      <c r="D452" s="3" t="s">
        <v>1805</v>
      </c>
      <c r="E452" s="2">
        <v>2235200</v>
      </c>
      <c r="F452" s="2">
        <v>647350</v>
      </c>
      <c r="G452" s="2">
        <v>681920</v>
      </c>
      <c r="H452" s="2">
        <v>0</v>
      </c>
      <c r="I452" s="2">
        <v>425210</v>
      </c>
      <c r="J452" s="2">
        <v>258930</v>
      </c>
      <c r="K452" s="2">
        <v>221820</v>
      </c>
      <c r="L452" s="2">
        <v>223520</v>
      </c>
      <c r="M452" s="2">
        <v>64735</v>
      </c>
      <c r="N452" s="2">
        <v>68192</v>
      </c>
      <c r="O452" s="2">
        <v>0</v>
      </c>
      <c r="P452" s="2">
        <v>42521</v>
      </c>
      <c r="Q452" s="2">
        <v>25893</v>
      </c>
      <c r="R452" s="2">
        <v>22182</v>
      </c>
      <c r="S452" s="2">
        <f t="shared" si="7"/>
        <v>5</v>
      </c>
      <c r="T452" s="2" t="s">
        <v>1863</v>
      </c>
      <c r="U452" s="2" t="s">
        <v>1863</v>
      </c>
      <c r="V452" s="2" t="s">
        <v>1863</v>
      </c>
      <c r="W452" s="2" t="s">
        <v>1863</v>
      </c>
      <c r="X452" s="3"/>
      <c r="Y452" s="2" t="s">
        <v>1863</v>
      </c>
      <c r="Z452" s="2" t="s">
        <v>1878</v>
      </c>
    </row>
    <row r="453" spans="1:26" x14ac:dyDescent="0.35">
      <c r="A453" s="3" t="s">
        <v>113</v>
      </c>
      <c r="B453" s="3" t="s">
        <v>831</v>
      </c>
      <c r="C453" s="2" t="s">
        <v>832</v>
      </c>
      <c r="D453" s="3" t="s">
        <v>833</v>
      </c>
      <c r="E453" s="2">
        <v>4237500</v>
      </c>
      <c r="F453" s="2">
        <v>0</v>
      </c>
      <c r="G453" s="2">
        <v>0</v>
      </c>
      <c r="H453" s="2">
        <v>3101300</v>
      </c>
      <c r="I453" s="2">
        <v>690830</v>
      </c>
      <c r="J453" s="2">
        <v>445370</v>
      </c>
      <c r="K453" s="2">
        <v>0</v>
      </c>
      <c r="L453" s="2">
        <v>223030</v>
      </c>
      <c r="M453" s="2">
        <v>0</v>
      </c>
      <c r="N453" s="2">
        <v>0</v>
      </c>
      <c r="O453" s="2">
        <v>163230</v>
      </c>
      <c r="P453" s="2">
        <v>36360</v>
      </c>
      <c r="Q453" s="2">
        <v>23440</v>
      </c>
      <c r="R453" s="2">
        <v>0</v>
      </c>
      <c r="S453" s="2">
        <f t="shared" si="7"/>
        <v>3</v>
      </c>
      <c r="T453" s="2" t="s">
        <v>1863</v>
      </c>
      <c r="U453" s="2" t="s">
        <v>1863</v>
      </c>
      <c r="V453" s="2" t="s">
        <v>1863</v>
      </c>
      <c r="W453" s="2" t="s">
        <v>1863</v>
      </c>
      <c r="X453" s="3"/>
      <c r="Y453" s="2" t="s">
        <v>1863</v>
      </c>
      <c r="Z453" s="2" t="s">
        <v>1873</v>
      </c>
    </row>
    <row r="454" spans="1:26" x14ac:dyDescent="0.35">
      <c r="A454" s="3" t="s">
        <v>432</v>
      </c>
      <c r="B454" s="3" t="s">
        <v>1612</v>
      </c>
      <c r="C454" s="2" t="s">
        <v>1613</v>
      </c>
      <c r="D454" s="3" t="s">
        <v>1614</v>
      </c>
      <c r="E454" s="2">
        <v>5794500</v>
      </c>
      <c r="F454" s="2">
        <v>405870</v>
      </c>
      <c r="G454" s="2">
        <v>0</v>
      </c>
      <c r="H454" s="2">
        <v>351910</v>
      </c>
      <c r="I454" s="2">
        <v>632410</v>
      </c>
      <c r="J454" s="2">
        <v>2023800</v>
      </c>
      <c r="K454" s="2">
        <v>2380500</v>
      </c>
      <c r="L454" s="2">
        <v>222860</v>
      </c>
      <c r="M454" s="2">
        <v>15610</v>
      </c>
      <c r="N454" s="2">
        <v>0</v>
      </c>
      <c r="O454" s="2">
        <v>13535</v>
      </c>
      <c r="P454" s="2">
        <v>24323</v>
      </c>
      <c r="Q454" s="2">
        <v>77838</v>
      </c>
      <c r="R454" s="2">
        <v>91558</v>
      </c>
      <c r="S454" s="2">
        <f t="shared" si="7"/>
        <v>5</v>
      </c>
      <c r="T454" s="2" t="s">
        <v>1866</v>
      </c>
      <c r="U454" s="2" t="s">
        <v>1865</v>
      </c>
      <c r="V454" s="2" t="s">
        <v>1863</v>
      </c>
      <c r="W454" s="2" t="s">
        <v>1866</v>
      </c>
      <c r="X454" s="3"/>
      <c r="Y454" s="2" t="s">
        <v>1866</v>
      </c>
      <c r="Z454" s="2" t="s">
        <v>1869</v>
      </c>
    </row>
    <row r="455" spans="1:26" x14ac:dyDescent="0.35">
      <c r="A455" s="3" t="s">
        <v>305</v>
      </c>
      <c r="B455" s="3" t="s">
        <v>1305</v>
      </c>
      <c r="C455" s="2" t="s">
        <v>1969</v>
      </c>
      <c r="D455" s="3" t="s">
        <v>1306</v>
      </c>
      <c r="E455" s="2">
        <v>6282700</v>
      </c>
      <c r="F455" s="2">
        <v>1603000</v>
      </c>
      <c r="G455" s="2">
        <v>638580</v>
      </c>
      <c r="H455" s="2">
        <v>1151100</v>
      </c>
      <c r="I455" s="2">
        <v>1029700</v>
      </c>
      <c r="J455" s="2">
        <v>1042600</v>
      </c>
      <c r="K455" s="2">
        <v>817710</v>
      </c>
      <c r="L455" s="2">
        <v>216650</v>
      </c>
      <c r="M455" s="2">
        <v>55276</v>
      </c>
      <c r="N455" s="2">
        <v>22020</v>
      </c>
      <c r="O455" s="2">
        <v>39694</v>
      </c>
      <c r="P455" s="2">
        <v>35508</v>
      </c>
      <c r="Q455" s="2">
        <v>35951</v>
      </c>
      <c r="R455" s="2">
        <v>28197</v>
      </c>
      <c r="S455" s="2">
        <f t="shared" si="7"/>
        <v>6</v>
      </c>
      <c r="T455" s="2" t="s">
        <v>1863</v>
      </c>
      <c r="U455" s="2" t="s">
        <v>1865</v>
      </c>
      <c r="V455" s="2" t="s">
        <v>1863</v>
      </c>
      <c r="W455" s="2" t="s">
        <v>1863</v>
      </c>
      <c r="X455" s="3"/>
      <c r="Y455" s="2" t="s">
        <v>1863</v>
      </c>
      <c r="Z455" s="2" t="s">
        <v>1873</v>
      </c>
    </row>
    <row r="456" spans="1:26" x14ac:dyDescent="0.35">
      <c r="A456" s="3" t="s">
        <v>127</v>
      </c>
      <c r="B456" s="3" t="s">
        <v>868</v>
      </c>
      <c r="C456" s="2" t="s">
        <v>583</v>
      </c>
      <c r="D456" s="3" t="s">
        <v>869</v>
      </c>
      <c r="E456" s="2">
        <v>2690000</v>
      </c>
      <c r="F456" s="2">
        <v>0</v>
      </c>
      <c r="G456" s="2">
        <v>0</v>
      </c>
      <c r="H456" s="2">
        <v>1429000</v>
      </c>
      <c r="I456" s="2">
        <v>220390</v>
      </c>
      <c r="J456" s="2">
        <v>604410</v>
      </c>
      <c r="K456" s="2">
        <v>436230</v>
      </c>
      <c r="L456" s="2">
        <v>206920</v>
      </c>
      <c r="M456" s="2">
        <v>0</v>
      </c>
      <c r="N456" s="2">
        <v>0</v>
      </c>
      <c r="O456" s="2">
        <v>109920</v>
      </c>
      <c r="P456" s="2">
        <v>16953</v>
      </c>
      <c r="Q456" s="2">
        <v>46493</v>
      </c>
      <c r="R456" s="2">
        <v>33556</v>
      </c>
      <c r="S456" s="2">
        <f t="shared" si="7"/>
        <v>4</v>
      </c>
      <c r="T456" s="2" t="s">
        <v>1866</v>
      </c>
      <c r="U456" s="2" t="s">
        <v>1863</v>
      </c>
      <c r="V456" s="2" t="s">
        <v>1863</v>
      </c>
      <c r="W456" s="2" t="s">
        <v>1863</v>
      </c>
      <c r="X456" s="3"/>
      <c r="Y456" s="2" t="s">
        <v>1863</v>
      </c>
      <c r="Z456" s="2" t="s">
        <v>2030</v>
      </c>
    </row>
    <row r="457" spans="1:26" x14ac:dyDescent="0.35">
      <c r="A457" s="3" t="s">
        <v>245</v>
      </c>
      <c r="B457" s="3" t="s">
        <v>1167</v>
      </c>
      <c r="C457" s="2" t="s">
        <v>2097</v>
      </c>
      <c r="D457" s="3" t="s">
        <v>1168</v>
      </c>
      <c r="E457" s="2">
        <v>4741500</v>
      </c>
      <c r="F457" s="2">
        <v>0</v>
      </c>
      <c r="G457" s="2">
        <v>849800</v>
      </c>
      <c r="H457" s="2">
        <v>1689100</v>
      </c>
      <c r="I457" s="2">
        <v>437570</v>
      </c>
      <c r="J457" s="2">
        <v>1563300</v>
      </c>
      <c r="K457" s="2">
        <v>201690</v>
      </c>
      <c r="L457" s="2">
        <v>206150</v>
      </c>
      <c r="M457" s="2">
        <v>0</v>
      </c>
      <c r="N457" s="2">
        <v>36948</v>
      </c>
      <c r="O457" s="2">
        <v>73440</v>
      </c>
      <c r="P457" s="2">
        <v>19025</v>
      </c>
      <c r="Q457" s="2">
        <v>67969</v>
      </c>
      <c r="R457" s="2">
        <v>8769</v>
      </c>
      <c r="S457" s="2">
        <f t="shared" si="7"/>
        <v>5</v>
      </c>
      <c r="T457" s="2" t="s">
        <v>1863</v>
      </c>
      <c r="U457" s="2" t="s">
        <v>1863</v>
      </c>
      <c r="V457" s="2" t="s">
        <v>1863</v>
      </c>
      <c r="W457" s="2" t="s">
        <v>1863</v>
      </c>
      <c r="X457" s="3"/>
      <c r="Y457" s="2" t="s">
        <v>1863</v>
      </c>
      <c r="Z457" s="2" t="s">
        <v>2030</v>
      </c>
    </row>
    <row r="458" spans="1:26" x14ac:dyDescent="0.35">
      <c r="A458" s="3" t="s">
        <v>38</v>
      </c>
      <c r="B458" s="3" t="s">
        <v>627</v>
      </c>
      <c r="C458" s="2" t="s">
        <v>1908</v>
      </c>
      <c r="D458" s="3" t="s">
        <v>628</v>
      </c>
      <c r="E458" s="2">
        <v>2884800</v>
      </c>
      <c r="F458" s="2">
        <v>1990300</v>
      </c>
      <c r="G458" s="2">
        <v>0</v>
      </c>
      <c r="H458" s="2">
        <v>708470</v>
      </c>
      <c r="I458" s="2">
        <v>0</v>
      </c>
      <c r="J458" s="2">
        <v>0</v>
      </c>
      <c r="K458" s="2">
        <v>186080</v>
      </c>
      <c r="L458" s="2">
        <v>206060</v>
      </c>
      <c r="M458" s="2">
        <v>142160</v>
      </c>
      <c r="N458" s="2">
        <v>0</v>
      </c>
      <c r="O458" s="2">
        <v>50605</v>
      </c>
      <c r="P458" s="2">
        <v>0</v>
      </c>
      <c r="Q458" s="2">
        <v>0</v>
      </c>
      <c r="R458" s="2">
        <v>13292</v>
      </c>
      <c r="S458" s="2">
        <f t="shared" si="7"/>
        <v>3</v>
      </c>
      <c r="T458" s="2" t="s">
        <v>1863</v>
      </c>
      <c r="U458" s="2" t="s">
        <v>1863</v>
      </c>
      <c r="V458" s="2" t="s">
        <v>1863</v>
      </c>
      <c r="W458" s="2" t="s">
        <v>1863</v>
      </c>
      <c r="X458" s="3"/>
      <c r="Y458" s="2" t="s">
        <v>1863</v>
      </c>
      <c r="Z458" s="2" t="s">
        <v>1873</v>
      </c>
    </row>
    <row r="459" spans="1:26" x14ac:dyDescent="0.35">
      <c r="A459" s="3" t="s">
        <v>86</v>
      </c>
      <c r="B459" s="3" t="s">
        <v>752</v>
      </c>
      <c r="C459" s="2" t="s">
        <v>753</v>
      </c>
      <c r="D459" s="3" t="s">
        <v>754</v>
      </c>
      <c r="E459" s="2">
        <v>5246800</v>
      </c>
      <c r="F459" s="2">
        <v>894970</v>
      </c>
      <c r="G459" s="2">
        <v>0</v>
      </c>
      <c r="H459" s="2">
        <v>798070</v>
      </c>
      <c r="I459" s="2">
        <v>279100</v>
      </c>
      <c r="J459" s="2">
        <v>3137800</v>
      </c>
      <c r="K459" s="2">
        <v>136900</v>
      </c>
      <c r="L459" s="2">
        <v>201800</v>
      </c>
      <c r="M459" s="2">
        <v>34422</v>
      </c>
      <c r="N459" s="2">
        <v>0</v>
      </c>
      <c r="O459" s="2">
        <v>30695</v>
      </c>
      <c r="P459" s="2">
        <v>10735</v>
      </c>
      <c r="Q459" s="2">
        <v>120680</v>
      </c>
      <c r="R459" s="2">
        <v>5265.4</v>
      </c>
      <c r="S459" s="2">
        <f t="shared" si="7"/>
        <v>5</v>
      </c>
      <c r="T459" s="2" t="s">
        <v>1863</v>
      </c>
      <c r="U459" s="2" t="s">
        <v>1865</v>
      </c>
      <c r="V459" s="2" t="s">
        <v>1863</v>
      </c>
      <c r="W459" s="2" t="s">
        <v>1863</v>
      </c>
      <c r="X459" s="3"/>
      <c r="Y459" s="2" t="s">
        <v>1863</v>
      </c>
      <c r="Z459" s="2" t="s">
        <v>2030</v>
      </c>
    </row>
    <row r="460" spans="1:26" x14ac:dyDescent="0.35">
      <c r="A460" s="3" t="s">
        <v>448</v>
      </c>
      <c r="B460" s="3" t="s">
        <v>1653</v>
      </c>
      <c r="C460" s="2" t="s">
        <v>849</v>
      </c>
      <c r="D460" s="3" t="s">
        <v>1654</v>
      </c>
      <c r="E460" s="2">
        <v>3592000</v>
      </c>
      <c r="F460" s="2">
        <v>1267400</v>
      </c>
      <c r="G460" s="2">
        <v>0</v>
      </c>
      <c r="H460" s="2">
        <v>1800800</v>
      </c>
      <c r="I460" s="2">
        <v>75546</v>
      </c>
      <c r="J460" s="2">
        <v>355500</v>
      </c>
      <c r="K460" s="2">
        <v>92784</v>
      </c>
      <c r="L460" s="2">
        <v>199560</v>
      </c>
      <c r="M460" s="2">
        <v>70410</v>
      </c>
      <c r="N460" s="2">
        <v>0</v>
      </c>
      <c r="O460" s="2">
        <v>100040</v>
      </c>
      <c r="P460" s="2">
        <v>4197</v>
      </c>
      <c r="Q460" s="2">
        <v>19750</v>
      </c>
      <c r="R460" s="2">
        <v>5154.7</v>
      </c>
      <c r="S460" s="2">
        <f t="shared" si="7"/>
        <v>5</v>
      </c>
      <c r="T460" s="2" t="s">
        <v>1863</v>
      </c>
      <c r="U460" s="2" t="s">
        <v>1863</v>
      </c>
      <c r="V460" s="2" t="s">
        <v>1863</v>
      </c>
      <c r="W460" s="2" t="s">
        <v>1863</v>
      </c>
      <c r="X460" s="3"/>
      <c r="Y460" s="2" t="s">
        <v>1863</v>
      </c>
      <c r="Z460" s="2" t="s">
        <v>1879</v>
      </c>
    </row>
    <row r="461" spans="1:26" x14ac:dyDescent="0.35">
      <c r="A461" s="3" t="s">
        <v>529</v>
      </c>
      <c r="B461" s="3" t="s">
        <v>1843</v>
      </c>
      <c r="C461" s="2" t="s">
        <v>2014</v>
      </c>
      <c r="D461" s="3" t="s">
        <v>1844</v>
      </c>
      <c r="E461" s="2">
        <v>4927200</v>
      </c>
      <c r="F461" s="2">
        <v>606820</v>
      </c>
      <c r="G461" s="2">
        <v>0</v>
      </c>
      <c r="H461" s="2">
        <v>4206900</v>
      </c>
      <c r="I461" s="2">
        <v>0</v>
      </c>
      <c r="J461" s="2">
        <v>113500</v>
      </c>
      <c r="K461" s="2">
        <v>0</v>
      </c>
      <c r="L461" s="2">
        <v>197090</v>
      </c>
      <c r="M461" s="2">
        <v>24273</v>
      </c>
      <c r="N461" s="2">
        <v>0</v>
      </c>
      <c r="O461" s="2">
        <v>168280</v>
      </c>
      <c r="P461" s="2">
        <v>0</v>
      </c>
      <c r="Q461" s="2">
        <v>4540.2</v>
      </c>
      <c r="R461" s="2">
        <v>0</v>
      </c>
      <c r="S461" s="2">
        <f t="shared" si="7"/>
        <v>3</v>
      </c>
      <c r="T461" s="2" t="s">
        <v>1863</v>
      </c>
      <c r="U461" s="2" t="s">
        <v>1863</v>
      </c>
      <c r="V461" s="2" t="s">
        <v>1864</v>
      </c>
      <c r="W461" s="2" t="s">
        <v>1863</v>
      </c>
      <c r="X461" s="3"/>
      <c r="Y461" s="2" t="s">
        <v>1863</v>
      </c>
      <c r="Z461" s="2" t="s">
        <v>1874</v>
      </c>
    </row>
    <row r="462" spans="1:26" x14ac:dyDescent="0.35">
      <c r="A462" s="3" t="s">
        <v>191</v>
      </c>
      <c r="B462" s="3" t="s">
        <v>1030</v>
      </c>
      <c r="C462" s="2" t="s">
        <v>1029</v>
      </c>
      <c r="D462" s="3" t="s">
        <v>1031</v>
      </c>
      <c r="E462" s="2">
        <v>1363900</v>
      </c>
      <c r="F462" s="2">
        <v>0</v>
      </c>
      <c r="G462" s="2">
        <v>0</v>
      </c>
      <c r="H462" s="2">
        <v>0</v>
      </c>
      <c r="I462" s="2">
        <v>954270</v>
      </c>
      <c r="J462" s="2">
        <v>256370</v>
      </c>
      <c r="K462" s="2">
        <v>153250</v>
      </c>
      <c r="L462" s="2">
        <v>194840</v>
      </c>
      <c r="M462" s="2">
        <v>0</v>
      </c>
      <c r="N462" s="2">
        <v>0</v>
      </c>
      <c r="O462" s="2">
        <v>0</v>
      </c>
      <c r="P462" s="2">
        <v>136320</v>
      </c>
      <c r="Q462" s="2">
        <v>36624</v>
      </c>
      <c r="R462" s="2">
        <v>21893</v>
      </c>
      <c r="S462" s="2">
        <f t="shared" si="7"/>
        <v>3</v>
      </c>
      <c r="T462" s="2" t="s">
        <v>1866</v>
      </c>
      <c r="U462" s="2" t="s">
        <v>1876</v>
      </c>
      <c r="V462" s="2" t="s">
        <v>1876</v>
      </c>
      <c r="W462" s="2" t="s">
        <v>1876</v>
      </c>
      <c r="X462" s="3" t="s">
        <v>1860</v>
      </c>
      <c r="Y462" s="2" t="s">
        <v>1865</v>
      </c>
      <c r="Z462" s="2" t="s">
        <v>1882</v>
      </c>
    </row>
    <row r="463" spans="1:26" x14ac:dyDescent="0.35">
      <c r="A463" s="3" t="s">
        <v>76</v>
      </c>
      <c r="B463" s="3" t="s">
        <v>727</v>
      </c>
      <c r="C463" s="2" t="s">
        <v>2044</v>
      </c>
      <c r="D463" s="3" t="s">
        <v>728</v>
      </c>
      <c r="E463" s="2">
        <v>4055000</v>
      </c>
      <c r="F463" s="2">
        <v>0</v>
      </c>
      <c r="G463" s="2">
        <v>0</v>
      </c>
      <c r="H463" s="2">
        <v>0</v>
      </c>
      <c r="I463" s="2">
        <v>405040</v>
      </c>
      <c r="J463" s="2">
        <v>2600700</v>
      </c>
      <c r="K463" s="2">
        <v>1049300</v>
      </c>
      <c r="L463" s="2">
        <v>193090</v>
      </c>
      <c r="M463" s="2">
        <v>0</v>
      </c>
      <c r="N463" s="2">
        <v>0</v>
      </c>
      <c r="O463" s="2">
        <v>0</v>
      </c>
      <c r="P463" s="2">
        <v>19288</v>
      </c>
      <c r="Q463" s="2">
        <v>123840</v>
      </c>
      <c r="R463" s="2">
        <v>49965</v>
      </c>
      <c r="S463" s="2">
        <f t="shared" si="7"/>
        <v>3</v>
      </c>
      <c r="T463" s="2" t="s">
        <v>1863</v>
      </c>
      <c r="U463" s="2" t="s">
        <v>1863</v>
      </c>
      <c r="V463" s="2" t="s">
        <v>1863</v>
      </c>
      <c r="W463" s="2" t="s">
        <v>1863</v>
      </c>
      <c r="X463" s="3"/>
      <c r="Y463" s="2" t="s">
        <v>1863</v>
      </c>
      <c r="Z463" s="2" t="s">
        <v>1882</v>
      </c>
    </row>
    <row r="464" spans="1:26" x14ac:dyDescent="0.35">
      <c r="A464" s="3" t="s">
        <v>45</v>
      </c>
      <c r="B464" s="3" t="s">
        <v>646</v>
      </c>
      <c r="C464" s="2" t="s">
        <v>1910</v>
      </c>
      <c r="D464" s="3" t="s">
        <v>647</v>
      </c>
      <c r="E464" s="2">
        <v>3915100</v>
      </c>
      <c r="F464" s="2">
        <v>0</v>
      </c>
      <c r="G464" s="2">
        <v>0</v>
      </c>
      <c r="H464" s="2">
        <v>0</v>
      </c>
      <c r="I464" s="2">
        <v>1437200</v>
      </c>
      <c r="J464" s="2">
        <v>1238700</v>
      </c>
      <c r="K464" s="2">
        <v>1239200</v>
      </c>
      <c r="L464" s="2">
        <v>186430</v>
      </c>
      <c r="M464" s="2">
        <v>0</v>
      </c>
      <c r="N464" s="2">
        <v>0</v>
      </c>
      <c r="O464" s="2">
        <v>0</v>
      </c>
      <c r="P464" s="2">
        <v>68438</v>
      </c>
      <c r="Q464" s="2">
        <v>58988</v>
      </c>
      <c r="R464" s="2">
        <v>59008</v>
      </c>
      <c r="S464" s="2">
        <f t="shared" si="7"/>
        <v>3</v>
      </c>
      <c r="T464" s="2" t="s">
        <v>1863</v>
      </c>
      <c r="U464" s="2" t="s">
        <v>1863</v>
      </c>
      <c r="V464" s="2" t="s">
        <v>1863</v>
      </c>
      <c r="W464" s="2" t="s">
        <v>1863</v>
      </c>
      <c r="X464" s="3"/>
      <c r="Y464" s="2" t="s">
        <v>1863</v>
      </c>
      <c r="Z464" s="2" t="s">
        <v>1871</v>
      </c>
    </row>
    <row r="465" spans="1:26" x14ac:dyDescent="0.35">
      <c r="A465" s="3" t="s">
        <v>173</v>
      </c>
      <c r="B465" s="3" t="s">
        <v>983</v>
      </c>
      <c r="C465" s="2" t="s">
        <v>1933</v>
      </c>
      <c r="D465" s="3" t="s">
        <v>984</v>
      </c>
      <c r="E465" s="2">
        <v>4287900</v>
      </c>
      <c r="F465" s="2">
        <v>1909800</v>
      </c>
      <c r="G465" s="2">
        <v>714630</v>
      </c>
      <c r="H465" s="2">
        <v>1663500</v>
      </c>
      <c r="I465" s="2">
        <v>0</v>
      </c>
      <c r="J465" s="2">
        <v>0</v>
      </c>
      <c r="K465" s="2">
        <v>0</v>
      </c>
      <c r="L465" s="2">
        <v>186430</v>
      </c>
      <c r="M465" s="2">
        <v>83033</v>
      </c>
      <c r="N465" s="2">
        <v>31071</v>
      </c>
      <c r="O465" s="2">
        <v>72326</v>
      </c>
      <c r="P465" s="2">
        <v>0</v>
      </c>
      <c r="Q465" s="2">
        <v>0</v>
      </c>
      <c r="R465" s="2">
        <v>0</v>
      </c>
      <c r="S465" s="2">
        <f t="shared" si="7"/>
        <v>3</v>
      </c>
      <c r="T465" s="2" t="s">
        <v>1863</v>
      </c>
      <c r="U465" s="2" t="s">
        <v>1863</v>
      </c>
      <c r="V465" s="2" t="s">
        <v>1863</v>
      </c>
      <c r="W465" s="2" t="s">
        <v>1863</v>
      </c>
      <c r="X465" s="3"/>
      <c r="Y465" s="2" t="s">
        <v>1863</v>
      </c>
      <c r="Z465" s="2" t="s">
        <v>1869</v>
      </c>
    </row>
    <row r="466" spans="1:26" x14ac:dyDescent="0.35">
      <c r="A466" s="3" t="s">
        <v>247</v>
      </c>
      <c r="B466" s="3" t="s">
        <v>1171</v>
      </c>
      <c r="C466" s="2" t="s">
        <v>1949</v>
      </c>
      <c r="D466" s="3" t="s">
        <v>1172</v>
      </c>
      <c r="E466" s="2">
        <v>2773000</v>
      </c>
      <c r="F466" s="2">
        <v>0</v>
      </c>
      <c r="G466" s="2">
        <v>0</v>
      </c>
      <c r="H466" s="2">
        <v>0</v>
      </c>
      <c r="I466" s="2">
        <v>161530</v>
      </c>
      <c r="J466" s="2">
        <v>2031000</v>
      </c>
      <c r="K466" s="2">
        <v>580430</v>
      </c>
      <c r="L466" s="2">
        <v>184870</v>
      </c>
      <c r="M466" s="2">
        <v>0</v>
      </c>
      <c r="N466" s="2">
        <v>0</v>
      </c>
      <c r="O466" s="2">
        <v>0</v>
      </c>
      <c r="P466" s="2">
        <v>10769</v>
      </c>
      <c r="Q466" s="2">
        <v>135400</v>
      </c>
      <c r="R466" s="2">
        <v>38696</v>
      </c>
      <c r="S466" s="2">
        <f t="shared" si="7"/>
        <v>3</v>
      </c>
      <c r="T466" s="2" t="s">
        <v>1866</v>
      </c>
      <c r="U466" s="2" t="s">
        <v>1863</v>
      </c>
      <c r="V466" s="2" t="s">
        <v>1863</v>
      </c>
      <c r="W466" s="2" t="s">
        <v>1863</v>
      </c>
      <c r="X466" s="3"/>
      <c r="Y466" s="2" t="s">
        <v>1863</v>
      </c>
      <c r="Z466" s="2" t="s">
        <v>2030</v>
      </c>
    </row>
    <row r="467" spans="1:26" x14ac:dyDescent="0.35">
      <c r="A467" s="3" t="s">
        <v>267</v>
      </c>
      <c r="B467" s="3" t="s">
        <v>1213</v>
      </c>
      <c r="C467" s="2" t="s">
        <v>1956</v>
      </c>
      <c r="D467" s="3" t="s">
        <v>1214</v>
      </c>
      <c r="E467" s="2">
        <v>3650300</v>
      </c>
      <c r="F467" s="2">
        <v>0</v>
      </c>
      <c r="G467" s="2">
        <v>0</v>
      </c>
      <c r="H467" s="2">
        <v>1905300</v>
      </c>
      <c r="I467" s="2">
        <v>436480</v>
      </c>
      <c r="J467" s="2">
        <v>728030</v>
      </c>
      <c r="K467" s="2">
        <v>580570</v>
      </c>
      <c r="L467" s="2">
        <v>182520</v>
      </c>
      <c r="M467" s="2">
        <v>0</v>
      </c>
      <c r="N467" s="2">
        <v>0</v>
      </c>
      <c r="O467" s="2">
        <v>95263</v>
      </c>
      <c r="P467" s="2">
        <v>21824</v>
      </c>
      <c r="Q467" s="2">
        <v>36402</v>
      </c>
      <c r="R467" s="2">
        <v>29029</v>
      </c>
      <c r="S467" s="2">
        <f t="shared" si="7"/>
        <v>4</v>
      </c>
      <c r="T467" s="2" t="s">
        <v>1863</v>
      </c>
      <c r="U467" s="2" t="s">
        <v>1863</v>
      </c>
      <c r="V467" s="2" t="s">
        <v>1863</v>
      </c>
      <c r="W467" s="2" t="s">
        <v>1863</v>
      </c>
      <c r="X467" s="3"/>
      <c r="Y467" s="2" t="s">
        <v>1863</v>
      </c>
      <c r="Z467" s="2" t="s">
        <v>1869</v>
      </c>
    </row>
    <row r="468" spans="1:26" x14ac:dyDescent="0.35">
      <c r="A468" s="3" t="s">
        <v>263</v>
      </c>
      <c r="B468" s="3" t="s">
        <v>1204</v>
      </c>
      <c r="C468" s="2" t="s">
        <v>1953</v>
      </c>
      <c r="D468" s="3" t="s">
        <v>1205</v>
      </c>
      <c r="E468" s="2">
        <v>2526900</v>
      </c>
      <c r="F468" s="2">
        <v>0</v>
      </c>
      <c r="G468" s="2">
        <v>0</v>
      </c>
      <c r="H468" s="2">
        <v>0</v>
      </c>
      <c r="I468" s="2">
        <v>1314300</v>
      </c>
      <c r="J468" s="2">
        <v>582190</v>
      </c>
      <c r="K468" s="2">
        <v>630410</v>
      </c>
      <c r="L468" s="2">
        <v>180490</v>
      </c>
      <c r="M468" s="2">
        <v>0</v>
      </c>
      <c r="N468" s="2">
        <v>0</v>
      </c>
      <c r="O468" s="2">
        <v>0</v>
      </c>
      <c r="P468" s="2">
        <v>93879</v>
      </c>
      <c r="Q468" s="2">
        <v>41585</v>
      </c>
      <c r="R468" s="2">
        <v>45029</v>
      </c>
      <c r="S468" s="2">
        <f t="shared" si="7"/>
        <v>3</v>
      </c>
      <c r="T468" s="2" t="s">
        <v>1863</v>
      </c>
      <c r="U468" s="2" t="s">
        <v>1863</v>
      </c>
      <c r="V468" s="2" t="s">
        <v>1863</v>
      </c>
      <c r="W468" s="2" t="s">
        <v>1863</v>
      </c>
      <c r="X468" s="3"/>
      <c r="Y468" s="2" t="s">
        <v>1863</v>
      </c>
      <c r="Z468" s="2" t="s">
        <v>1869</v>
      </c>
    </row>
    <row r="469" spans="1:26" x14ac:dyDescent="0.35">
      <c r="A469" s="3" t="s">
        <v>226</v>
      </c>
      <c r="B469" s="3" t="s">
        <v>1120</v>
      </c>
      <c r="C469" s="2" t="s">
        <v>1121</v>
      </c>
      <c r="D469" s="3" t="s">
        <v>1122</v>
      </c>
      <c r="E469" s="2">
        <v>4255800</v>
      </c>
      <c r="F469" s="2">
        <v>1115200</v>
      </c>
      <c r="G469" s="2">
        <v>0</v>
      </c>
      <c r="H469" s="2">
        <v>885490</v>
      </c>
      <c r="I469" s="2">
        <v>666620</v>
      </c>
      <c r="J469" s="2">
        <v>780970</v>
      </c>
      <c r="K469" s="2">
        <v>807510</v>
      </c>
      <c r="L469" s="2">
        <v>177330</v>
      </c>
      <c r="M469" s="2">
        <v>46468</v>
      </c>
      <c r="N469" s="2">
        <v>0</v>
      </c>
      <c r="O469" s="2">
        <v>36896</v>
      </c>
      <c r="P469" s="2">
        <v>27776</v>
      </c>
      <c r="Q469" s="2">
        <v>32541</v>
      </c>
      <c r="R469" s="2">
        <v>33646</v>
      </c>
      <c r="S469" s="2">
        <f t="shared" si="7"/>
        <v>5</v>
      </c>
      <c r="T469" s="2" t="s">
        <v>1863</v>
      </c>
      <c r="U469" s="2" t="s">
        <v>1863</v>
      </c>
      <c r="V469" s="2" t="s">
        <v>1863</v>
      </c>
      <c r="W469" s="2" t="s">
        <v>1863</v>
      </c>
      <c r="X469" s="3"/>
      <c r="Y469" s="2" t="s">
        <v>1863</v>
      </c>
      <c r="Z469" s="2" t="s">
        <v>1885</v>
      </c>
    </row>
    <row r="470" spans="1:26" x14ac:dyDescent="0.35">
      <c r="A470" s="3" t="s">
        <v>48</v>
      </c>
      <c r="B470" s="3" t="s">
        <v>652</v>
      </c>
      <c r="C470" s="2" t="s">
        <v>653</v>
      </c>
      <c r="D470" s="3" t="s">
        <v>654</v>
      </c>
      <c r="E470" s="2">
        <v>3114700</v>
      </c>
      <c r="F470" s="2">
        <v>0</v>
      </c>
      <c r="G470" s="2">
        <v>0</v>
      </c>
      <c r="H470" s="2">
        <v>1706900</v>
      </c>
      <c r="I470" s="2">
        <v>165550</v>
      </c>
      <c r="J470" s="2">
        <v>473190</v>
      </c>
      <c r="K470" s="2">
        <v>769120</v>
      </c>
      <c r="L470" s="2">
        <v>173040</v>
      </c>
      <c r="M470" s="2">
        <v>0</v>
      </c>
      <c r="N470" s="2">
        <v>0</v>
      </c>
      <c r="O470" s="2">
        <v>94825</v>
      </c>
      <c r="P470" s="2">
        <v>9197.2000000000007</v>
      </c>
      <c r="Q470" s="2">
        <v>26288</v>
      </c>
      <c r="R470" s="2">
        <v>42729</v>
      </c>
      <c r="S470" s="2">
        <f t="shared" si="7"/>
        <v>4</v>
      </c>
      <c r="T470" s="2" t="s">
        <v>1863</v>
      </c>
      <c r="U470" s="2" t="s">
        <v>1863</v>
      </c>
      <c r="V470" s="2" t="s">
        <v>1863</v>
      </c>
      <c r="W470" s="2" t="s">
        <v>1863</v>
      </c>
      <c r="X470" s="3"/>
      <c r="Y470" s="2" t="s">
        <v>1863</v>
      </c>
      <c r="Z470" s="2" t="s">
        <v>1882</v>
      </c>
    </row>
    <row r="471" spans="1:26" x14ac:dyDescent="0.35">
      <c r="A471" s="3" t="s">
        <v>454</v>
      </c>
      <c r="B471" s="3" t="s">
        <v>1668</v>
      </c>
      <c r="C471" s="2" t="s">
        <v>2040</v>
      </c>
      <c r="D471" s="3" t="s">
        <v>1669</v>
      </c>
      <c r="E471" s="2">
        <v>3906100</v>
      </c>
      <c r="F471" s="2">
        <v>2157900</v>
      </c>
      <c r="G471" s="2">
        <v>0</v>
      </c>
      <c r="H471" s="2">
        <v>1520600</v>
      </c>
      <c r="I471" s="2">
        <v>0</v>
      </c>
      <c r="J471" s="2">
        <v>227510</v>
      </c>
      <c r="K471" s="2">
        <v>0</v>
      </c>
      <c r="L471" s="2">
        <v>169830</v>
      </c>
      <c r="M471" s="2">
        <v>93823</v>
      </c>
      <c r="N471" s="2">
        <v>0</v>
      </c>
      <c r="O471" s="2">
        <v>66114</v>
      </c>
      <c r="P471" s="2">
        <v>0</v>
      </c>
      <c r="Q471" s="2">
        <v>9891.7000000000007</v>
      </c>
      <c r="R471" s="2">
        <v>0</v>
      </c>
      <c r="S471" s="2">
        <f t="shared" si="7"/>
        <v>3</v>
      </c>
      <c r="T471" s="2" t="s">
        <v>1866</v>
      </c>
      <c r="U471" s="2" t="s">
        <v>1865</v>
      </c>
      <c r="V471" s="2" t="s">
        <v>1863</v>
      </c>
      <c r="W471" s="2" t="s">
        <v>1866</v>
      </c>
      <c r="X471" s="3"/>
      <c r="Y471" s="2" t="s">
        <v>1866</v>
      </c>
      <c r="Z471" s="2" t="s">
        <v>2030</v>
      </c>
    </row>
    <row r="472" spans="1:26" x14ac:dyDescent="0.35">
      <c r="A472" s="3" t="s">
        <v>147</v>
      </c>
      <c r="B472" s="3" t="s">
        <v>920</v>
      </c>
      <c r="C472" s="2" t="s">
        <v>921</v>
      </c>
      <c r="D472" s="3" t="s">
        <v>922</v>
      </c>
      <c r="E472" s="2">
        <v>3808900</v>
      </c>
      <c r="F472" s="2">
        <v>0</v>
      </c>
      <c r="G472" s="2">
        <v>0</v>
      </c>
      <c r="H472" s="2">
        <v>728580</v>
      </c>
      <c r="I472" s="2">
        <v>664770</v>
      </c>
      <c r="J472" s="2">
        <v>1214900</v>
      </c>
      <c r="K472" s="2">
        <v>1200600</v>
      </c>
      <c r="L472" s="2">
        <v>165600</v>
      </c>
      <c r="M472" s="2">
        <v>0</v>
      </c>
      <c r="N472" s="2">
        <v>0</v>
      </c>
      <c r="O472" s="2">
        <v>31677</v>
      </c>
      <c r="P472" s="2">
        <v>28903</v>
      </c>
      <c r="Q472" s="2">
        <v>52824</v>
      </c>
      <c r="R472" s="2">
        <v>52200</v>
      </c>
      <c r="S472" s="2">
        <f t="shared" si="7"/>
        <v>4</v>
      </c>
      <c r="T472" s="2" t="s">
        <v>1863</v>
      </c>
      <c r="U472" s="2" t="s">
        <v>1865</v>
      </c>
      <c r="V472" s="2" t="s">
        <v>1863</v>
      </c>
      <c r="W472" s="2" t="s">
        <v>1863</v>
      </c>
      <c r="X472" s="3"/>
      <c r="Y472" s="2" t="s">
        <v>1863</v>
      </c>
      <c r="Z472" s="2" t="s">
        <v>1869</v>
      </c>
    </row>
    <row r="473" spans="1:26" x14ac:dyDescent="0.35">
      <c r="A473" s="3" t="s">
        <v>530</v>
      </c>
      <c r="B473" s="3" t="s">
        <v>1845</v>
      </c>
      <c r="C473" s="2" t="s">
        <v>2015</v>
      </c>
      <c r="D473" s="3" t="s">
        <v>1846</v>
      </c>
      <c r="E473" s="2">
        <v>2912100</v>
      </c>
      <c r="F473" s="2">
        <v>0</v>
      </c>
      <c r="G473" s="2">
        <v>0</v>
      </c>
      <c r="H473" s="2">
        <v>722380</v>
      </c>
      <c r="I473" s="2">
        <v>971200</v>
      </c>
      <c r="J473" s="2">
        <v>980650</v>
      </c>
      <c r="K473" s="2">
        <v>237880</v>
      </c>
      <c r="L473" s="2">
        <v>161780</v>
      </c>
      <c r="M473" s="2">
        <v>0</v>
      </c>
      <c r="N473" s="2">
        <v>0</v>
      </c>
      <c r="O473" s="2">
        <v>40132</v>
      </c>
      <c r="P473" s="2">
        <v>53956</v>
      </c>
      <c r="Q473" s="2">
        <v>54481</v>
      </c>
      <c r="R473" s="2">
        <v>13216</v>
      </c>
      <c r="S473" s="2">
        <f t="shared" si="7"/>
        <v>4</v>
      </c>
      <c r="T473" s="2" t="s">
        <v>1863</v>
      </c>
      <c r="U473" s="2" t="s">
        <v>1863</v>
      </c>
      <c r="V473" s="2" t="s">
        <v>1863</v>
      </c>
      <c r="W473" s="2" t="s">
        <v>1863</v>
      </c>
      <c r="X473" s="3"/>
      <c r="Y473" s="2" t="s">
        <v>1863</v>
      </c>
      <c r="Z473" s="2" t="s">
        <v>1874</v>
      </c>
    </row>
    <row r="474" spans="1:26" x14ac:dyDescent="0.35">
      <c r="A474" s="3" t="s">
        <v>518</v>
      </c>
      <c r="B474" s="3" t="s">
        <v>1819</v>
      </c>
      <c r="C474" s="2" t="s">
        <v>830</v>
      </c>
      <c r="D474" s="3" t="s">
        <v>1820</v>
      </c>
      <c r="E474" s="2">
        <v>2584200</v>
      </c>
      <c r="F474" s="2">
        <v>1558400</v>
      </c>
      <c r="G474" s="2">
        <v>0</v>
      </c>
      <c r="H474" s="2">
        <v>818230</v>
      </c>
      <c r="I474" s="2">
        <v>0</v>
      </c>
      <c r="J474" s="2">
        <v>0</v>
      </c>
      <c r="K474" s="2">
        <v>207600</v>
      </c>
      <c r="L474" s="2">
        <v>161510</v>
      </c>
      <c r="M474" s="2">
        <v>97397</v>
      </c>
      <c r="N474" s="2">
        <v>0</v>
      </c>
      <c r="O474" s="2">
        <v>51139</v>
      </c>
      <c r="P474" s="2">
        <v>0</v>
      </c>
      <c r="Q474" s="2">
        <v>0</v>
      </c>
      <c r="R474" s="2">
        <v>12975</v>
      </c>
      <c r="S474" s="2">
        <f t="shared" si="7"/>
        <v>3</v>
      </c>
      <c r="T474" s="2" t="s">
        <v>1863</v>
      </c>
      <c r="U474" s="2" t="s">
        <v>1865</v>
      </c>
      <c r="V474" s="2" t="s">
        <v>1863</v>
      </c>
      <c r="W474" s="2" t="s">
        <v>1863</v>
      </c>
      <c r="X474" s="3"/>
      <c r="Y474" s="2" t="s">
        <v>1863</v>
      </c>
      <c r="Z474" s="2" t="s">
        <v>1882</v>
      </c>
    </row>
    <row r="475" spans="1:26" x14ac:dyDescent="0.35">
      <c r="A475" s="3" t="s">
        <v>439</v>
      </c>
      <c r="B475" s="3" t="s">
        <v>1630</v>
      </c>
      <c r="C475" s="2" t="s">
        <v>1631</v>
      </c>
      <c r="D475" s="3" t="s">
        <v>1632</v>
      </c>
      <c r="E475" s="2">
        <v>3961000</v>
      </c>
      <c r="F475" s="2">
        <v>1448300</v>
      </c>
      <c r="G475" s="2">
        <v>0</v>
      </c>
      <c r="H475" s="2">
        <v>1339200</v>
      </c>
      <c r="I475" s="2">
        <v>0</v>
      </c>
      <c r="J475" s="2">
        <v>980420</v>
      </c>
      <c r="K475" s="2">
        <v>193090</v>
      </c>
      <c r="L475" s="2">
        <v>158440</v>
      </c>
      <c r="M475" s="2">
        <v>57934</v>
      </c>
      <c r="N475" s="2">
        <v>0</v>
      </c>
      <c r="O475" s="2">
        <v>53567</v>
      </c>
      <c r="P475" s="2">
        <v>0</v>
      </c>
      <c r="Q475" s="2">
        <v>39217</v>
      </c>
      <c r="R475" s="2">
        <v>7723.7</v>
      </c>
      <c r="S475" s="2">
        <f t="shared" si="7"/>
        <v>4</v>
      </c>
      <c r="T475" s="2" t="s">
        <v>1863</v>
      </c>
      <c r="U475" s="2" t="s">
        <v>1863</v>
      </c>
      <c r="V475" s="2" t="s">
        <v>1863</v>
      </c>
      <c r="W475" s="2" t="s">
        <v>1863</v>
      </c>
      <c r="X475" s="3"/>
      <c r="Y475" s="2" t="s">
        <v>1863</v>
      </c>
      <c r="Z475" s="2" t="s">
        <v>1879</v>
      </c>
    </row>
    <row r="476" spans="1:26" x14ac:dyDescent="0.35">
      <c r="A476" s="3" t="s">
        <v>509</v>
      </c>
      <c r="B476" s="3" t="s">
        <v>1795</v>
      </c>
      <c r="C476" s="2" t="s">
        <v>1796</v>
      </c>
      <c r="D476" s="3" t="s">
        <v>1797</v>
      </c>
      <c r="E476" s="2">
        <v>5544400</v>
      </c>
      <c r="F476" s="2">
        <v>0</v>
      </c>
      <c r="G476" s="2">
        <v>188710</v>
      </c>
      <c r="H476" s="2">
        <v>0</v>
      </c>
      <c r="I476" s="2">
        <v>0</v>
      </c>
      <c r="J476" s="2">
        <v>5206600</v>
      </c>
      <c r="K476" s="2">
        <v>149050</v>
      </c>
      <c r="L476" s="2">
        <v>158410</v>
      </c>
      <c r="M476" s="2">
        <v>0</v>
      </c>
      <c r="N476" s="2">
        <v>5391.8</v>
      </c>
      <c r="O476" s="2">
        <v>0</v>
      </c>
      <c r="P476" s="2">
        <v>0</v>
      </c>
      <c r="Q476" s="2">
        <v>148760</v>
      </c>
      <c r="R476" s="2">
        <v>4258.7</v>
      </c>
      <c r="S476" s="2">
        <f t="shared" si="7"/>
        <v>3</v>
      </c>
      <c r="T476" s="2" t="s">
        <v>1865</v>
      </c>
      <c r="U476" s="2" t="s">
        <v>1865</v>
      </c>
      <c r="V476" s="2" t="s">
        <v>1865</v>
      </c>
      <c r="W476" s="2" t="s">
        <v>1865</v>
      </c>
      <c r="X476" s="3" t="s">
        <v>1860</v>
      </c>
      <c r="Y476" s="2" t="s">
        <v>1865</v>
      </c>
      <c r="Z476" s="2" t="s">
        <v>1874</v>
      </c>
    </row>
    <row r="477" spans="1:26" x14ac:dyDescent="0.35">
      <c r="A477" s="3" t="s">
        <v>316</v>
      </c>
      <c r="B477" s="3" t="s">
        <v>1333</v>
      </c>
      <c r="C477" s="2" t="s">
        <v>1972</v>
      </c>
      <c r="D477" s="3" t="s">
        <v>1334</v>
      </c>
      <c r="E477" s="2">
        <v>1519100</v>
      </c>
      <c r="F477" s="2">
        <v>0</v>
      </c>
      <c r="G477" s="2">
        <v>0</v>
      </c>
      <c r="H477" s="2">
        <v>0</v>
      </c>
      <c r="I477" s="2">
        <v>336790</v>
      </c>
      <c r="J477" s="2">
        <v>407890</v>
      </c>
      <c r="K477" s="2">
        <v>774430</v>
      </c>
      <c r="L477" s="2">
        <v>151910</v>
      </c>
      <c r="M477" s="2">
        <v>0</v>
      </c>
      <c r="N477" s="2">
        <v>0</v>
      </c>
      <c r="O477" s="2">
        <v>0</v>
      </c>
      <c r="P477" s="2">
        <v>33679</v>
      </c>
      <c r="Q477" s="2">
        <v>40789</v>
      </c>
      <c r="R477" s="2">
        <v>77443</v>
      </c>
      <c r="S477" s="2">
        <f t="shared" si="7"/>
        <v>3</v>
      </c>
      <c r="T477" s="2" t="s">
        <v>1863</v>
      </c>
      <c r="U477" s="2" t="s">
        <v>1863</v>
      </c>
      <c r="V477" s="2" t="s">
        <v>1863</v>
      </c>
      <c r="W477" s="2" t="s">
        <v>1863</v>
      </c>
      <c r="X477" s="3"/>
      <c r="Y477" s="2" t="s">
        <v>1863</v>
      </c>
      <c r="Z477" s="2" t="s">
        <v>1869</v>
      </c>
    </row>
    <row r="478" spans="1:26" x14ac:dyDescent="0.35">
      <c r="A478" s="3" t="s">
        <v>391</v>
      </c>
      <c r="B478" s="3" t="s">
        <v>1512</v>
      </c>
      <c r="C478" s="2" t="s">
        <v>830</v>
      </c>
      <c r="D478" s="3" t="s">
        <v>1513</v>
      </c>
      <c r="E478" s="2">
        <v>1892900</v>
      </c>
      <c r="F478" s="2">
        <v>1301500</v>
      </c>
      <c r="G478" s="2">
        <v>0</v>
      </c>
      <c r="H478" s="2">
        <v>0</v>
      </c>
      <c r="I478" s="2">
        <v>518010</v>
      </c>
      <c r="J478" s="2">
        <v>0</v>
      </c>
      <c r="K478" s="2">
        <v>73440</v>
      </c>
      <c r="L478" s="2">
        <v>145610</v>
      </c>
      <c r="M478" s="2">
        <v>100110</v>
      </c>
      <c r="N478" s="2">
        <v>0</v>
      </c>
      <c r="O478" s="2">
        <v>0</v>
      </c>
      <c r="P478" s="2">
        <v>39847</v>
      </c>
      <c r="Q478" s="2">
        <v>0</v>
      </c>
      <c r="R478" s="2">
        <v>5649.2</v>
      </c>
      <c r="S478" s="2">
        <f t="shared" si="7"/>
        <v>3</v>
      </c>
      <c r="T478" s="2" t="s">
        <v>1863</v>
      </c>
      <c r="U478" s="2" t="s">
        <v>1863</v>
      </c>
      <c r="V478" s="2" t="s">
        <v>1863</v>
      </c>
      <c r="W478" s="2" t="s">
        <v>1863</v>
      </c>
      <c r="X478" s="3"/>
      <c r="Y478" s="2" t="s">
        <v>1863</v>
      </c>
      <c r="Z478" s="2" t="s">
        <v>1882</v>
      </c>
    </row>
    <row r="479" spans="1:26" x14ac:dyDescent="0.35">
      <c r="A479" s="3" t="s">
        <v>335</v>
      </c>
      <c r="B479" s="3" t="s">
        <v>1377</v>
      </c>
      <c r="C479" s="2" t="s">
        <v>1378</v>
      </c>
      <c r="D479" s="3" t="s">
        <v>1379</v>
      </c>
      <c r="E479" s="2">
        <v>3989300</v>
      </c>
      <c r="F479" s="2">
        <v>0</v>
      </c>
      <c r="G479" s="2">
        <v>0</v>
      </c>
      <c r="H479" s="2">
        <v>0</v>
      </c>
      <c r="I479" s="2">
        <v>813280</v>
      </c>
      <c r="J479" s="2">
        <v>1675200</v>
      </c>
      <c r="K479" s="2">
        <v>1500800</v>
      </c>
      <c r="L479" s="2">
        <v>142480</v>
      </c>
      <c r="M479" s="2">
        <v>0</v>
      </c>
      <c r="N479" s="2">
        <v>0</v>
      </c>
      <c r="O479" s="2">
        <v>0</v>
      </c>
      <c r="P479" s="2">
        <v>29046</v>
      </c>
      <c r="Q479" s="2">
        <v>59829</v>
      </c>
      <c r="R479" s="2">
        <v>53601</v>
      </c>
      <c r="S479" s="2">
        <f t="shared" si="7"/>
        <v>3</v>
      </c>
      <c r="T479" s="2" t="s">
        <v>1863</v>
      </c>
      <c r="U479" s="2" t="s">
        <v>1863</v>
      </c>
      <c r="V479" s="2" t="s">
        <v>1863</v>
      </c>
      <c r="W479" s="2" t="s">
        <v>1863</v>
      </c>
      <c r="X479" s="3"/>
      <c r="Y479" s="2" t="s">
        <v>1863</v>
      </c>
      <c r="Z479" s="2" t="s">
        <v>2030</v>
      </c>
    </row>
    <row r="480" spans="1:26" x14ac:dyDescent="0.35">
      <c r="A480" s="3" t="s">
        <v>206</v>
      </c>
      <c r="B480" s="3" t="s">
        <v>1068</v>
      </c>
      <c r="C480" s="2" t="s">
        <v>1069</v>
      </c>
      <c r="D480" s="3" t="s">
        <v>1070</v>
      </c>
      <c r="E480" s="2">
        <v>4218800</v>
      </c>
      <c r="F480" s="2">
        <v>0</v>
      </c>
      <c r="G480" s="2">
        <v>0</v>
      </c>
      <c r="H480" s="2">
        <v>0</v>
      </c>
      <c r="I480" s="2">
        <v>1393000</v>
      </c>
      <c r="J480" s="2">
        <v>2480600</v>
      </c>
      <c r="K480" s="2">
        <v>345250</v>
      </c>
      <c r="L480" s="2">
        <v>140630</v>
      </c>
      <c r="M480" s="2">
        <v>0</v>
      </c>
      <c r="N480" s="2">
        <v>0</v>
      </c>
      <c r="O480" s="2">
        <v>0</v>
      </c>
      <c r="P480" s="2">
        <v>46433</v>
      </c>
      <c r="Q480" s="2">
        <v>82687</v>
      </c>
      <c r="R480" s="2">
        <v>11508</v>
      </c>
      <c r="S480" s="2">
        <f t="shared" si="7"/>
        <v>3</v>
      </c>
      <c r="T480" s="2" t="s">
        <v>1863</v>
      </c>
      <c r="U480" s="2" t="s">
        <v>1863</v>
      </c>
      <c r="V480" s="2" t="s">
        <v>1884</v>
      </c>
      <c r="W480" s="2" t="s">
        <v>1863</v>
      </c>
      <c r="X480" s="3"/>
      <c r="Y480" s="2" t="s">
        <v>1863</v>
      </c>
      <c r="Z480" s="2" t="s">
        <v>1882</v>
      </c>
    </row>
    <row r="481" spans="1:29" x14ac:dyDescent="0.35">
      <c r="A481" s="3" t="s">
        <v>360</v>
      </c>
      <c r="B481" s="3" t="s">
        <v>1436</v>
      </c>
      <c r="C481" s="2" t="s">
        <v>1437</v>
      </c>
      <c r="D481" s="3" t="s">
        <v>1438</v>
      </c>
      <c r="E481" s="2">
        <v>4211900</v>
      </c>
      <c r="F481" s="2">
        <v>683710</v>
      </c>
      <c r="G481" s="2">
        <v>0</v>
      </c>
      <c r="H481" s="2">
        <v>0</v>
      </c>
      <c r="I481" s="2">
        <v>544270</v>
      </c>
      <c r="J481" s="2">
        <v>909920</v>
      </c>
      <c r="K481" s="2">
        <v>2074000</v>
      </c>
      <c r="L481" s="2">
        <v>140400</v>
      </c>
      <c r="M481" s="2">
        <v>22790</v>
      </c>
      <c r="N481" s="2">
        <v>0</v>
      </c>
      <c r="O481" s="2">
        <v>0</v>
      </c>
      <c r="P481" s="2">
        <v>18142</v>
      </c>
      <c r="Q481" s="2">
        <v>30331</v>
      </c>
      <c r="R481" s="2">
        <v>69134</v>
      </c>
      <c r="S481" s="2">
        <f t="shared" si="7"/>
        <v>4</v>
      </c>
      <c r="T481" s="2" t="s">
        <v>1876</v>
      </c>
      <c r="U481" s="2" t="s">
        <v>1863</v>
      </c>
      <c r="V481" s="2" t="s">
        <v>1865</v>
      </c>
      <c r="W481" s="2" t="s">
        <v>1866</v>
      </c>
      <c r="X481" s="3"/>
      <c r="Y481" s="2" t="s">
        <v>1866</v>
      </c>
      <c r="Z481" s="2" t="s">
        <v>1869</v>
      </c>
    </row>
    <row r="482" spans="1:29" x14ac:dyDescent="0.35">
      <c r="A482" s="3" t="s">
        <v>29</v>
      </c>
      <c r="B482" s="3" t="s">
        <v>607</v>
      </c>
      <c r="C482" s="2" t="s">
        <v>2087</v>
      </c>
      <c r="D482" s="3" t="s">
        <v>608</v>
      </c>
      <c r="E482" s="2">
        <v>5171900</v>
      </c>
      <c r="F482" s="2">
        <v>0</v>
      </c>
      <c r="G482" s="2">
        <v>0</v>
      </c>
      <c r="H482" s="2">
        <v>2917300</v>
      </c>
      <c r="I482" s="2">
        <v>0</v>
      </c>
      <c r="J482" s="2">
        <v>985630</v>
      </c>
      <c r="K482" s="2">
        <v>1269000</v>
      </c>
      <c r="L482" s="2">
        <v>139780</v>
      </c>
      <c r="M482" s="2">
        <v>0</v>
      </c>
      <c r="N482" s="2">
        <v>0</v>
      </c>
      <c r="O482" s="2">
        <v>78847</v>
      </c>
      <c r="P482" s="2">
        <v>0</v>
      </c>
      <c r="Q482" s="2">
        <v>26639</v>
      </c>
      <c r="R482" s="2">
        <v>34296</v>
      </c>
      <c r="S482" s="2">
        <f t="shared" si="7"/>
        <v>3</v>
      </c>
      <c r="T482" s="2" t="s">
        <v>1866</v>
      </c>
      <c r="U482" s="2" t="s">
        <v>1865</v>
      </c>
      <c r="V482" s="2" t="s">
        <v>1863</v>
      </c>
      <c r="W482" s="2" t="s">
        <v>1866</v>
      </c>
      <c r="X482" s="3"/>
      <c r="Y482" s="2" t="s">
        <v>1866</v>
      </c>
      <c r="Z482" s="2" t="s">
        <v>2030</v>
      </c>
    </row>
    <row r="483" spans="1:29" x14ac:dyDescent="0.35">
      <c r="A483" s="3" t="s">
        <v>129</v>
      </c>
      <c r="B483" s="3" t="s">
        <v>872</v>
      </c>
      <c r="C483" s="2" t="s">
        <v>2040</v>
      </c>
      <c r="D483" s="3" t="s">
        <v>873</v>
      </c>
      <c r="E483" s="2">
        <v>5180200</v>
      </c>
      <c r="F483" s="2">
        <v>0</v>
      </c>
      <c r="G483" s="2">
        <v>0</v>
      </c>
      <c r="H483" s="2">
        <v>4179700</v>
      </c>
      <c r="I483" s="2">
        <v>326890</v>
      </c>
      <c r="J483" s="2">
        <v>403230</v>
      </c>
      <c r="K483" s="2">
        <v>270370</v>
      </c>
      <c r="L483" s="2">
        <v>136320</v>
      </c>
      <c r="M483" s="2">
        <v>0</v>
      </c>
      <c r="N483" s="2">
        <v>0</v>
      </c>
      <c r="O483" s="2">
        <v>109990</v>
      </c>
      <c r="P483" s="2">
        <v>8602.2999999999993</v>
      </c>
      <c r="Q483" s="2">
        <v>10611</v>
      </c>
      <c r="R483" s="2">
        <v>7115</v>
      </c>
      <c r="S483" s="2">
        <f t="shared" si="7"/>
        <v>4</v>
      </c>
      <c r="T483" s="2" t="s">
        <v>1866</v>
      </c>
      <c r="U483" s="2" t="s">
        <v>1865</v>
      </c>
      <c r="V483" s="2" t="s">
        <v>1884</v>
      </c>
      <c r="W483" s="2" t="s">
        <v>1866</v>
      </c>
      <c r="X483" s="3"/>
      <c r="Y483" s="2" t="s">
        <v>1866</v>
      </c>
      <c r="Z483" s="2" t="s">
        <v>2030</v>
      </c>
    </row>
    <row r="484" spans="1:29" x14ac:dyDescent="0.35">
      <c r="A484" s="3" t="s">
        <v>244</v>
      </c>
      <c r="B484" s="3" t="s">
        <v>1165</v>
      </c>
      <c r="C484" s="2" t="s">
        <v>653</v>
      </c>
      <c r="D484" s="3" t="s">
        <v>1166</v>
      </c>
      <c r="E484" s="2">
        <v>2554600</v>
      </c>
      <c r="F484" s="2">
        <v>0</v>
      </c>
      <c r="G484" s="2">
        <v>0</v>
      </c>
      <c r="H484" s="2">
        <v>284050</v>
      </c>
      <c r="I484" s="2">
        <v>174260</v>
      </c>
      <c r="J484" s="2">
        <v>1577600</v>
      </c>
      <c r="K484" s="2">
        <v>518620</v>
      </c>
      <c r="L484" s="2">
        <v>134450</v>
      </c>
      <c r="M484" s="2">
        <v>0</v>
      </c>
      <c r="N484" s="2">
        <v>0</v>
      </c>
      <c r="O484" s="2">
        <v>14950</v>
      </c>
      <c r="P484" s="2">
        <v>9171.4</v>
      </c>
      <c r="Q484" s="2">
        <v>83033</v>
      </c>
      <c r="R484" s="2">
        <v>27296</v>
      </c>
      <c r="S484" s="2">
        <f t="shared" si="7"/>
        <v>4</v>
      </c>
      <c r="T484" s="2" t="s">
        <v>1863</v>
      </c>
      <c r="U484" s="2" t="s">
        <v>1884</v>
      </c>
      <c r="V484" s="2" t="s">
        <v>1863</v>
      </c>
      <c r="W484" s="2" t="s">
        <v>1863</v>
      </c>
      <c r="X484" s="3"/>
      <c r="Y484" s="2" t="s">
        <v>1863</v>
      </c>
      <c r="Z484" s="2" t="s">
        <v>1882</v>
      </c>
    </row>
    <row r="485" spans="1:29" x14ac:dyDescent="0.35">
      <c r="A485" s="3" t="s">
        <v>288</v>
      </c>
      <c r="B485" s="3" t="s">
        <v>1264</v>
      </c>
      <c r="C485" s="2" t="s">
        <v>1265</v>
      </c>
      <c r="D485" s="3" t="s">
        <v>1266</v>
      </c>
      <c r="E485" s="2">
        <v>3082300</v>
      </c>
      <c r="F485" s="2">
        <v>1938600</v>
      </c>
      <c r="G485" s="2">
        <v>0</v>
      </c>
      <c r="H485" s="2">
        <v>860150</v>
      </c>
      <c r="I485" s="2">
        <v>100020</v>
      </c>
      <c r="J485" s="2">
        <v>170260</v>
      </c>
      <c r="K485" s="2">
        <v>13280</v>
      </c>
      <c r="L485" s="2">
        <v>128430</v>
      </c>
      <c r="M485" s="2">
        <v>80776</v>
      </c>
      <c r="N485" s="2">
        <v>0</v>
      </c>
      <c r="O485" s="2">
        <v>35839</v>
      </c>
      <c r="P485" s="2">
        <v>4167.7</v>
      </c>
      <c r="Q485" s="2">
        <v>7094.1</v>
      </c>
      <c r="R485" s="2">
        <v>553.30999999999995</v>
      </c>
      <c r="S485" s="2">
        <f t="shared" si="7"/>
        <v>5</v>
      </c>
      <c r="T485" s="2" t="s">
        <v>1863</v>
      </c>
      <c r="U485" s="2" t="s">
        <v>1863</v>
      </c>
      <c r="V485" s="2" t="s">
        <v>1863</v>
      </c>
      <c r="W485" s="2" t="s">
        <v>1863</v>
      </c>
      <c r="X485" s="3"/>
      <c r="Y485" s="2" t="s">
        <v>1863</v>
      </c>
      <c r="Z485" s="2" t="s">
        <v>1868</v>
      </c>
    </row>
    <row r="486" spans="1:29" x14ac:dyDescent="0.35">
      <c r="A486" s="3" t="s">
        <v>281</v>
      </c>
      <c r="B486" s="3" t="s">
        <v>1246</v>
      </c>
      <c r="C486" s="2" t="s">
        <v>1247</v>
      </c>
      <c r="D486" s="3" t="s">
        <v>1248</v>
      </c>
      <c r="E486" s="2">
        <v>2848200</v>
      </c>
      <c r="F486" s="2">
        <v>581020</v>
      </c>
      <c r="G486" s="2">
        <v>0</v>
      </c>
      <c r="H486" s="2">
        <v>378570</v>
      </c>
      <c r="I486" s="2">
        <v>374260</v>
      </c>
      <c r="J486" s="2">
        <v>999590</v>
      </c>
      <c r="K486" s="2">
        <v>514720</v>
      </c>
      <c r="L486" s="2">
        <v>123830</v>
      </c>
      <c r="M486" s="2">
        <v>25262</v>
      </c>
      <c r="N486" s="2">
        <v>0</v>
      </c>
      <c r="O486" s="2">
        <v>16459</v>
      </c>
      <c r="P486" s="2">
        <v>16272</v>
      </c>
      <c r="Q486" s="2">
        <v>43460</v>
      </c>
      <c r="R486" s="2">
        <v>22379</v>
      </c>
      <c r="S486" s="2">
        <f t="shared" si="7"/>
        <v>5</v>
      </c>
      <c r="T486" s="2" t="s">
        <v>1863</v>
      </c>
      <c r="U486" s="2" t="s">
        <v>1863</v>
      </c>
      <c r="V486" s="2" t="s">
        <v>1884</v>
      </c>
      <c r="W486" s="2" t="s">
        <v>1863</v>
      </c>
      <c r="X486" s="3"/>
      <c r="Y486" s="2" t="s">
        <v>1863</v>
      </c>
      <c r="Z486" s="2" t="s">
        <v>1877</v>
      </c>
      <c r="AC486">
        <f>COUNTIF(AB:AB,"J")</f>
        <v>0</v>
      </c>
    </row>
    <row r="487" spans="1:29" x14ac:dyDescent="0.35">
      <c r="A487" s="3" t="s">
        <v>323</v>
      </c>
      <c r="B487" s="3" t="s">
        <v>1348</v>
      </c>
      <c r="C487" s="2" t="s">
        <v>1349</v>
      </c>
      <c r="D487" s="3" t="s">
        <v>1350</v>
      </c>
      <c r="E487" s="2">
        <v>2205400</v>
      </c>
      <c r="F487" s="2">
        <v>0</v>
      </c>
      <c r="G487" s="2">
        <v>0</v>
      </c>
      <c r="H487" s="2">
        <v>980900</v>
      </c>
      <c r="I487" s="2">
        <v>429290</v>
      </c>
      <c r="J487" s="2">
        <v>599430</v>
      </c>
      <c r="K487" s="2">
        <v>195790</v>
      </c>
      <c r="L487" s="2">
        <v>122520</v>
      </c>
      <c r="M487" s="2">
        <v>0</v>
      </c>
      <c r="N487" s="2">
        <v>0</v>
      </c>
      <c r="O487" s="2">
        <v>54494</v>
      </c>
      <c r="P487" s="2">
        <v>23850</v>
      </c>
      <c r="Q487" s="2">
        <v>33302</v>
      </c>
      <c r="R487" s="2">
        <v>10877</v>
      </c>
      <c r="S487" s="2">
        <f t="shared" si="7"/>
        <v>4</v>
      </c>
      <c r="T487" s="2" t="s">
        <v>1863</v>
      </c>
      <c r="U487" s="2" t="s">
        <v>1863</v>
      </c>
      <c r="V487" s="2" t="s">
        <v>1863</v>
      </c>
      <c r="W487" s="2" t="s">
        <v>1863</v>
      </c>
      <c r="X487" s="3"/>
      <c r="Y487" s="2" t="s">
        <v>1863</v>
      </c>
      <c r="Z487" s="2" t="s">
        <v>2030</v>
      </c>
    </row>
    <row r="488" spans="1:29" x14ac:dyDescent="0.35">
      <c r="A488" s="3" t="s">
        <v>233</v>
      </c>
      <c r="B488" s="3" t="s">
        <v>1138</v>
      </c>
      <c r="C488" s="2" t="s">
        <v>1139</v>
      </c>
      <c r="D488" s="3" t="s">
        <v>1140</v>
      </c>
      <c r="E488" s="2">
        <v>3536700</v>
      </c>
      <c r="F488" s="2">
        <v>397320</v>
      </c>
      <c r="G488" s="2">
        <v>0</v>
      </c>
      <c r="H488" s="2">
        <v>2696000</v>
      </c>
      <c r="I488" s="2">
        <v>245600</v>
      </c>
      <c r="J488" s="2">
        <v>0</v>
      </c>
      <c r="K488" s="2">
        <v>197850</v>
      </c>
      <c r="L488" s="2">
        <v>114090</v>
      </c>
      <c r="M488" s="2">
        <v>12817</v>
      </c>
      <c r="N488" s="2">
        <v>0</v>
      </c>
      <c r="O488" s="2">
        <v>86966</v>
      </c>
      <c r="P488" s="2">
        <v>7922.4</v>
      </c>
      <c r="Q488" s="2">
        <v>0</v>
      </c>
      <c r="R488" s="2">
        <v>6382.2</v>
      </c>
      <c r="S488" s="2">
        <f t="shared" si="7"/>
        <v>4</v>
      </c>
      <c r="T488" s="2" t="s">
        <v>1863</v>
      </c>
      <c r="U488" s="2" t="s">
        <v>1876</v>
      </c>
      <c r="V488" s="2" t="s">
        <v>1865</v>
      </c>
      <c r="W488" s="2" t="s">
        <v>1866</v>
      </c>
      <c r="X488" s="3"/>
      <c r="Y488" s="2" t="s">
        <v>1866</v>
      </c>
      <c r="Z488" s="2" t="s">
        <v>1875</v>
      </c>
    </row>
    <row r="489" spans="1:29" x14ac:dyDescent="0.35">
      <c r="A489" s="3" t="s">
        <v>118</v>
      </c>
      <c r="B489" s="3" t="s">
        <v>844</v>
      </c>
      <c r="C489" s="2" t="s">
        <v>710</v>
      </c>
      <c r="D489" s="3" t="s">
        <v>845</v>
      </c>
      <c r="E489" s="2">
        <v>1218100</v>
      </c>
      <c r="F489" s="2">
        <v>468030</v>
      </c>
      <c r="G489" s="2">
        <v>0</v>
      </c>
      <c r="H489" s="2">
        <v>0</v>
      </c>
      <c r="I489" s="2">
        <v>226120</v>
      </c>
      <c r="J489" s="2">
        <v>145950</v>
      </c>
      <c r="K489" s="2">
        <v>377960</v>
      </c>
      <c r="L489" s="2">
        <v>110730</v>
      </c>
      <c r="M489" s="2">
        <v>42548</v>
      </c>
      <c r="N489" s="2">
        <v>0</v>
      </c>
      <c r="O489" s="2">
        <v>0</v>
      </c>
      <c r="P489" s="2">
        <v>20557</v>
      </c>
      <c r="Q489" s="2">
        <v>13268</v>
      </c>
      <c r="R489" s="2">
        <v>34360</v>
      </c>
      <c r="S489" s="2">
        <f t="shared" si="7"/>
        <v>4</v>
      </c>
      <c r="T489" s="2" t="s">
        <v>1863</v>
      </c>
      <c r="U489" s="2" t="s">
        <v>1863</v>
      </c>
      <c r="V489" s="2" t="s">
        <v>1863</v>
      </c>
      <c r="W489" s="2" t="s">
        <v>1863</v>
      </c>
      <c r="X489" s="3"/>
      <c r="Y489" s="2" t="s">
        <v>1863</v>
      </c>
      <c r="Z489" s="2" t="s">
        <v>1885</v>
      </c>
    </row>
    <row r="490" spans="1:29" x14ac:dyDescent="0.35">
      <c r="A490" s="3" t="s">
        <v>146</v>
      </c>
      <c r="B490" s="3" t="s">
        <v>917</v>
      </c>
      <c r="C490" s="2" t="s">
        <v>918</v>
      </c>
      <c r="D490" s="3" t="s">
        <v>919</v>
      </c>
      <c r="E490" s="2">
        <v>2033700</v>
      </c>
      <c r="F490" s="2">
        <v>0</v>
      </c>
      <c r="G490" s="2">
        <v>0</v>
      </c>
      <c r="H490" s="2">
        <v>1154800</v>
      </c>
      <c r="I490" s="2">
        <v>131420</v>
      </c>
      <c r="J490" s="2">
        <v>747440</v>
      </c>
      <c r="K490" s="2">
        <v>0</v>
      </c>
      <c r="L490" s="2">
        <v>107040</v>
      </c>
      <c r="M490" s="2">
        <v>0</v>
      </c>
      <c r="N490" s="2">
        <v>0</v>
      </c>
      <c r="O490" s="2">
        <v>60781</v>
      </c>
      <c r="P490" s="2">
        <v>6916.7</v>
      </c>
      <c r="Q490" s="2">
        <v>39339</v>
      </c>
      <c r="R490" s="2">
        <v>0</v>
      </c>
      <c r="S490" s="2">
        <f t="shared" si="7"/>
        <v>3</v>
      </c>
      <c r="T490" s="2" t="s">
        <v>1863</v>
      </c>
      <c r="U490" s="2" t="s">
        <v>1863</v>
      </c>
      <c r="V490" s="2" t="s">
        <v>1863</v>
      </c>
      <c r="W490" s="2" t="s">
        <v>1863</v>
      </c>
      <c r="X490" s="3"/>
      <c r="Y490" s="2" t="s">
        <v>1863</v>
      </c>
      <c r="Z490" s="2" t="s">
        <v>2030</v>
      </c>
    </row>
    <row r="491" spans="1:29" x14ac:dyDescent="0.35">
      <c r="A491" s="3" t="s">
        <v>370</v>
      </c>
      <c r="B491" s="3" t="s">
        <v>1462</v>
      </c>
      <c r="C491" s="2" t="s">
        <v>1463</v>
      </c>
      <c r="D491" s="3" t="s">
        <v>1464</v>
      </c>
      <c r="E491" s="2">
        <v>1597800</v>
      </c>
      <c r="F491" s="2">
        <v>355410</v>
      </c>
      <c r="G491" s="2">
        <v>627830</v>
      </c>
      <c r="H491" s="2">
        <v>0</v>
      </c>
      <c r="I491" s="2">
        <v>0</v>
      </c>
      <c r="J491" s="2">
        <v>448060</v>
      </c>
      <c r="K491" s="2">
        <v>166470</v>
      </c>
      <c r="L491" s="2">
        <v>106520</v>
      </c>
      <c r="M491" s="2">
        <v>23694</v>
      </c>
      <c r="N491" s="2">
        <v>41856</v>
      </c>
      <c r="O491" s="2">
        <v>0</v>
      </c>
      <c r="P491" s="2">
        <v>0</v>
      </c>
      <c r="Q491" s="2">
        <v>29870</v>
      </c>
      <c r="R491" s="2">
        <v>11098</v>
      </c>
      <c r="S491" s="2">
        <f t="shared" si="7"/>
        <v>4</v>
      </c>
      <c r="T491" s="2" t="s">
        <v>1863</v>
      </c>
      <c r="U491" s="2" t="s">
        <v>1863</v>
      </c>
      <c r="V491" s="2" t="s">
        <v>1863</v>
      </c>
      <c r="W491" s="2" t="s">
        <v>1863</v>
      </c>
      <c r="X491" s="3"/>
      <c r="Y491" s="2" t="s">
        <v>1863</v>
      </c>
      <c r="Z491" s="2" t="s">
        <v>1882</v>
      </c>
    </row>
    <row r="492" spans="1:29" x14ac:dyDescent="0.35">
      <c r="A492" s="3" t="s">
        <v>516</v>
      </c>
      <c r="B492" s="3" t="s">
        <v>1814</v>
      </c>
      <c r="C492" s="2" t="s">
        <v>1113</v>
      </c>
      <c r="D492" s="3" t="s">
        <v>1815</v>
      </c>
      <c r="E492" s="2">
        <v>1693400</v>
      </c>
      <c r="F492" s="2">
        <v>0</v>
      </c>
      <c r="G492" s="2">
        <v>0</v>
      </c>
      <c r="H492" s="2">
        <v>0</v>
      </c>
      <c r="I492" s="2">
        <v>149070</v>
      </c>
      <c r="J492" s="2">
        <v>173730</v>
      </c>
      <c r="K492" s="2">
        <v>1370600</v>
      </c>
      <c r="L492" s="2">
        <v>105840</v>
      </c>
      <c r="M492" s="2">
        <v>0</v>
      </c>
      <c r="N492" s="2">
        <v>0</v>
      </c>
      <c r="O492" s="2">
        <v>0</v>
      </c>
      <c r="P492" s="2">
        <v>9317.1</v>
      </c>
      <c r="Q492" s="2">
        <v>10858</v>
      </c>
      <c r="R492" s="2">
        <v>85665</v>
      </c>
      <c r="S492" s="2">
        <f t="shared" si="7"/>
        <v>3</v>
      </c>
      <c r="T492" s="2" t="s">
        <v>1863</v>
      </c>
      <c r="U492" s="2" t="s">
        <v>1863</v>
      </c>
      <c r="V492" s="2" t="s">
        <v>1863</v>
      </c>
      <c r="W492" s="2" t="s">
        <v>1863</v>
      </c>
      <c r="X492" s="3"/>
      <c r="Y492" s="2" t="s">
        <v>1863</v>
      </c>
      <c r="Z492" s="2" t="s">
        <v>2030</v>
      </c>
    </row>
    <row r="493" spans="1:29" x14ac:dyDescent="0.35">
      <c r="A493" s="3" t="s">
        <v>52</v>
      </c>
      <c r="B493" s="3" t="s">
        <v>663</v>
      </c>
      <c r="C493" s="2" t="s">
        <v>664</v>
      </c>
      <c r="D493" s="3" t="s">
        <v>665</v>
      </c>
      <c r="E493" s="2">
        <v>1163300</v>
      </c>
      <c r="F493" s="2">
        <v>716590</v>
      </c>
      <c r="G493" s="2">
        <v>0</v>
      </c>
      <c r="H493" s="2">
        <v>0</v>
      </c>
      <c r="I493" s="2">
        <v>177630</v>
      </c>
      <c r="J493" s="2">
        <v>269100</v>
      </c>
      <c r="K493" s="2">
        <v>0</v>
      </c>
      <c r="L493" s="2">
        <v>105760</v>
      </c>
      <c r="M493" s="2">
        <v>65144</v>
      </c>
      <c r="N493" s="2">
        <v>0</v>
      </c>
      <c r="O493" s="2">
        <v>0</v>
      </c>
      <c r="P493" s="2">
        <v>16148</v>
      </c>
      <c r="Q493" s="2">
        <v>24463</v>
      </c>
      <c r="R493" s="2">
        <v>0</v>
      </c>
      <c r="S493" s="2">
        <f t="shared" si="7"/>
        <v>3</v>
      </c>
      <c r="T493" s="2" t="s">
        <v>1863</v>
      </c>
      <c r="U493" s="2" t="s">
        <v>1863</v>
      </c>
      <c r="V493" s="2" t="s">
        <v>1863</v>
      </c>
      <c r="W493" s="2" t="s">
        <v>1863</v>
      </c>
      <c r="X493" s="3"/>
      <c r="Y493" s="2" t="s">
        <v>1863</v>
      </c>
      <c r="Z493" s="2" t="s">
        <v>2030</v>
      </c>
    </row>
    <row r="494" spans="1:29" x14ac:dyDescent="0.35">
      <c r="A494" s="3" t="s">
        <v>503</v>
      </c>
      <c r="B494" s="3" t="s">
        <v>1780</v>
      </c>
      <c r="C494" s="2" t="s">
        <v>1781</v>
      </c>
      <c r="D494" s="3" t="s">
        <v>1782</v>
      </c>
      <c r="E494" s="2">
        <v>1899700</v>
      </c>
      <c r="F494" s="2">
        <v>0</v>
      </c>
      <c r="G494" s="2">
        <v>0</v>
      </c>
      <c r="H494" s="2">
        <v>760650</v>
      </c>
      <c r="I494" s="2">
        <v>594820</v>
      </c>
      <c r="J494" s="2">
        <v>384890</v>
      </c>
      <c r="K494" s="2">
        <v>159380</v>
      </c>
      <c r="L494" s="2">
        <v>105540</v>
      </c>
      <c r="M494" s="2">
        <v>0</v>
      </c>
      <c r="N494" s="2">
        <v>0</v>
      </c>
      <c r="O494" s="2">
        <v>42258</v>
      </c>
      <c r="P494" s="2">
        <v>33045</v>
      </c>
      <c r="Q494" s="2">
        <v>21383</v>
      </c>
      <c r="R494" s="2">
        <v>8854.7000000000007</v>
      </c>
      <c r="S494" s="2">
        <f t="shared" si="7"/>
        <v>4</v>
      </c>
      <c r="T494" s="2" t="s">
        <v>1863</v>
      </c>
      <c r="U494" s="2" t="s">
        <v>1863</v>
      </c>
      <c r="V494" s="2" t="s">
        <v>1863</v>
      </c>
      <c r="W494" s="2" t="s">
        <v>1863</v>
      </c>
      <c r="X494" s="3"/>
      <c r="Y494" s="2" t="s">
        <v>1863</v>
      </c>
      <c r="Z494" s="2" t="s">
        <v>1869</v>
      </c>
    </row>
    <row r="495" spans="1:29" x14ac:dyDescent="0.35">
      <c r="A495" s="3" t="s">
        <v>527</v>
      </c>
      <c r="B495" s="3" t="s">
        <v>1838</v>
      </c>
      <c r="C495" s="2" t="s">
        <v>1839</v>
      </c>
      <c r="D495" s="3" t="s">
        <v>1840</v>
      </c>
      <c r="E495" s="2">
        <v>3398400</v>
      </c>
      <c r="F495" s="2">
        <v>0</v>
      </c>
      <c r="G495" s="2">
        <v>745820</v>
      </c>
      <c r="H495" s="2">
        <v>2154000</v>
      </c>
      <c r="I495" s="2">
        <v>0</v>
      </c>
      <c r="J495" s="2">
        <v>188350</v>
      </c>
      <c r="K495" s="2">
        <v>310260</v>
      </c>
      <c r="L495" s="2">
        <v>102980</v>
      </c>
      <c r="M495" s="2">
        <v>0</v>
      </c>
      <c r="N495" s="2">
        <v>22601</v>
      </c>
      <c r="O495" s="2">
        <v>65271</v>
      </c>
      <c r="P495" s="2">
        <v>0</v>
      </c>
      <c r="Q495" s="2">
        <v>5707.6</v>
      </c>
      <c r="R495" s="2">
        <v>9401.7999999999993</v>
      </c>
      <c r="S495" s="2">
        <f t="shared" si="7"/>
        <v>4</v>
      </c>
      <c r="T495" s="2" t="s">
        <v>1863</v>
      </c>
      <c r="U495" s="2" t="s">
        <v>1863</v>
      </c>
      <c r="V495" s="2" t="s">
        <v>1863</v>
      </c>
      <c r="W495" s="2" t="s">
        <v>1863</v>
      </c>
      <c r="X495" s="3"/>
      <c r="Y495" s="2" t="s">
        <v>1863</v>
      </c>
      <c r="Z495" s="2" t="s">
        <v>1879</v>
      </c>
    </row>
    <row r="496" spans="1:29" x14ac:dyDescent="0.35">
      <c r="A496" s="3" t="s">
        <v>66</v>
      </c>
      <c r="B496" s="3" t="s">
        <v>700</v>
      </c>
      <c r="C496" s="2" t="s">
        <v>701</v>
      </c>
      <c r="D496" s="3" t="s">
        <v>702</v>
      </c>
      <c r="E496" s="2">
        <v>3561700</v>
      </c>
      <c r="F496" s="2">
        <v>629470</v>
      </c>
      <c r="G496" s="2">
        <v>0</v>
      </c>
      <c r="H496" s="2">
        <v>1938800</v>
      </c>
      <c r="I496" s="2">
        <v>408160</v>
      </c>
      <c r="J496" s="2">
        <v>263100</v>
      </c>
      <c r="K496" s="2">
        <v>322200</v>
      </c>
      <c r="L496" s="2">
        <v>101760</v>
      </c>
      <c r="M496" s="2">
        <v>17985</v>
      </c>
      <c r="N496" s="2">
        <v>0</v>
      </c>
      <c r="O496" s="2">
        <v>55394</v>
      </c>
      <c r="P496" s="2">
        <v>11662</v>
      </c>
      <c r="Q496" s="2">
        <v>7517.2</v>
      </c>
      <c r="R496" s="2">
        <v>9205.7999999999993</v>
      </c>
      <c r="S496" s="2">
        <f t="shared" si="7"/>
        <v>5</v>
      </c>
      <c r="T496" s="2" t="s">
        <v>1863</v>
      </c>
      <c r="U496" s="2" t="s">
        <v>1863</v>
      </c>
      <c r="V496" s="2" t="s">
        <v>1863</v>
      </c>
      <c r="W496" s="2" t="s">
        <v>1863</v>
      </c>
      <c r="X496" s="3"/>
      <c r="Y496" s="2" t="s">
        <v>1863</v>
      </c>
      <c r="Z496" s="2" t="s">
        <v>1875</v>
      </c>
    </row>
    <row r="497" spans="1:26" x14ac:dyDescent="0.35">
      <c r="A497" s="3" t="s">
        <v>387</v>
      </c>
      <c r="B497" s="3" t="s">
        <v>1502</v>
      </c>
      <c r="C497" s="2" t="s">
        <v>1891</v>
      </c>
      <c r="D497" s="3" t="s">
        <v>1503</v>
      </c>
      <c r="E497" s="2">
        <v>2454800</v>
      </c>
      <c r="F497" s="2">
        <v>0</v>
      </c>
      <c r="G497" s="2">
        <v>525810</v>
      </c>
      <c r="H497" s="2">
        <v>806100</v>
      </c>
      <c r="I497" s="2">
        <v>155370</v>
      </c>
      <c r="J497" s="2">
        <v>500730</v>
      </c>
      <c r="K497" s="2">
        <v>466740</v>
      </c>
      <c r="L497" s="2">
        <v>98190</v>
      </c>
      <c r="M497" s="2">
        <v>0</v>
      </c>
      <c r="N497" s="2">
        <v>21032</v>
      </c>
      <c r="O497" s="2">
        <v>32244</v>
      </c>
      <c r="P497" s="2">
        <v>6214.9</v>
      </c>
      <c r="Q497" s="2">
        <v>20029</v>
      </c>
      <c r="R497" s="2">
        <v>18670</v>
      </c>
      <c r="S497" s="2">
        <f t="shared" si="7"/>
        <v>5</v>
      </c>
      <c r="T497" s="2" t="s">
        <v>1863</v>
      </c>
      <c r="U497" s="2" t="s">
        <v>1863</v>
      </c>
      <c r="V497" s="2" t="s">
        <v>1863</v>
      </c>
      <c r="W497" s="2" t="s">
        <v>1863</v>
      </c>
      <c r="X497" s="3" t="s">
        <v>1860</v>
      </c>
      <c r="Y497" s="2" t="s">
        <v>1865</v>
      </c>
      <c r="Z497" s="2" t="s">
        <v>1882</v>
      </c>
    </row>
    <row r="498" spans="1:26" x14ac:dyDescent="0.35">
      <c r="A498" s="3" t="s">
        <v>417</v>
      </c>
      <c r="B498" s="3" t="s">
        <v>1576</v>
      </c>
      <c r="C498" s="2" t="s">
        <v>2106</v>
      </c>
      <c r="D498" s="3" t="s">
        <v>1577</v>
      </c>
      <c r="E498" s="2">
        <v>1821200</v>
      </c>
      <c r="F498" s="2">
        <v>0</v>
      </c>
      <c r="G498" s="2">
        <v>893630</v>
      </c>
      <c r="H498" s="2">
        <v>0</v>
      </c>
      <c r="I498" s="2">
        <v>122160</v>
      </c>
      <c r="J498" s="2">
        <v>608670</v>
      </c>
      <c r="K498" s="2">
        <v>196700</v>
      </c>
      <c r="L498" s="2">
        <v>91058</v>
      </c>
      <c r="M498" s="2">
        <v>0</v>
      </c>
      <c r="N498" s="2">
        <v>44682</v>
      </c>
      <c r="O498" s="2">
        <v>0</v>
      </c>
      <c r="P498" s="2">
        <v>6108</v>
      </c>
      <c r="Q498" s="2">
        <v>30433</v>
      </c>
      <c r="R498" s="2">
        <v>9835.1</v>
      </c>
      <c r="S498" s="2">
        <f t="shared" si="7"/>
        <v>4</v>
      </c>
      <c r="T498" s="2" t="s">
        <v>1863</v>
      </c>
      <c r="U498" s="2" t="s">
        <v>1863</v>
      </c>
      <c r="V498" s="2" t="s">
        <v>1863</v>
      </c>
      <c r="W498" s="2" t="s">
        <v>1863</v>
      </c>
      <c r="X498" s="3"/>
      <c r="Y498" s="2" t="s">
        <v>1863</v>
      </c>
      <c r="Z498" s="2" t="s">
        <v>1868</v>
      </c>
    </row>
    <row r="499" spans="1:26" x14ac:dyDescent="0.35">
      <c r="A499" s="3" t="s">
        <v>499</v>
      </c>
      <c r="B499" s="3" t="s">
        <v>1771</v>
      </c>
      <c r="C499" s="2" t="s">
        <v>2006</v>
      </c>
      <c r="D499" s="3" t="s">
        <v>1772</v>
      </c>
      <c r="E499" s="2">
        <v>2361100</v>
      </c>
      <c r="F499" s="2">
        <v>0</v>
      </c>
      <c r="G499" s="2">
        <v>0</v>
      </c>
      <c r="H499" s="2">
        <v>0</v>
      </c>
      <c r="I499" s="2">
        <v>590180</v>
      </c>
      <c r="J499" s="2">
        <v>1128900</v>
      </c>
      <c r="K499" s="2">
        <v>642040</v>
      </c>
      <c r="L499" s="2">
        <v>90813</v>
      </c>
      <c r="M499" s="2">
        <v>0</v>
      </c>
      <c r="N499" s="2">
        <v>0</v>
      </c>
      <c r="O499" s="2">
        <v>0</v>
      </c>
      <c r="P499" s="2">
        <v>22699</v>
      </c>
      <c r="Q499" s="2">
        <v>43420</v>
      </c>
      <c r="R499" s="2">
        <v>24694</v>
      </c>
      <c r="S499" s="2">
        <f t="shared" si="7"/>
        <v>3</v>
      </c>
      <c r="T499" s="2" t="s">
        <v>1863</v>
      </c>
      <c r="U499" s="2" t="s">
        <v>1863</v>
      </c>
      <c r="V499" s="2" t="s">
        <v>1863</v>
      </c>
      <c r="W499" s="2" t="s">
        <v>1863</v>
      </c>
      <c r="X499" s="3"/>
      <c r="Y499" s="2" t="s">
        <v>1863</v>
      </c>
      <c r="Z499" s="2" t="s">
        <v>1871</v>
      </c>
    </row>
    <row r="500" spans="1:26" x14ac:dyDescent="0.35">
      <c r="A500" s="3" t="s">
        <v>532</v>
      </c>
      <c r="B500" s="3" t="s">
        <v>1850</v>
      </c>
      <c r="C500" s="2" t="s">
        <v>653</v>
      </c>
      <c r="D500" s="3" t="s">
        <v>1851</v>
      </c>
      <c r="E500" s="2">
        <v>1319200</v>
      </c>
      <c r="F500" s="2">
        <v>0</v>
      </c>
      <c r="G500" s="2">
        <v>0</v>
      </c>
      <c r="H500" s="2">
        <v>307910</v>
      </c>
      <c r="I500" s="2">
        <v>296780</v>
      </c>
      <c r="J500" s="2">
        <v>714540</v>
      </c>
      <c r="K500" s="2">
        <v>0</v>
      </c>
      <c r="L500" s="2">
        <v>87948</v>
      </c>
      <c r="M500" s="2">
        <v>0</v>
      </c>
      <c r="N500" s="2">
        <v>0</v>
      </c>
      <c r="O500" s="2">
        <v>20527</v>
      </c>
      <c r="P500" s="2">
        <v>19785</v>
      </c>
      <c r="Q500" s="2">
        <v>47636</v>
      </c>
      <c r="R500" s="2">
        <v>0</v>
      </c>
      <c r="S500" s="2">
        <f t="shared" si="7"/>
        <v>3</v>
      </c>
      <c r="T500" s="2" t="s">
        <v>1863</v>
      </c>
      <c r="U500" s="2" t="s">
        <v>1865</v>
      </c>
      <c r="V500" s="2" t="s">
        <v>1865</v>
      </c>
      <c r="W500" s="2" t="s">
        <v>1865</v>
      </c>
      <c r="X500" s="3"/>
      <c r="Y500" s="2" t="s">
        <v>1865</v>
      </c>
      <c r="Z500" s="2" t="s">
        <v>1882</v>
      </c>
    </row>
    <row r="501" spans="1:26" x14ac:dyDescent="0.35">
      <c r="A501" s="3" t="s">
        <v>75</v>
      </c>
      <c r="B501" s="3" t="s">
        <v>724</v>
      </c>
      <c r="C501" s="2" t="s">
        <v>725</v>
      </c>
      <c r="D501" s="3" t="s">
        <v>726</v>
      </c>
      <c r="E501" s="2">
        <v>1545000</v>
      </c>
      <c r="F501" s="2">
        <v>432460</v>
      </c>
      <c r="G501" s="2">
        <v>0</v>
      </c>
      <c r="H501" s="2">
        <v>0</v>
      </c>
      <c r="I501" s="2">
        <v>176330</v>
      </c>
      <c r="J501" s="2">
        <v>673530</v>
      </c>
      <c r="K501" s="2">
        <v>262700</v>
      </c>
      <c r="L501" s="2">
        <v>81317</v>
      </c>
      <c r="M501" s="2">
        <v>22761</v>
      </c>
      <c r="N501" s="2">
        <v>0</v>
      </c>
      <c r="O501" s="2">
        <v>0</v>
      </c>
      <c r="P501" s="2">
        <v>9280.2999999999993</v>
      </c>
      <c r="Q501" s="2">
        <v>35449</v>
      </c>
      <c r="R501" s="2">
        <v>13826</v>
      </c>
      <c r="S501" s="2">
        <f t="shared" si="7"/>
        <v>4</v>
      </c>
      <c r="T501" s="2" t="s">
        <v>1863</v>
      </c>
      <c r="U501" s="2" t="s">
        <v>1863</v>
      </c>
      <c r="V501" s="2" t="s">
        <v>1863</v>
      </c>
      <c r="W501" s="2" t="s">
        <v>1863</v>
      </c>
      <c r="X501" s="3"/>
      <c r="Y501" s="2" t="s">
        <v>1863</v>
      </c>
      <c r="Z501" s="2" t="s">
        <v>2030</v>
      </c>
    </row>
    <row r="502" spans="1:26" x14ac:dyDescent="0.35">
      <c r="A502" s="3" t="s">
        <v>298</v>
      </c>
      <c r="B502" s="3" t="s">
        <v>1288</v>
      </c>
      <c r="C502" s="2" t="s">
        <v>1121</v>
      </c>
      <c r="D502" s="3" t="s">
        <v>1289</v>
      </c>
      <c r="E502" s="2">
        <v>1875300</v>
      </c>
      <c r="F502" s="2">
        <v>0</v>
      </c>
      <c r="G502" s="2">
        <v>0</v>
      </c>
      <c r="H502" s="2">
        <v>0</v>
      </c>
      <c r="I502" s="2">
        <v>382170</v>
      </c>
      <c r="J502" s="2">
        <v>773670</v>
      </c>
      <c r="K502" s="2">
        <v>719470</v>
      </c>
      <c r="L502" s="2">
        <v>78138</v>
      </c>
      <c r="M502" s="2">
        <v>0</v>
      </c>
      <c r="N502" s="2">
        <v>0</v>
      </c>
      <c r="O502" s="2">
        <v>0</v>
      </c>
      <c r="P502" s="2">
        <v>15924</v>
      </c>
      <c r="Q502" s="2">
        <v>32236</v>
      </c>
      <c r="R502" s="2">
        <v>29978</v>
      </c>
      <c r="S502" s="2">
        <f t="shared" si="7"/>
        <v>3</v>
      </c>
      <c r="T502" s="2" t="s">
        <v>1863</v>
      </c>
      <c r="U502" s="2" t="s">
        <v>1863</v>
      </c>
      <c r="V502" s="2" t="s">
        <v>1863</v>
      </c>
      <c r="W502" s="2" t="s">
        <v>1863</v>
      </c>
      <c r="X502" s="3"/>
      <c r="Y502" s="2" t="s">
        <v>1863</v>
      </c>
      <c r="Z502" s="2" t="s">
        <v>1885</v>
      </c>
    </row>
    <row r="503" spans="1:26" x14ac:dyDescent="0.35">
      <c r="A503" s="3" t="s">
        <v>22</v>
      </c>
      <c r="B503" s="3" t="s">
        <v>590</v>
      </c>
      <c r="C503" s="2" t="s">
        <v>1899</v>
      </c>
      <c r="D503" s="3" t="s">
        <v>591</v>
      </c>
      <c r="E503" s="2">
        <v>916970</v>
      </c>
      <c r="F503" s="2">
        <v>0</v>
      </c>
      <c r="G503" s="2">
        <v>0</v>
      </c>
      <c r="H503" s="2">
        <v>0</v>
      </c>
      <c r="I503" s="2">
        <v>305100</v>
      </c>
      <c r="J503" s="2">
        <v>235550</v>
      </c>
      <c r="K503" s="2">
        <v>376330</v>
      </c>
      <c r="L503" s="2">
        <v>76415</v>
      </c>
      <c r="M503" s="2">
        <v>0</v>
      </c>
      <c r="N503" s="2">
        <v>0</v>
      </c>
      <c r="O503" s="2">
        <v>0</v>
      </c>
      <c r="P503" s="2">
        <v>25425</v>
      </c>
      <c r="Q503" s="2">
        <v>19629</v>
      </c>
      <c r="R503" s="2">
        <v>31361</v>
      </c>
      <c r="S503" s="2">
        <f t="shared" si="7"/>
        <v>3</v>
      </c>
      <c r="T503" s="2" t="s">
        <v>1863</v>
      </c>
      <c r="U503" s="2" t="s">
        <v>1863</v>
      </c>
      <c r="V503" s="2" t="s">
        <v>1863</v>
      </c>
      <c r="W503" s="2" t="s">
        <v>1863</v>
      </c>
      <c r="X503" s="3"/>
      <c r="Y503" s="2" t="s">
        <v>1863</v>
      </c>
      <c r="Z503" s="2" t="s">
        <v>1878</v>
      </c>
    </row>
    <row r="504" spans="1:26" x14ac:dyDescent="0.35">
      <c r="A504" s="3" t="s">
        <v>493</v>
      </c>
      <c r="B504" s="3" t="s">
        <v>1758</v>
      </c>
      <c r="C504" s="2" t="s">
        <v>2084</v>
      </c>
      <c r="D504" s="3" t="s">
        <v>1759</v>
      </c>
      <c r="E504" s="2">
        <v>2960200</v>
      </c>
      <c r="F504" s="2">
        <v>0</v>
      </c>
      <c r="G504" s="2">
        <v>0</v>
      </c>
      <c r="H504" s="2">
        <v>0</v>
      </c>
      <c r="I504" s="2">
        <v>1032400</v>
      </c>
      <c r="J504" s="2">
        <v>722130</v>
      </c>
      <c r="K504" s="2">
        <v>1205600</v>
      </c>
      <c r="L504" s="2">
        <v>72200</v>
      </c>
      <c r="M504" s="2">
        <v>0</v>
      </c>
      <c r="N504" s="2">
        <v>0</v>
      </c>
      <c r="O504" s="2">
        <v>0</v>
      </c>
      <c r="P504" s="2">
        <v>25182</v>
      </c>
      <c r="Q504" s="2">
        <v>17613</v>
      </c>
      <c r="R504" s="2">
        <v>29405</v>
      </c>
      <c r="S504" s="2">
        <f t="shared" si="7"/>
        <v>3</v>
      </c>
      <c r="T504" s="2" t="s">
        <v>1863</v>
      </c>
      <c r="U504" s="2" t="s">
        <v>1863</v>
      </c>
      <c r="V504" s="2" t="s">
        <v>1863</v>
      </c>
      <c r="W504" s="2" t="s">
        <v>1863</v>
      </c>
      <c r="X504" s="3"/>
      <c r="Y504" s="2" t="s">
        <v>1863</v>
      </c>
      <c r="Z504" s="2" t="s">
        <v>2030</v>
      </c>
    </row>
    <row r="505" spans="1:26" x14ac:dyDescent="0.35">
      <c r="A505" s="3" t="s">
        <v>364</v>
      </c>
      <c r="B505" s="3" t="s">
        <v>1447</v>
      </c>
      <c r="C505" s="2" t="s">
        <v>1789</v>
      </c>
      <c r="D505" s="3" t="s">
        <v>1448</v>
      </c>
      <c r="E505" s="2">
        <v>1185600</v>
      </c>
      <c r="F505" s="2">
        <v>0</v>
      </c>
      <c r="G505" s="2">
        <v>0</v>
      </c>
      <c r="H505" s="2">
        <v>0</v>
      </c>
      <c r="I505" s="2">
        <v>236690</v>
      </c>
      <c r="J505" s="2">
        <v>773820</v>
      </c>
      <c r="K505" s="2">
        <v>175060</v>
      </c>
      <c r="L505" s="2">
        <v>69739</v>
      </c>
      <c r="M505" s="2">
        <v>0</v>
      </c>
      <c r="N505" s="2">
        <v>0</v>
      </c>
      <c r="O505" s="2">
        <v>0</v>
      </c>
      <c r="P505" s="2">
        <v>13923</v>
      </c>
      <c r="Q505" s="2">
        <v>45519</v>
      </c>
      <c r="R505" s="2">
        <v>10297</v>
      </c>
      <c r="S505" s="2">
        <f t="shared" si="7"/>
        <v>3</v>
      </c>
      <c r="T505" s="2" t="s">
        <v>1863</v>
      </c>
      <c r="U505" s="2" t="s">
        <v>1865</v>
      </c>
      <c r="V505" s="2" t="s">
        <v>1884</v>
      </c>
      <c r="W505" s="2" t="s">
        <v>1866</v>
      </c>
      <c r="X505" s="3"/>
      <c r="Y505" s="2" t="s">
        <v>1866</v>
      </c>
      <c r="Z505" s="2" t="s">
        <v>2030</v>
      </c>
    </row>
    <row r="506" spans="1:26" x14ac:dyDescent="0.35">
      <c r="A506" s="3" t="s">
        <v>229</v>
      </c>
      <c r="B506" s="3" t="s">
        <v>1128</v>
      </c>
      <c r="C506" s="2" t="s">
        <v>1129</v>
      </c>
      <c r="D506" s="3" t="s">
        <v>1130</v>
      </c>
      <c r="E506" s="2">
        <v>1103700</v>
      </c>
      <c r="F506" s="2">
        <v>305690</v>
      </c>
      <c r="G506" s="2">
        <v>0</v>
      </c>
      <c r="H506" s="2">
        <v>0</v>
      </c>
      <c r="I506" s="2">
        <v>289530</v>
      </c>
      <c r="J506" s="2">
        <v>297480</v>
      </c>
      <c r="K506" s="2">
        <v>211030</v>
      </c>
      <c r="L506" s="2">
        <v>68983</v>
      </c>
      <c r="M506" s="2">
        <v>19106</v>
      </c>
      <c r="N506" s="2">
        <v>0</v>
      </c>
      <c r="O506" s="2">
        <v>0</v>
      </c>
      <c r="P506" s="2">
        <v>18095</v>
      </c>
      <c r="Q506" s="2">
        <v>18593</v>
      </c>
      <c r="R506" s="2">
        <v>13190</v>
      </c>
      <c r="S506" s="2">
        <f t="shared" si="7"/>
        <v>4</v>
      </c>
      <c r="T506" s="2" t="s">
        <v>1863</v>
      </c>
      <c r="U506" s="2" t="s">
        <v>1863</v>
      </c>
      <c r="V506" s="2" t="s">
        <v>1863</v>
      </c>
      <c r="W506" s="2" t="s">
        <v>1863</v>
      </c>
      <c r="X506" s="3"/>
      <c r="Y506" s="2" t="s">
        <v>1863</v>
      </c>
      <c r="Z506" s="2" t="s">
        <v>2030</v>
      </c>
    </row>
    <row r="507" spans="1:26" x14ac:dyDescent="0.35">
      <c r="A507" s="3" t="s">
        <v>410</v>
      </c>
      <c r="B507" s="3" t="s">
        <v>1561</v>
      </c>
      <c r="C507" s="2" t="s">
        <v>1562</v>
      </c>
      <c r="D507" s="3" t="s">
        <v>1563</v>
      </c>
      <c r="E507" s="2">
        <v>1501700</v>
      </c>
      <c r="F507" s="2">
        <v>0</v>
      </c>
      <c r="G507" s="2">
        <v>0</v>
      </c>
      <c r="H507" s="2">
        <v>0</v>
      </c>
      <c r="I507" s="2">
        <v>421240</v>
      </c>
      <c r="J507" s="2">
        <v>709050</v>
      </c>
      <c r="K507" s="2">
        <v>371440</v>
      </c>
      <c r="L507" s="2">
        <v>65293</v>
      </c>
      <c r="M507" s="2">
        <v>0</v>
      </c>
      <c r="N507" s="2">
        <v>0</v>
      </c>
      <c r="O507" s="2">
        <v>0</v>
      </c>
      <c r="P507" s="2">
        <v>18315</v>
      </c>
      <c r="Q507" s="2">
        <v>30828</v>
      </c>
      <c r="R507" s="2">
        <v>16150</v>
      </c>
      <c r="S507" s="2">
        <f t="shared" si="7"/>
        <v>3</v>
      </c>
      <c r="T507" s="2" t="s">
        <v>1863</v>
      </c>
      <c r="U507" s="2" t="s">
        <v>1863</v>
      </c>
      <c r="V507" s="2" t="s">
        <v>1863</v>
      </c>
      <c r="W507" s="2" t="s">
        <v>1863</v>
      </c>
      <c r="X507" s="3"/>
      <c r="Y507" s="2" t="s">
        <v>1863</v>
      </c>
      <c r="Z507" s="2" t="s">
        <v>1882</v>
      </c>
    </row>
    <row r="508" spans="1:26" x14ac:dyDescent="0.35">
      <c r="A508" s="3" t="s">
        <v>334</v>
      </c>
      <c r="B508" s="3" t="s">
        <v>1376</v>
      </c>
      <c r="C508" s="2" t="s">
        <v>2099</v>
      </c>
      <c r="D508" s="3" t="s">
        <v>2034</v>
      </c>
      <c r="E508" s="2">
        <v>1075500</v>
      </c>
      <c r="F508" s="2">
        <v>0</v>
      </c>
      <c r="G508" s="2">
        <v>277300</v>
      </c>
      <c r="H508" s="2">
        <v>751790</v>
      </c>
      <c r="I508" s="2">
        <v>0</v>
      </c>
      <c r="J508" s="2">
        <v>46414</v>
      </c>
      <c r="K508" s="2">
        <v>0</v>
      </c>
      <c r="L508" s="2">
        <v>63265</v>
      </c>
      <c r="M508" s="2">
        <v>0</v>
      </c>
      <c r="N508" s="2">
        <v>16312</v>
      </c>
      <c r="O508" s="2">
        <v>44223</v>
      </c>
      <c r="P508" s="2">
        <v>0</v>
      </c>
      <c r="Q508" s="2">
        <v>2730.2</v>
      </c>
      <c r="R508" s="2">
        <v>0</v>
      </c>
      <c r="S508" s="2">
        <f t="shared" si="7"/>
        <v>3</v>
      </c>
      <c r="T508" s="2" t="s">
        <v>1863</v>
      </c>
      <c r="U508" s="2" t="s">
        <v>1865</v>
      </c>
      <c r="V508" s="2" t="s">
        <v>1865</v>
      </c>
      <c r="W508" s="2" t="s">
        <v>1865</v>
      </c>
      <c r="X508" s="3"/>
      <c r="Y508" s="2" t="s">
        <v>1865</v>
      </c>
      <c r="Z508" s="2" t="s">
        <v>2030</v>
      </c>
    </row>
    <row r="509" spans="1:26" x14ac:dyDescent="0.35">
      <c r="A509" s="3" t="s">
        <v>192</v>
      </c>
      <c r="B509" s="3" t="s">
        <v>1032</v>
      </c>
      <c r="C509" s="2" t="s">
        <v>1033</v>
      </c>
      <c r="D509" s="3" t="s">
        <v>1034</v>
      </c>
      <c r="E509" s="2">
        <v>625840</v>
      </c>
      <c r="F509" s="2">
        <v>0</v>
      </c>
      <c r="G509" s="2">
        <v>0</v>
      </c>
      <c r="H509" s="2">
        <v>0</v>
      </c>
      <c r="I509" s="2">
        <v>140580</v>
      </c>
      <c r="J509" s="2">
        <v>280400</v>
      </c>
      <c r="K509" s="2">
        <v>204870</v>
      </c>
      <c r="L509" s="2">
        <v>62584</v>
      </c>
      <c r="M509" s="2">
        <v>0</v>
      </c>
      <c r="N509" s="2">
        <v>0</v>
      </c>
      <c r="O509" s="2">
        <v>0</v>
      </c>
      <c r="P509" s="2">
        <v>14058</v>
      </c>
      <c r="Q509" s="2">
        <v>28040</v>
      </c>
      <c r="R509" s="2">
        <v>20487</v>
      </c>
      <c r="S509" s="2">
        <f t="shared" si="7"/>
        <v>3</v>
      </c>
      <c r="T509" s="2" t="s">
        <v>1863</v>
      </c>
      <c r="U509" s="2" t="s">
        <v>1863</v>
      </c>
      <c r="V509" s="2" t="s">
        <v>1863</v>
      </c>
      <c r="W509" s="2" t="s">
        <v>1863</v>
      </c>
      <c r="X509" s="3"/>
      <c r="Y509" s="2" t="s">
        <v>1863</v>
      </c>
      <c r="Z509" s="2" t="s">
        <v>2030</v>
      </c>
    </row>
    <row r="510" spans="1:26" x14ac:dyDescent="0.35">
      <c r="A510" s="3" t="s">
        <v>435</v>
      </c>
      <c r="B510" s="3" t="s">
        <v>1620</v>
      </c>
      <c r="C510" s="2" t="s">
        <v>1978</v>
      </c>
      <c r="D510" s="3" t="s">
        <v>1621</v>
      </c>
      <c r="E510" s="2">
        <v>929060</v>
      </c>
      <c r="F510" s="2">
        <v>0</v>
      </c>
      <c r="G510" s="2">
        <v>0</v>
      </c>
      <c r="H510" s="2">
        <v>0</v>
      </c>
      <c r="I510" s="2">
        <v>416510</v>
      </c>
      <c r="J510" s="2">
        <v>208410</v>
      </c>
      <c r="K510" s="2">
        <v>304140</v>
      </c>
      <c r="L510" s="2">
        <v>61937</v>
      </c>
      <c r="M510" s="2">
        <v>0</v>
      </c>
      <c r="N510" s="2">
        <v>0</v>
      </c>
      <c r="O510" s="2">
        <v>0</v>
      </c>
      <c r="P510" s="2">
        <v>27768</v>
      </c>
      <c r="Q510" s="2">
        <v>13894</v>
      </c>
      <c r="R510" s="2">
        <v>20276</v>
      </c>
      <c r="S510" s="2">
        <f t="shared" si="7"/>
        <v>3</v>
      </c>
      <c r="T510" s="2" t="s">
        <v>1863</v>
      </c>
      <c r="U510" s="2" t="s">
        <v>1863</v>
      </c>
      <c r="V510" s="2" t="s">
        <v>1863</v>
      </c>
      <c r="W510" s="2" t="s">
        <v>1863</v>
      </c>
      <c r="X510" s="3"/>
      <c r="Y510" s="2" t="s">
        <v>1863</v>
      </c>
      <c r="Z510" s="2" t="s">
        <v>2030</v>
      </c>
    </row>
    <row r="511" spans="1:26" x14ac:dyDescent="0.35">
      <c r="A511" s="3" t="s">
        <v>282</v>
      </c>
      <c r="B511" s="3" t="s">
        <v>1249</v>
      </c>
      <c r="C511" s="2" t="s">
        <v>1962</v>
      </c>
      <c r="D511" s="3" t="s">
        <v>1250</v>
      </c>
      <c r="E511" s="2">
        <v>1979100</v>
      </c>
      <c r="F511" s="2">
        <v>0</v>
      </c>
      <c r="G511" s="2">
        <v>0</v>
      </c>
      <c r="H511" s="2">
        <v>0</v>
      </c>
      <c r="I511" s="2">
        <v>254220</v>
      </c>
      <c r="J511" s="2">
        <v>1110100</v>
      </c>
      <c r="K511" s="2">
        <v>614820</v>
      </c>
      <c r="L511" s="2">
        <v>53490</v>
      </c>
      <c r="M511" s="2">
        <v>0</v>
      </c>
      <c r="N511" s="2">
        <v>0</v>
      </c>
      <c r="O511" s="2">
        <v>0</v>
      </c>
      <c r="P511" s="2">
        <v>6870.9</v>
      </c>
      <c r="Q511" s="2">
        <v>30002</v>
      </c>
      <c r="R511" s="2">
        <v>16617</v>
      </c>
      <c r="S511" s="2">
        <f t="shared" si="7"/>
        <v>3</v>
      </c>
      <c r="T511" s="2" t="s">
        <v>1863</v>
      </c>
      <c r="U511" s="2" t="s">
        <v>1863</v>
      </c>
      <c r="V511" s="2" t="s">
        <v>1863</v>
      </c>
      <c r="W511" s="2" t="s">
        <v>1863</v>
      </c>
      <c r="X511" s="3"/>
      <c r="Y511" s="2" t="s">
        <v>1863</v>
      </c>
      <c r="Z511" s="2" t="s">
        <v>1877</v>
      </c>
    </row>
    <row r="512" spans="1:26" x14ac:dyDescent="0.35">
      <c r="A512" s="3" t="s">
        <v>221</v>
      </c>
      <c r="B512" s="3" t="s">
        <v>1108</v>
      </c>
      <c r="C512" s="2" t="s">
        <v>2096</v>
      </c>
      <c r="D512" s="3" t="s">
        <v>1109</v>
      </c>
      <c r="E512" s="2">
        <v>1036800</v>
      </c>
      <c r="F512" s="2">
        <v>0</v>
      </c>
      <c r="G512" s="2">
        <v>0</v>
      </c>
      <c r="H512" s="2">
        <v>0</v>
      </c>
      <c r="I512" s="2">
        <v>473260</v>
      </c>
      <c r="J512" s="2">
        <v>498900</v>
      </c>
      <c r="K512" s="2">
        <v>64662</v>
      </c>
      <c r="L512" s="2">
        <v>51841</v>
      </c>
      <c r="M512" s="2">
        <v>0</v>
      </c>
      <c r="N512" s="2">
        <v>0</v>
      </c>
      <c r="O512" s="2">
        <v>0</v>
      </c>
      <c r="P512" s="2">
        <v>23663</v>
      </c>
      <c r="Q512" s="2">
        <v>24945</v>
      </c>
      <c r="R512" s="2">
        <v>3233.1</v>
      </c>
      <c r="S512" s="2">
        <f t="shared" si="7"/>
        <v>3</v>
      </c>
      <c r="T512" s="2" t="s">
        <v>1863</v>
      </c>
      <c r="U512" s="2" t="s">
        <v>1863</v>
      </c>
      <c r="V512" s="2" t="s">
        <v>1863</v>
      </c>
      <c r="W512" s="2" t="s">
        <v>1863</v>
      </c>
      <c r="X512" s="3"/>
      <c r="Y512" s="2" t="s">
        <v>1863</v>
      </c>
      <c r="Z512" s="2" t="s">
        <v>2030</v>
      </c>
    </row>
    <row r="513" spans="1:26" x14ac:dyDescent="0.35">
      <c r="A513" s="3" t="s">
        <v>154</v>
      </c>
      <c r="B513" s="3" t="s">
        <v>936</v>
      </c>
      <c r="C513" s="2" t="s">
        <v>2093</v>
      </c>
      <c r="D513" s="3" t="s">
        <v>937</v>
      </c>
      <c r="E513" s="2">
        <v>563550</v>
      </c>
      <c r="F513" s="2">
        <v>0</v>
      </c>
      <c r="G513" s="2">
        <v>0</v>
      </c>
      <c r="H513" s="2">
        <v>0</v>
      </c>
      <c r="I513" s="2">
        <v>209620</v>
      </c>
      <c r="J513" s="2">
        <v>133640</v>
      </c>
      <c r="K513" s="2">
        <v>220290</v>
      </c>
      <c r="L513" s="2">
        <v>51232</v>
      </c>
      <c r="M513" s="2">
        <v>0</v>
      </c>
      <c r="N513" s="2">
        <v>0</v>
      </c>
      <c r="O513" s="2">
        <v>0</v>
      </c>
      <c r="P513" s="2">
        <v>19056</v>
      </c>
      <c r="Q513" s="2">
        <v>12149</v>
      </c>
      <c r="R513" s="2">
        <v>20027</v>
      </c>
      <c r="S513" s="2">
        <f t="shared" si="7"/>
        <v>3</v>
      </c>
      <c r="T513" s="2" t="s">
        <v>1863</v>
      </c>
      <c r="U513" s="2" t="s">
        <v>1863</v>
      </c>
      <c r="V513" s="2" t="s">
        <v>1863</v>
      </c>
      <c r="W513" s="2" t="s">
        <v>1863</v>
      </c>
      <c r="X513" s="3"/>
      <c r="Y513" s="2" t="s">
        <v>1863</v>
      </c>
      <c r="Z513" s="2" t="s">
        <v>2030</v>
      </c>
    </row>
    <row r="514" spans="1:26" x14ac:dyDescent="0.35">
      <c r="A514" s="3" t="s">
        <v>307</v>
      </c>
      <c r="B514" s="3" t="s">
        <v>1309</v>
      </c>
      <c r="C514" s="2" t="s">
        <v>1970</v>
      </c>
      <c r="D514" s="3" t="s">
        <v>1310</v>
      </c>
      <c r="E514" s="2">
        <v>3296600</v>
      </c>
      <c r="F514" s="2">
        <v>0</v>
      </c>
      <c r="G514" s="2">
        <v>0</v>
      </c>
      <c r="H514" s="2">
        <v>0</v>
      </c>
      <c r="I514" s="2">
        <v>50313</v>
      </c>
      <c r="J514" s="2">
        <v>1295600</v>
      </c>
      <c r="K514" s="2">
        <v>1950700</v>
      </c>
      <c r="L514" s="2">
        <v>49948</v>
      </c>
      <c r="M514" s="2">
        <v>0</v>
      </c>
      <c r="N514" s="2">
        <v>0</v>
      </c>
      <c r="O514" s="2">
        <v>0</v>
      </c>
      <c r="P514" s="2">
        <v>762.32</v>
      </c>
      <c r="Q514" s="2">
        <v>19631</v>
      </c>
      <c r="R514" s="2">
        <v>29555</v>
      </c>
      <c r="S514" s="2">
        <f t="shared" ref="S514:S523" si="8">COUNTIF(M514:R514,"&gt;1")</f>
        <v>3</v>
      </c>
      <c r="T514" s="2" t="s">
        <v>1863</v>
      </c>
      <c r="U514" s="2" t="s">
        <v>1865</v>
      </c>
      <c r="V514" s="2" t="s">
        <v>1863</v>
      </c>
      <c r="W514" s="2" t="s">
        <v>1863</v>
      </c>
      <c r="X514" s="3"/>
      <c r="Y514" s="2" t="s">
        <v>1863</v>
      </c>
      <c r="Z514" s="2" t="s">
        <v>1872</v>
      </c>
    </row>
    <row r="515" spans="1:26" x14ac:dyDescent="0.35">
      <c r="A515" s="3" t="s">
        <v>514</v>
      </c>
      <c r="B515" s="3" t="s">
        <v>1809</v>
      </c>
      <c r="C515" s="2" t="s">
        <v>1810</v>
      </c>
      <c r="D515" s="3" t="s">
        <v>1811</v>
      </c>
      <c r="E515" s="2">
        <v>1179500</v>
      </c>
      <c r="F515" s="2">
        <v>0</v>
      </c>
      <c r="G515" s="2">
        <v>0</v>
      </c>
      <c r="H515" s="2">
        <v>438900</v>
      </c>
      <c r="I515" s="2">
        <v>0</v>
      </c>
      <c r="J515" s="2">
        <v>615020</v>
      </c>
      <c r="K515" s="2">
        <v>125570</v>
      </c>
      <c r="L515" s="2">
        <v>47180</v>
      </c>
      <c r="M515" s="2">
        <v>0</v>
      </c>
      <c r="N515" s="2">
        <v>0</v>
      </c>
      <c r="O515" s="2">
        <v>17556</v>
      </c>
      <c r="P515" s="2">
        <v>0</v>
      </c>
      <c r="Q515" s="2">
        <v>24601</v>
      </c>
      <c r="R515" s="2">
        <v>5022.6000000000004</v>
      </c>
      <c r="S515" s="2">
        <f t="shared" si="8"/>
        <v>3</v>
      </c>
      <c r="T515" s="2" t="s">
        <v>1863</v>
      </c>
      <c r="U515" s="2" t="s">
        <v>1863</v>
      </c>
      <c r="V515" s="2" t="s">
        <v>1863</v>
      </c>
      <c r="W515" s="2" t="s">
        <v>1863</v>
      </c>
      <c r="X515" s="3"/>
      <c r="Y515" s="2" t="s">
        <v>1863</v>
      </c>
      <c r="Z515" s="2" t="s">
        <v>1874</v>
      </c>
    </row>
    <row r="516" spans="1:26" x14ac:dyDescent="0.35">
      <c r="A516" s="3" t="s">
        <v>69</v>
      </c>
      <c r="B516" s="3" t="s">
        <v>707</v>
      </c>
      <c r="C516" s="2" t="s">
        <v>2040</v>
      </c>
      <c r="D516" s="3" t="s">
        <v>708</v>
      </c>
      <c r="E516" s="2">
        <v>597720</v>
      </c>
      <c r="F516" s="2">
        <v>0</v>
      </c>
      <c r="G516" s="2">
        <v>0</v>
      </c>
      <c r="H516" s="2">
        <v>0</v>
      </c>
      <c r="I516" s="2">
        <v>339020</v>
      </c>
      <c r="J516" s="2">
        <v>186870</v>
      </c>
      <c r="K516" s="2">
        <v>71827</v>
      </c>
      <c r="L516" s="2">
        <v>45979</v>
      </c>
      <c r="M516" s="2">
        <v>0</v>
      </c>
      <c r="N516" s="2">
        <v>0</v>
      </c>
      <c r="O516" s="2">
        <v>0</v>
      </c>
      <c r="P516" s="2">
        <v>26079</v>
      </c>
      <c r="Q516" s="2">
        <v>14375</v>
      </c>
      <c r="R516" s="2">
        <v>5525.2</v>
      </c>
      <c r="S516" s="2">
        <f t="shared" si="8"/>
        <v>3</v>
      </c>
      <c r="T516" s="2" t="s">
        <v>1863</v>
      </c>
      <c r="U516" s="2" t="s">
        <v>1863</v>
      </c>
      <c r="V516" s="2" t="s">
        <v>1863</v>
      </c>
      <c r="W516" s="2" t="s">
        <v>1863</v>
      </c>
      <c r="X516" s="3"/>
      <c r="Y516" s="2" t="s">
        <v>1863</v>
      </c>
      <c r="Z516" s="2" t="s">
        <v>2030</v>
      </c>
    </row>
    <row r="517" spans="1:26" x14ac:dyDescent="0.35">
      <c r="A517" s="3" t="s">
        <v>284</v>
      </c>
      <c r="B517" s="3" t="s">
        <v>1254</v>
      </c>
      <c r="C517" s="2" t="s">
        <v>1255</v>
      </c>
      <c r="D517" s="3" t="s">
        <v>1256</v>
      </c>
      <c r="E517" s="2">
        <v>712970</v>
      </c>
      <c r="F517" s="2">
        <v>0</v>
      </c>
      <c r="G517" s="2">
        <v>0</v>
      </c>
      <c r="H517" s="2">
        <v>0</v>
      </c>
      <c r="I517" s="2">
        <v>171730</v>
      </c>
      <c r="J517" s="2">
        <v>287250</v>
      </c>
      <c r="K517" s="2">
        <v>253980</v>
      </c>
      <c r="L517" s="2">
        <v>44560</v>
      </c>
      <c r="M517" s="2">
        <v>0</v>
      </c>
      <c r="N517" s="2">
        <v>0</v>
      </c>
      <c r="O517" s="2">
        <v>0</v>
      </c>
      <c r="P517" s="2">
        <v>10733</v>
      </c>
      <c r="Q517" s="2">
        <v>17953</v>
      </c>
      <c r="R517" s="2">
        <v>15874</v>
      </c>
      <c r="S517" s="2">
        <f t="shared" si="8"/>
        <v>3</v>
      </c>
      <c r="T517" s="2" t="s">
        <v>1863</v>
      </c>
      <c r="U517" s="2" t="s">
        <v>1865</v>
      </c>
      <c r="V517" s="2" t="s">
        <v>1866</v>
      </c>
      <c r="W517" s="2" t="s">
        <v>1866</v>
      </c>
      <c r="X517" s="3"/>
      <c r="Y517" s="2" t="s">
        <v>1866</v>
      </c>
      <c r="Z517" s="2" t="s">
        <v>1871</v>
      </c>
    </row>
    <row r="518" spans="1:26" x14ac:dyDescent="0.35">
      <c r="A518" s="3" t="s">
        <v>291</v>
      </c>
      <c r="B518" s="3" t="s">
        <v>1272</v>
      </c>
      <c r="C518" s="2" t="s">
        <v>1964</v>
      </c>
      <c r="D518" s="3" t="s">
        <v>1273</v>
      </c>
      <c r="E518" s="2">
        <v>1324900</v>
      </c>
      <c r="F518" s="2">
        <v>0</v>
      </c>
      <c r="G518" s="2">
        <v>582870</v>
      </c>
      <c r="H518" s="2">
        <v>346040</v>
      </c>
      <c r="I518" s="2">
        <v>0</v>
      </c>
      <c r="J518" s="2">
        <v>396010</v>
      </c>
      <c r="K518" s="2">
        <v>0</v>
      </c>
      <c r="L518" s="2">
        <v>42739</v>
      </c>
      <c r="M518" s="2">
        <v>0</v>
      </c>
      <c r="N518" s="2">
        <v>18802</v>
      </c>
      <c r="O518" s="2">
        <v>11162</v>
      </c>
      <c r="P518" s="2">
        <v>0</v>
      </c>
      <c r="Q518" s="2">
        <v>12774</v>
      </c>
      <c r="R518" s="2">
        <v>0</v>
      </c>
      <c r="S518" s="2">
        <f t="shared" si="8"/>
        <v>3</v>
      </c>
      <c r="T518" s="2" t="s">
        <v>1863</v>
      </c>
      <c r="U518" s="2" t="s">
        <v>1863</v>
      </c>
      <c r="V518" s="2" t="s">
        <v>1863</v>
      </c>
      <c r="W518" s="2" t="s">
        <v>1863</v>
      </c>
      <c r="X518" s="3"/>
      <c r="Y518" s="2" t="s">
        <v>1863</v>
      </c>
      <c r="Z518" s="2" t="s">
        <v>2030</v>
      </c>
    </row>
    <row r="519" spans="1:26" x14ac:dyDescent="0.35">
      <c r="A519" s="3" t="s">
        <v>112</v>
      </c>
      <c r="B519" s="3" t="s">
        <v>828</v>
      </c>
      <c r="C519" s="2" t="s">
        <v>1919</v>
      </c>
      <c r="D519" s="3" t="s">
        <v>829</v>
      </c>
      <c r="E519" s="2">
        <v>1089200</v>
      </c>
      <c r="F519" s="2">
        <v>601440</v>
      </c>
      <c r="G519" s="2">
        <v>79057</v>
      </c>
      <c r="H519" s="2">
        <v>254780</v>
      </c>
      <c r="I519" s="2">
        <v>153950</v>
      </c>
      <c r="J519" s="2">
        <v>0</v>
      </c>
      <c r="K519" s="2">
        <v>0</v>
      </c>
      <c r="L519" s="2">
        <v>41893</v>
      </c>
      <c r="M519" s="2">
        <v>23132</v>
      </c>
      <c r="N519" s="2">
        <v>3040.7</v>
      </c>
      <c r="O519" s="2">
        <v>9799.2999999999993</v>
      </c>
      <c r="P519" s="2">
        <v>5921.1</v>
      </c>
      <c r="Q519" s="2">
        <v>0</v>
      </c>
      <c r="R519" s="2">
        <v>0</v>
      </c>
      <c r="S519" s="2">
        <f t="shared" si="8"/>
        <v>4</v>
      </c>
      <c r="T519" s="2" t="s">
        <v>1863</v>
      </c>
      <c r="U519" s="2" t="s">
        <v>1865</v>
      </c>
      <c r="V519" s="2" t="s">
        <v>1863</v>
      </c>
      <c r="W519" s="2" t="s">
        <v>1863</v>
      </c>
      <c r="X519" s="3"/>
      <c r="Y519" s="2" t="s">
        <v>1863</v>
      </c>
      <c r="Z519" s="2" t="s">
        <v>1874</v>
      </c>
    </row>
    <row r="520" spans="1:26" x14ac:dyDescent="0.35">
      <c r="A520" s="3" t="s">
        <v>74</v>
      </c>
      <c r="B520" s="3" t="s">
        <v>719</v>
      </c>
      <c r="C520" s="2" t="s">
        <v>2089</v>
      </c>
      <c r="D520" s="3" t="s">
        <v>720</v>
      </c>
      <c r="E520" s="2">
        <v>462780</v>
      </c>
      <c r="F520" s="2">
        <v>0</v>
      </c>
      <c r="G520" s="2">
        <v>160360</v>
      </c>
      <c r="H520" s="2">
        <v>0</v>
      </c>
      <c r="I520" s="2">
        <v>206140</v>
      </c>
      <c r="J520" s="2">
        <v>0</v>
      </c>
      <c r="K520" s="2">
        <v>96287</v>
      </c>
      <c r="L520" s="2">
        <v>30852</v>
      </c>
      <c r="M520" s="2">
        <v>0</v>
      </c>
      <c r="N520" s="2">
        <v>10690</v>
      </c>
      <c r="O520" s="2">
        <v>0</v>
      </c>
      <c r="P520" s="2">
        <v>13743</v>
      </c>
      <c r="Q520" s="2">
        <v>0</v>
      </c>
      <c r="R520" s="2">
        <v>6419.1</v>
      </c>
      <c r="S520" s="2">
        <f t="shared" si="8"/>
        <v>3</v>
      </c>
      <c r="T520" s="2" t="s">
        <v>1866</v>
      </c>
      <c r="U520" s="2" t="s">
        <v>1863</v>
      </c>
      <c r="V520" s="2" t="s">
        <v>1863</v>
      </c>
      <c r="W520" s="2" t="s">
        <v>1863</v>
      </c>
      <c r="X520" s="3"/>
      <c r="Y520" s="2" t="s">
        <v>1863</v>
      </c>
      <c r="Z520" s="2" t="s">
        <v>2030</v>
      </c>
    </row>
    <row r="521" spans="1:26" x14ac:dyDescent="0.35">
      <c r="A521" s="3" t="s">
        <v>498</v>
      </c>
      <c r="B521" s="3" t="s">
        <v>1768</v>
      </c>
      <c r="C521" s="2" t="s">
        <v>1769</v>
      </c>
      <c r="D521" s="3" t="s">
        <v>1770</v>
      </c>
      <c r="E521" s="2">
        <v>389560</v>
      </c>
      <c r="F521" s="2">
        <v>0</v>
      </c>
      <c r="G521" s="2">
        <v>0</v>
      </c>
      <c r="H521" s="2">
        <v>0</v>
      </c>
      <c r="I521" s="2">
        <v>108850</v>
      </c>
      <c r="J521" s="2">
        <v>184110</v>
      </c>
      <c r="K521" s="2">
        <v>96595</v>
      </c>
      <c r="L521" s="2">
        <v>25971</v>
      </c>
      <c r="M521" s="2">
        <v>0</v>
      </c>
      <c r="N521" s="2">
        <v>0</v>
      </c>
      <c r="O521" s="2">
        <v>0</v>
      </c>
      <c r="P521" s="2">
        <v>7256.8</v>
      </c>
      <c r="Q521" s="2">
        <v>12274</v>
      </c>
      <c r="R521" s="2">
        <v>6439.7</v>
      </c>
      <c r="S521" s="2">
        <f t="shared" si="8"/>
        <v>3</v>
      </c>
      <c r="T521" s="2" t="s">
        <v>1863</v>
      </c>
      <c r="U521" s="2" t="s">
        <v>1863</v>
      </c>
      <c r="V521" s="2" t="s">
        <v>1863</v>
      </c>
      <c r="W521" s="2" t="s">
        <v>1863</v>
      </c>
      <c r="X521" s="3"/>
      <c r="Y521" s="2" t="s">
        <v>1863</v>
      </c>
      <c r="Z521" s="2" t="s">
        <v>2030</v>
      </c>
    </row>
    <row r="522" spans="1:26" x14ac:dyDescent="0.35">
      <c r="A522" s="3" t="s">
        <v>243</v>
      </c>
      <c r="B522" s="3" t="s">
        <v>1162</v>
      </c>
      <c r="C522" s="2" t="s">
        <v>1163</v>
      </c>
      <c r="D522" s="3" t="s">
        <v>1164</v>
      </c>
      <c r="E522" s="2">
        <v>794510</v>
      </c>
      <c r="F522" s="2">
        <v>0</v>
      </c>
      <c r="G522" s="2">
        <v>0</v>
      </c>
      <c r="H522" s="2">
        <v>0</v>
      </c>
      <c r="I522" s="2">
        <v>213470</v>
      </c>
      <c r="J522" s="2">
        <v>457110</v>
      </c>
      <c r="K522" s="2">
        <v>123920</v>
      </c>
      <c r="L522" s="2">
        <v>25629</v>
      </c>
      <c r="M522" s="2">
        <v>0</v>
      </c>
      <c r="N522" s="2">
        <v>0</v>
      </c>
      <c r="O522" s="2">
        <v>0</v>
      </c>
      <c r="P522" s="2">
        <v>6886.2</v>
      </c>
      <c r="Q522" s="2">
        <v>14746</v>
      </c>
      <c r="R522" s="2">
        <v>3997.5</v>
      </c>
      <c r="S522" s="2">
        <f t="shared" si="8"/>
        <v>3</v>
      </c>
      <c r="T522" s="2" t="s">
        <v>1863</v>
      </c>
      <c r="U522" s="2" t="s">
        <v>1863</v>
      </c>
      <c r="V522" s="2" t="s">
        <v>1863</v>
      </c>
      <c r="W522" s="2" t="s">
        <v>1863</v>
      </c>
      <c r="X522" s="3"/>
      <c r="Y522" s="2" t="s">
        <v>1863</v>
      </c>
      <c r="Z522" s="2" t="s">
        <v>1873</v>
      </c>
    </row>
    <row r="523" spans="1:26" x14ac:dyDescent="0.35">
      <c r="A523" s="3" t="s">
        <v>255</v>
      </c>
      <c r="B523" s="3" t="s">
        <v>1187</v>
      </c>
      <c r="C523" s="2" t="s">
        <v>1948</v>
      </c>
      <c r="D523" s="3" t="s">
        <v>1188</v>
      </c>
      <c r="E523" s="2">
        <v>420120</v>
      </c>
      <c r="F523" s="2">
        <v>0</v>
      </c>
      <c r="G523" s="2">
        <v>0</v>
      </c>
      <c r="H523" s="2">
        <v>0</v>
      </c>
      <c r="I523" s="2">
        <v>221720</v>
      </c>
      <c r="J523" s="2">
        <v>96229</v>
      </c>
      <c r="K523" s="2">
        <v>102170</v>
      </c>
      <c r="L523" s="2">
        <v>13552</v>
      </c>
      <c r="M523" s="2">
        <v>0</v>
      </c>
      <c r="N523" s="2">
        <v>0</v>
      </c>
      <c r="O523" s="2">
        <v>0</v>
      </c>
      <c r="P523" s="2">
        <v>7152.3</v>
      </c>
      <c r="Q523" s="2">
        <v>3104.2</v>
      </c>
      <c r="R523" s="2">
        <v>3295.9</v>
      </c>
      <c r="S523" s="2">
        <f t="shared" si="8"/>
        <v>3</v>
      </c>
      <c r="T523" s="2" t="s">
        <v>1863</v>
      </c>
      <c r="U523" s="2" t="s">
        <v>1863</v>
      </c>
      <c r="V523" s="2" t="s">
        <v>1863</v>
      </c>
      <c r="W523" s="2" t="s">
        <v>1863</v>
      </c>
      <c r="X523" s="3"/>
      <c r="Y523" s="2" t="s">
        <v>1863</v>
      </c>
      <c r="Z523" s="2" t="s">
        <v>1871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266E-02C5-4D2C-84BC-7C89C580C446}">
  <dimension ref="A1:AC522"/>
  <sheetViews>
    <sheetView zoomScaleNormal="100" workbookViewId="0">
      <selection sqref="A1:XFD1"/>
    </sheetView>
  </sheetViews>
  <sheetFormatPr defaultColWidth="9.1796875" defaultRowHeight="14.5" x14ac:dyDescent="0.35"/>
  <cols>
    <col min="1" max="2" width="8.81640625" style="3" customWidth="1"/>
    <col min="3" max="3" width="8.81640625" style="2" customWidth="1"/>
    <col min="4" max="4" width="8.81640625" style="3" customWidth="1"/>
    <col min="5" max="23" width="8.81640625" style="2" customWidth="1"/>
    <col min="24" max="24" width="8.81640625" style="3" customWidth="1"/>
    <col min="25" max="26" width="8.81640625" style="2" customWidth="1"/>
    <col min="27" max="28" width="9.1796875" style="3"/>
    <col min="29" max="29" width="9.453125" style="3" bestFit="1" customWidth="1"/>
    <col min="30" max="16384" width="9.1796875" style="3"/>
  </cols>
  <sheetData>
    <row r="1" spans="1:26" x14ac:dyDescent="0.35">
      <c r="A1" s="2" t="s">
        <v>0</v>
      </c>
      <c r="B1" s="3" t="s">
        <v>2036</v>
      </c>
      <c r="C1" s="2" t="s">
        <v>537</v>
      </c>
      <c r="D1" s="3" t="s">
        <v>538</v>
      </c>
      <c r="E1" s="2" t="s">
        <v>2128</v>
      </c>
      <c r="F1" s="2" t="s">
        <v>2129</v>
      </c>
      <c r="G1" s="2" t="s">
        <v>2130</v>
      </c>
      <c r="H1" s="2" t="s">
        <v>2131</v>
      </c>
      <c r="I1" s="2" t="s">
        <v>2132</v>
      </c>
      <c r="J1" s="2" t="s">
        <v>2133</v>
      </c>
      <c r="K1" s="2" t="s">
        <v>2134</v>
      </c>
      <c r="L1" s="4" t="s">
        <v>2135</v>
      </c>
      <c r="M1" s="2" t="s">
        <v>2136</v>
      </c>
      <c r="N1" s="2" t="s">
        <v>2137</v>
      </c>
      <c r="O1" s="2" t="s">
        <v>2138</v>
      </c>
      <c r="P1" s="2" t="s">
        <v>2139</v>
      </c>
      <c r="Q1" s="2" t="s">
        <v>2140</v>
      </c>
      <c r="R1" s="2" t="s">
        <v>2141</v>
      </c>
      <c r="S1" s="2" t="s">
        <v>2113</v>
      </c>
      <c r="T1" s="2" t="s">
        <v>1862</v>
      </c>
      <c r="U1" s="2" t="s">
        <v>1857</v>
      </c>
      <c r="V1" s="2" t="s">
        <v>1858</v>
      </c>
      <c r="W1" s="2" t="s">
        <v>2037</v>
      </c>
      <c r="X1" s="3" t="s">
        <v>2111</v>
      </c>
      <c r="Y1" s="2" t="s">
        <v>2112</v>
      </c>
      <c r="Z1" s="2" t="s">
        <v>1888</v>
      </c>
    </row>
    <row r="2" spans="1:26" x14ac:dyDescent="0.35">
      <c r="A2" s="3" t="s">
        <v>322</v>
      </c>
      <c r="B2" s="3" t="s">
        <v>1345</v>
      </c>
      <c r="C2" s="2" t="s">
        <v>1346</v>
      </c>
      <c r="D2" s="3" t="s">
        <v>1347</v>
      </c>
      <c r="E2" s="2">
        <v>26455000000</v>
      </c>
      <c r="F2" s="2">
        <v>2222200000</v>
      </c>
      <c r="G2" s="2">
        <v>4152500000</v>
      </c>
      <c r="H2" s="2">
        <v>614950</v>
      </c>
      <c r="I2" s="2">
        <v>4765700000</v>
      </c>
      <c r="J2" s="2">
        <v>10085000000</v>
      </c>
      <c r="K2" s="2">
        <v>5228200000</v>
      </c>
      <c r="L2" s="2">
        <v>1556200000</v>
      </c>
      <c r="M2" s="2">
        <v>130710000</v>
      </c>
      <c r="N2" s="2">
        <v>244260000</v>
      </c>
      <c r="O2" s="2">
        <v>36174</v>
      </c>
      <c r="P2" s="2">
        <v>280330000</v>
      </c>
      <c r="Q2" s="2">
        <v>593260000</v>
      </c>
      <c r="R2" s="2">
        <v>307540000</v>
      </c>
      <c r="S2" s="2">
        <f t="shared" ref="S2:S65" si="0">COUNTIF(M2:R2,"&gt;1")</f>
        <v>6</v>
      </c>
      <c r="T2" s="2" t="s">
        <v>1863</v>
      </c>
      <c r="U2" s="2" t="s">
        <v>1863</v>
      </c>
      <c r="V2" s="2" t="s">
        <v>1863</v>
      </c>
      <c r="W2" s="2" t="s">
        <v>1863</v>
      </c>
      <c r="Y2" s="2" t="s">
        <v>1863</v>
      </c>
      <c r="Z2" s="2" t="s">
        <v>1879</v>
      </c>
    </row>
    <row r="3" spans="1:26" x14ac:dyDescent="0.35">
      <c r="A3" s="3" t="s">
        <v>283</v>
      </c>
      <c r="B3" s="3" t="s">
        <v>1251</v>
      </c>
      <c r="C3" s="2" t="s">
        <v>1252</v>
      </c>
      <c r="D3" s="3" t="s">
        <v>1253</v>
      </c>
      <c r="E3" s="2">
        <v>9274300000</v>
      </c>
      <c r="F3" s="2">
        <v>628030000</v>
      </c>
      <c r="G3" s="2">
        <v>485370000</v>
      </c>
      <c r="H3" s="2">
        <v>11034000</v>
      </c>
      <c r="I3" s="2">
        <v>883090000</v>
      </c>
      <c r="J3" s="2">
        <v>4732100000</v>
      </c>
      <c r="K3" s="2">
        <v>2534700000</v>
      </c>
      <c r="L3" s="2">
        <v>1545700000</v>
      </c>
      <c r="M3" s="2">
        <v>104670000</v>
      </c>
      <c r="N3" s="2">
        <v>80895000</v>
      </c>
      <c r="O3" s="2">
        <v>1839000</v>
      </c>
      <c r="P3" s="2">
        <v>147180000</v>
      </c>
      <c r="Q3" s="2">
        <v>788680000</v>
      </c>
      <c r="R3" s="2">
        <v>422440000</v>
      </c>
      <c r="S3" s="2">
        <f t="shared" si="0"/>
        <v>6</v>
      </c>
      <c r="T3" s="2" t="s">
        <v>1866</v>
      </c>
      <c r="U3" s="2" t="s">
        <v>1863</v>
      </c>
      <c r="V3" s="2" t="s">
        <v>1863</v>
      </c>
      <c r="W3" s="2" t="s">
        <v>1863</v>
      </c>
      <c r="Y3" s="2" t="s">
        <v>1863</v>
      </c>
      <c r="Z3" s="2" t="s">
        <v>1870</v>
      </c>
    </row>
    <row r="4" spans="1:26" x14ac:dyDescent="0.35">
      <c r="A4" s="3" t="s">
        <v>447</v>
      </c>
      <c r="B4" s="3" t="s">
        <v>1651</v>
      </c>
      <c r="C4" s="2" t="s">
        <v>2071</v>
      </c>
      <c r="D4" s="3" t="s">
        <v>1652</v>
      </c>
      <c r="E4" s="2">
        <v>5116600000</v>
      </c>
      <c r="F4" s="2">
        <v>313830000</v>
      </c>
      <c r="G4" s="2">
        <v>86839000</v>
      </c>
      <c r="H4" s="2">
        <v>16338000</v>
      </c>
      <c r="I4" s="2">
        <v>1076500000</v>
      </c>
      <c r="J4" s="2">
        <v>2453100000</v>
      </c>
      <c r="K4" s="2">
        <v>1169900000</v>
      </c>
      <c r="L4" s="2">
        <v>511660000</v>
      </c>
      <c r="M4" s="2">
        <v>31383000</v>
      </c>
      <c r="N4" s="2">
        <v>8683900</v>
      </c>
      <c r="O4" s="2">
        <v>1633800</v>
      </c>
      <c r="P4" s="2">
        <v>107650000</v>
      </c>
      <c r="Q4" s="2">
        <v>245310000</v>
      </c>
      <c r="R4" s="2">
        <v>116990000</v>
      </c>
      <c r="S4" s="2">
        <f t="shared" si="0"/>
        <v>6</v>
      </c>
      <c r="T4" s="2" t="s">
        <v>1866</v>
      </c>
      <c r="U4" s="2" t="s">
        <v>1863</v>
      </c>
      <c r="V4" s="2" t="s">
        <v>1876</v>
      </c>
      <c r="W4" s="2" t="s">
        <v>1866</v>
      </c>
      <c r="Y4" s="2" t="s">
        <v>1866</v>
      </c>
      <c r="Z4" s="2" t="s">
        <v>2030</v>
      </c>
    </row>
    <row r="5" spans="1:26" x14ac:dyDescent="0.35">
      <c r="A5" s="3" t="s">
        <v>277</v>
      </c>
      <c r="B5" s="3" t="s">
        <v>1237</v>
      </c>
      <c r="C5" s="2" t="s">
        <v>1238</v>
      </c>
      <c r="D5" s="3" t="s">
        <v>1239</v>
      </c>
      <c r="E5" s="2">
        <v>6488300000</v>
      </c>
      <c r="F5" s="2">
        <v>446770000</v>
      </c>
      <c r="G5" s="2">
        <v>99943000</v>
      </c>
      <c r="H5" s="2">
        <v>31646000</v>
      </c>
      <c r="I5" s="2">
        <v>1357800000</v>
      </c>
      <c r="J5" s="2">
        <v>2630200000</v>
      </c>
      <c r="K5" s="2">
        <v>1922000000</v>
      </c>
      <c r="L5" s="2">
        <v>463450000</v>
      </c>
      <c r="M5" s="2">
        <v>31912000</v>
      </c>
      <c r="N5" s="2">
        <v>7138800</v>
      </c>
      <c r="O5" s="2">
        <v>2260400</v>
      </c>
      <c r="P5" s="2">
        <v>96987000</v>
      </c>
      <c r="Q5" s="2">
        <v>187870000</v>
      </c>
      <c r="R5" s="2">
        <v>137280000</v>
      </c>
      <c r="S5" s="2">
        <f t="shared" si="0"/>
        <v>6</v>
      </c>
      <c r="T5" s="2" t="s">
        <v>1866</v>
      </c>
      <c r="U5" s="2" t="s">
        <v>1863</v>
      </c>
      <c r="V5" s="2" t="s">
        <v>1884</v>
      </c>
      <c r="W5" s="2" t="s">
        <v>1866</v>
      </c>
      <c r="Y5" s="2" t="s">
        <v>1866</v>
      </c>
      <c r="Z5" s="2" t="s">
        <v>1882</v>
      </c>
    </row>
    <row r="6" spans="1:26" x14ac:dyDescent="0.35">
      <c r="A6" s="3" t="s">
        <v>3</v>
      </c>
      <c r="B6" s="3" t="s">
        <v>542</v>
      </c>
      <c r="C6" s="2" t="s">
        <v>1892</v>
      </c>
      <c r="D6" s="3" t="s">
        <v>543</v>
      </c>
      <c r="E6" s="2">
        <v>13468000000</v>
      </c>
      <c r="F6" s="2">
        <v>1002700000</v>
      </c>
      <c r="G6" s="2">
        <v>531490000</v>
      </c>
      <c r="H6" s="2">
        <v>302390000</v>
      </c>
      <c r="I6" s="2">
        <v>2985100000</v>
      </c>
      <c r="J6" s="2">
        <v>5060600000</v>
      </c>
      <c r="K6" s="2">
        <v>3585400000</v>
      </c>
      <c r="L6" s="2">
        <v>448920000</v>
      </c>
      <c r="M6" s="2">
        <v>33423000</v>
      </c>
      <c r="N6" s="2">
        <v>17716000</v>
      </c>
      <c r="O6" s="2">
        <v>10080000</v>
      </c>
      <c r="P6" s="2">
        <v>99503000</v>
      </c>
      <c r="Q6" s="2">
        <v>168690000</v>
      </c>
      <c r="R6" s="2">
        <v>119510000</v>
      </c>
      <c r="S6" s="2">
        <f t="shared" si="0"/>
        <v>6</v>
      </c>
      <c r="T6" s="2" t="s">
        <v>1863</v>
      </c>
      <c r="U6" s="2" t="s">
        <v>1863</v>
      </c>
      <c r="V6" s="2" t="s">
        <v>1863</v>
      </c>
      <c r="W6" s="2" t="s">
        <v>1863</v>
      </c>
      <c r="Y6" s="2" t="s">
        <v>1863</v>
      </c>
      <c r="Z6" s="2" t="s">
        <v>1868</v>
      </c>
    </row>
    <row r="7" spans="1:26" x14ac:dyDescent="0.35">
      <c r="A7" s="3" t="s">
        <v>101</v>
      </c>
      <c r="B7" s="3" t="s">
        <v>796</v>
      </c>
      <c r="C7" s="2" t="s">
        <v>797</v>
      </c>
      <c r="D7" s="3" t="s">
        <v>798</v>
      </c>
      <c r="E7" s="2">
        <v>378390000</v>
      </c>
      <c r="F7" s="2">
        <v>46239000</v>
      </c>
      <c r="G7" s="2">
        <v>10912000</v>
      </c>
      <c r="H7" s="2">
        <v>6282600</v>
      </c>
      <c r="I7" s="2">
        <v>43611000</v>
      </c>
      <c r="J7" s="2">
        <v>197530000</v>
      </c>
      <c r="K7" s="2">
        <v>73823000</v>
      </c>
      <c r="L7" s="2">
        <v>378390000</v>
      </c>
      <c r="M7" s="2">
        <v>46239000</v>
      </c>
      <c r="N7" s="2">
        <v>10912000</v>
      </c>
      <c r="O7" s="2">
        <v>6282600</v>
      </c>
      <c r="P7" s="2">
        <v>43611000</v>
      </c>
      <c r="Q7" s="2">
        <v>197530000</v>
      </c>
      <c r="R7" s="2">
        <v>73823000</v>
      </c>
      <c r="S7" s="2">
        <f t="shared" si="0"/>
        <v>6</v>
      </c>
      <c r="T7" s="2" t="s">
        <v>1863</v>
      </c>
      <c r="U7" s="2" t="s">
        <v>1863</v>
      </c>
      <c r="V7" s="2" t="s">
        <v>1863</v>
      </c>
      <c r="W7" s="2" t="s">
        <v>1863</v>
      </c>
      <c r="Y7" s="2" t="s">
        <v>1863</v>
      </c>
      <c r="Z7" s="2" t="s">
        <v>1873</v>
      </c>
    </row>
    <row r="8" spans="1:26" x14ac:dyDescent="0.35">
      <c r="A8" s="3" t="s">
        <v>145</v>
      </c>
      <c r="B8" s="3" t="s">
        <v>913</v>
      </c>
      <c r="C8" s="2" t="s">
        <v>914</v>
      </c>
      <c r="D8" s="3" t="s">
        <v>915</v>
      </c>
      <c r="E8" s="2">
        <v>10517000000</v>
      </c>
      <c r="F8" s="2">
        <v>6385200000</v>
      </c>
      <c r="G8" s="2">
        <v>842170000</v>
      </c>
      <c r="H8" s="2">
        <v>394570000</v>
      </c>
      <c r="I8" s="2">
        <v>611540000</v>
      </c>
      <c r="J8" s="2">
        <v>1315200000</v>
      </c>
      <c r="K8" s="2">
        <v>968720000</v>
      </c>
      <c r="L8" s="2">
        <v>362670000</v>
      </c>
      <c r="M8" s="2">
        <v>220180000</v>
      </c>
      <c r="N8" s="2">
        <v>29040000</v>
      </c>
      <c r="O8" s="2">
        <v>13606000</v>
      </c>
      <c r="P8" s="2">
        <v>21088000</v>
      </c>
      <c r="Q8" s="2">
        <v>45351000</v>
      </c>
      <c r="R8" s="2">
        <v>33404000</v>
      </c>
      <c r="S8" s="2">
        <f t="shared" si="0"/>
        <v>6</v>
      </c>
      <c r="T8" s="2" t="s">
        <v>1864</v>
      </c>
      <c r="U8" s="2" t="s">
        <v>1864</v>
      </c>
      <c r="V8" s="2" t="s">
        <v>1864</v>
      </c>
      <c r="W8" s="2" t="s">
        <v>1864</v>
      </c>
      <c r="Y8" s="2" t="s">
        <v>1864</v>
      </c>
      <c r="Z8" s="2" t="s">
        <v>1882</v>
      </c>
    </row>
    <row r="9" spans="1:26" x14ac:dyDescent="0.35">
      <c r="A9" s="3" t="s">
        <v>339</v>
      </c>
      <c r="B9" s="3" t="s">
        <v>1387</v>
      </c>
      <c r="C9" s="2" t="s">
        <v>667</v>
      </c>
      <c r="D9" s="3" t="s">
        <v>1388</v>
      </c>
      <c r="E9" s="2">
        <v>2043500000</v>
      </c>
      <c r="F9" s="2">
        <v>89318000</v>
      </c>
      <c r="G9" s="2">
        <v>33422000</v>
      </c>
      <c r="H9" s="2">
        <v>18448000</v>
      </c>
      <c r="I9" s="2">
        <v>513300000</v>
      </c>
      <c r="J9" s="2">
        <v>632550000</v>
      </c>
      <c r="K9" s="2">
        <v>756430000</v>
      </c>
      <c r="L9" s="2">
        <v>291920000</v>
      </c>
      <c r="M9" s="2">
        <v>12760000</v>
      </c>
      <c r="N9" s="2">
        <v>4774600</v>
      </c>
      <c r="O9" s="2">
        <v>2635400</v>
      </c>
      <c r="P9" s="2">
        <v>73328000</v>
      </c>
      <c r="Q9" s="2">
        <v>90365000</v>
      </c>
      <c r="R9" s="2">
        <v>108060000</v>
      </c>
      <c r="S9" s="2">
        <f t="shared" si="0"/>
        <v>6</v>
      </c>
      <c r="T9" s="2" t="s">
        <v>1863</v>
      </c>
      <c r="U9" s="2" t="s">
        <v>1863</v>
      </c>
      <c r="V9" s="2" t="s">
        <v>1866</v>
      </c>
      <c r="W9" s="2" t="s">
        <v>1863</v>
      </c>
      <c r="Y9" s="2" t="s">
        <v>1863</v>
      </c>
      <c r="Z9" s="2" t="s">
        <v>2030</v>
      </c>
    </row>
    <row r="10" spans="1:26" x14ac:dyDescent="0.35">
      <c r="A10" s="3" t="s">
        <v>238</v>
      </c>
      <c r="B10" s="3" t="s">
        <v>1150</v>
      </c>
      <c r="C10" s="2" t="s">
        <v>1151</v>
      </c>
      <c r="D10" s="3" t="s">
        <v>1152</v>
      </c>
      <c r="E10" s="2">
        <v>6516500000</v>
      </c>
      <c r="F10" s="2">
        <v>1197800000</v>
      </c>
      <c r="G10" s="2">
        <v>1355500000</v>
      </c>
      <c r="H10" s="2">
        <v>13667000</v>
      </c>
      <c r="I10" s="2">
        <v>307970000</v>
      </c>
      <c r="J10" s="2">
        <v>2385600000</v>
      </c>
      <c r="K10" s="2">
        <v>1256000000</v>
      </c>
      <c r="L10" s="2">
        <v>283320000</v>
      </c>
      <c r="M10" s="2">
        <v>52077000</v>
      </c>
      <c r="N10" s="2">
        <v>58933000</v>
      </c>
      <c r="O10" s="2">
        <v>594210</v>
      </c>
      <c r="P10" s="2">
        <v>13390000</v>
      </c>
      <c r="Q10" s="2">
        <v>103720000</v>
      </c>
      <c r="R10" s="2">
        <v>54610000</v>
      </c>
      <c r="S10" s="2">
        <f t="shared" si="0"/>
        <v>6</v>
      </c>
      <c r="T10" s="2" t="s">
        <v>1863</v>
      </c>
      <c r="U10" s="2" t="s">
        <v>1863</v>
      </c>
      <c r="V10" s="2" t="s">
        <v>1863</v>
      </c>
      <c r="W10" s="2" t="s">
        <v>1863</v>
      </c>
      <c r="Y10" s="2" t="s">
        <v>1863</v>
      </c>
      <c r="Z10" s="2" t="s">
        <v>2030</v>
      </c>
    </row>
    <row r="11" spans="1:26" x14ac:dyDescent="0.35">
      <c r="A11" s="3" t="s">
        <v>199</v>
      </c>
      <c r="B11" s="3" t="s">
        <v>1050</v>
      </c>
      <c r="C11" s="2" t="s">
        <v>1051</v>
      </c>
      <c r="D11" s="3" t="s">
        <v>1052</v>
      </c>
      <c r="E11" s="2">
        <v>3763500000</v>
      </c>
      <c r="F11" s="2">
        <v>310630000</v>
      </c>
      <c r="G11" s="2">
        <v>152320000</v>
      </c>
      <c r="H11" s="2">
        <v>140490000</v>
      </c>
      <c r="I11" s="2">
        <v>807220000</v>
      </c>
      <c r="J11" s="2">
        <v>1511000000</v>
      </c>
      <c r="K11" s="2">
        <v>841840000</v>
      </c>
      <c r="L11" s="2">
        <v>235220000</v>
      </c>
      <c r="M11" s="2">
        <v>19415000</v>
      </c>
      <c r="N11" s="2">
        <v>9519700</v>
      </c>
      <c r="O11" s="2">
        <v>8780600</v>
      </c>
      <c r="P11" s="2">
        <v>50451000</v>
      </c>
      <c r="Q11" s="2">
        <v>94439000</v>
      </c>
      <c r="R11" s="2">
        <v>52615000</v>
      </c>
      <c r="S11" s="2">
        <f t="shared" si="0"/>
        <v>6</v>
      </c>
      <c r="T11" s="2" t="s">
        <v>1866</v>
      </c>
      <c r="U11" s="2" t="s">
        <v>1863</v>
      </c>
      <c r="V11" s="2" t="s">
        <v>1863</v>
      </c>
      <c r="W11" s="2" t="s">
        <v>1863</v>
      </c>
      <c r="Y11" s="2" t="s">
        <v>1863</v>
      </c>
      <c r="Z11" s="2" t="s">
        <v>1877</v>
      </c>
    </row>
    <row r="12" spans="1:26" x14ac:dyDescent="0.35">
      <c r="A12" s="3" t="s">
        <v>464</v>
      </c>
      <c r="B12" s="3" t="s">
        <v>1690</v>
      </c>
      <c r="C12" s="2" t="s">
        <v>2075</v>
      </c>
      <c r="D12" s="3" t="s">
        <v>1052</v>
      </c>
      <c r="E12" s="2">
        <v>974260000</v>
      </c>
      <c r="F12" s="2">
        <v>29422000</v>
      </c>
      <c r="G12" s="2">
        <v>28057000</v>
      </c>
      <c r="H12" s="2">
        <v>10623000</v>
      </c>
      <c r="I12" s="2">
        <v>137510000</v>
      </c>
      <c r="J12" s="2">
        <v>427380000</v>
      </c>
      <c r="K12" s="2">
        <v>341260000</v>
      </c>
      <c r="L12" s="2">
        <v>194850000</v>
      </c>
      <c r="M12" s="2">
        <v>5884400</v>
      </c>
      <c r="N12" s="2">
        <v>5611400</v>
      </c>
      <c r="O12" s="2">
        <v>2124700</v>
      </c>
      <c r="P12" s="2">
        <v>27501000</v>
      </c>
      <c r="Q12" s="2">
        <v>85477000</v>
      </c>
      <c r="R12" s="2">
        <v>68253000</v>
      </c>
      <c r="S12" s="2">
        <f t="shared" si="0"/>
        <v>6</v>
      </c>
      <c r="T12" s="2" t="s">
        <v>1866</v>
      </c>
      <c r="U12" s="2" t="s">
        <v>1863</v>
      </c>
      <c r="V12" s="2" t="s">
        <v>1863</v>
      </c>
      <c r="W12" s="2" t="s">
        <v>1863</v>
      </c>
      <c r="Y12" s="2" t="s">
        <v>1863</v>
      </c>
      <c r="Z12" s="2" t="s">
        <v>2030</v>
      </c>
    </row>
    <row r="13" spans="1:26" x14ac:dyDescent="0.35">
      <c r="A13" s="3" t="s">
        <v>398</v>
      </c>
      <c r="B13" s="3" t="s">
        <v>1530</v>
      </c>
      <c r="C13" s="2" t="s">
        <v>1531</v>
      </c>
      <c r="D13" s="3" t="s">
        <v>1532</v>
      </c>
      <c r="E13" s="2">
        <v>1523300000</v>
      </c>
      <c r="F13" s="2">
        <v>126440000</v>
      </c>
      <c r="G13" s="2">
        <v>61248000</v>
      </c>
      <c r="H13" s="2">
        <v>38965000</v>
      </c>
      <c r="I13" s="2">
        <v>262700000</v>
      </c>
      <c r="J13" s="2">
        <v>569140000</v>
      </c>
      <c r="K13" s="2">
        <v>464780000</v>
      </c>
      <c r="L13" s="2">
        <v>190410000</v>
      </c>
      <c r="M13" s="2">
        <v>15805000</v>
      </c>
      <c r="N13" s="2">
        <v>7655900</v>
      </c>
      <c r="O13" s="2">
        <v>4870600</v>
      </c>
      <c r="P13" s="2">
        <v>32838000</v>
      </c>
      <c r="Q13" s="2">
        <v>71143000</v>
      </c>
      <c r="R13" s="2">
        <v>58098000</v>
      </c>
      <c r="S13" s="2">
        <f t="shared" si="0"/>
        <v>6</v>
      </c>
      <c r="T13" s="2" t="s">
        <v>1863</v>
      </c>
      <c r="U13" s="2" t="s">
        <v>1863</v>
      </c>
      <c r="V13" s="2" t="s">
        <v>1863</v>
      </c>
      <c r="W13" s="2" t="s">
        <v>1863</v>
      </c>
      <c r="Y13" s="2" t="s">
        <v>1863</v>
      </c>
      <c r="Z13" s="2" t="s">
        <v>1873</v>
      </c>
    </row>
    <row r="14" spans="1:26" x14ac:dyDescent="0.35">
      <c r="A14" s="3" t="s">
        <v>483</v>
      </c>
      <c r="B14" s="3" t="s">
        <v>1735</v>
      </c>
      <c r="C14" s="2" t="s">
        <v>1736</v>
      </c>
      <c r="D14" s="3" t="s">
        <v>1737</v>
      </c>
      <c r="E14" s="2">
        <v>3913900000</v>
      </c>
      <c r="F14" s="2">
        <v>469790000</v>
      </c>
      <c r="G14" s="2">
        <v>76884000</v>
      </c>
      <c r="H14" s="2">
        <v>23572000</v>
      </c>
      <c r="I14" s="2">
        <v>703930000</v>
      </c>
      <c r="J14" s="2">
        <v>1582000000</v>
      </c>
      <c r="K14" s="2">
        <v>1057800000</v>
      </c>
      <c r="L14" s="2">
        <v>170170000</v>
      </c>
      <c r="M14" s="2">
        <v>20426000</v>
      </c>
      <c r="N14" s="2">
        <v>3342800</v>
      </c>
      <c r="O14" s="2">
        <v>1024900</v>
      </c>
      <c r="P14" s="2">
        <v>30606000</v>
      </c>
      <c r="Q14" s="2">
        <v>68781000</v>
      </c>
      <c r="R14" s="2">
        <v>45989000</v>
      </c>
      <c r="S14" s="2">
        <f t="shared" si="0"/>
        <v>6</v>
      </c>
      <c r="T14" s="2" t="s">
        <v>1863</v>
      </c>
      <c r="U14" s="2" t="s">
        <v>1876</v>
      </c>
      <c r="V14" s="2" t="s">
        <v>1863</v>
      </c>
      <c r="W14" s="2" t="s">
        <v>1863</v>
      </c>
      <c r="Y14" s="2" t="s">
        <v>1863</v>
      </c>
      <c r="Z14" s="2" t="s">
        <v>1875</v>
      </c>
    </row>
    <row r="15" spans="1:26" x14ac:dyDescent="0.35">
      <c r="A15" s="3" t="s">
        <v>326</v>
      </c>
      <c r="B15" s="3" t="s">
        <v>1355</v>
      </c>
      <c r="C15" s="2" t="s">
        <v>1356</v>
      </c>
      <c r="D15" s="3" t="s">
        <v>1357</v>
      </c>
      <c r="E15" s="2">
        <v>2128400000</v>
      </c>
      <c r="F15" s="2">
        <v>552050000</v>
      </c>
      <c r="G15" s="2">
        <v>471680000</v>
      </c>
      <c r="H15" s="2">
        <v>69811000</v>
      </c>
      <c r="I15" s="2">
        <v>311300000</v>
      </c>
      <c r="J15" s="2">
        <v>416770000</v>
      </c>
      <c r="K15" s="2">
        <v>306760000</v>
      </c>
      <c r="L15" s="2">
        <v>163720000</v>
      </c>
      <c r="M15" s="2">
        <v>42465000</v>
      </c>
      <c r="N15" s="2">
        <v>36283000</v>
      </c>
      <c r="O15" s="2">
        <v>5370100</v>
      </c>
      <c r="P15" s="2">
        <v>23946000</v>
      </c>
      <c r="Q15" s="2">
        <v>32059000</v>
      </c>
      <c r="R15" s="2">
        <v>23597000</v>
      </c>
      <c r="S15" s="2">
        <f t="shared" si="0"/>
        <v>6</v>
      </c>
      <c r="T15" s="2" t="s">
        <v>1866</v>
      </c>
      <c r="U15" s="2" t="s">
        <v>1876</v>
      </c>
      <c r="V15" s="2" t="s">
        <v>1876</v>
      </c>
      <c r="W15" s="2" t="s">
        <v>1876</v>
      </c>
      <c r="X15" s="3" t="s">
        <v>1861</v>
      </c>
      <c r="Y15" s="2" t="s">
        <v>1865</v>
      </c>
      <c r="Z15" s="2" t="s">
        <v>1882</v>
      </c>
    </row>
    <row r="16" spans="1:26" x14ac:dyDescent="0.35">
      <c r="A16" s="3" t="s">
        <v>83</v>
      </c>
      <c r="B16" s="3" t="s">
        <v>744</v>
      </c>
      <c r="C16" s="2" t="s">
        <v>2024</v>
      </c>
      <c r="D16" s="3" t="s">
        <v>745</v>
      </c>
      <c r="E16" s="2">
        <v>595290000</v>
      </c>
      <c r="F16" s="2">
        <v>145640000</v>
      </c>
      <c r="G16" s="2">
        <v>17018000</v>
      </c>
      <c r="H16" s="2">
        <v>20875000</v>
      </c>
      <c r="I16" s="2">
        <v>96618000</v>
      </c>
      <c r="J16" s="2">
        <v>169740000</v>
      </c>
      <c r="K16" s="2">
        <v>145400000</v>
      </c>
      <c r="L16" s="2">
        <v>148820000</v>
      </c>
      <c r="M16" s="2">
        <v>36409000</v>
      </c>
      <c r="N16" s="2">
        <v>4254500</v>
      </c>
      <c r="O16" s="2">
        <v>5218700</v>
      </c>
      <c r="P16" s="2">
        <v>24154000</v>
      </c>
      <c r="Q16" s="2">
        <v>42434000</v>
      </c>
      <c r="R16" s="2">
        <v>36351000</v>
      </c>
      <c r="S16" s="2">
        <f t="shared" si="0"/>
        <v>6</v>
      </c>
      <c r="T16" s="2" t="s">
        <v>1866</v>
      </c>
      <c r="U16" s="2" t="s">
        <v>1863</v>
      </c>
      <c r="V16" s="2" t="s">
        <v>1863</v>
      </c>
      <c r="W16" s="2" t="s">
        <v>1863</v>
      </c>
      <c r="Y16" s="2" t="s">
        <v>1863</v>
      </c>
      <c r="Z16" s="2" t="s">
        <v>2030</v>
      </c>
    </row>
    <row r="17" spans="1:26" x14ac:dyDescent="0.35">
      <c r="A17" s="3" t="s">
        <v>98</v>
      </c>
      <c r="B17" s="3" t="s">
        <v>787</v>
      </c>
      <c r="C17" s="2" t="s">
        <v>788</v>
      </c>
      <c r="D17" s="3" t="s">
        <v>789</v>
      </c>
      <c r="E17" s="2">
        <v>614740000</v>
      </c>
      <c r="F17" s="2">
        <v>34905000</v>
      </c>
      <c r="G17" s="2">
        <v>55841000</v>
      </c>
      <c r="H17" s="2">
        <v>292630</v>
      </c>
      <c r="I17" s="2">
        <v>74441000</v>
      </c>
      <c r="J17" s="2">
        <v>220290000</v>
      </c>
      <c r="K17" s="2">
        <v>228970000</v>
      </c>
      <c r="L17" s="2">
        <v>122950000</v>
      </c>
      <c r="M17" s="2">
        <v>6981100</v>
      </c>
      <c r="N17" s="2">
        <v>11168000</v>
      </c>
      <c r="O17" s="2">
        <v>58526</v>
      </c>
      <c r="P17" s="2">
        <v>14888000</v>
      </c>
      <c r="Q17" s="2">
        <v>44058000</v>
      </c>
      <c r="R17" s="2">
        <v>45794000</v>
      </c>
      <c r="S17" s="2">
        <f t="shared" si="0"/>
        <v>6</v>
      </c>
      <c r="T17" s="2" t="s">
        <v>1863</v>
      </c>
      <c r="U17" s="2" t="s">
        <v>1863</v>
      </c>
      <c r="V17" s="2" t="s">
        <v>1863</v>
      </c>
      <c r="W17" s="2" t="s">
        <v>1863</v>
      </c>
      <c r="Y17" s="2" t="s">
        <v>1863</v>
      </c>
      <c r="Z17" s="2" t="s">
        <v>1873</v>
      </c>
    </row>
    <row r="18" spans="1:26" x14ac:dyDescent="0.35">
      <c r="A18" s="3" t="s">
        <v>368</v>
      </c>
      <c r="B18" s="3" t="s">
        <v>1457</v>
      </c>
      <c r="C18" s="2" t="s">
        <v>701</v>
      </c>
      <c r="D18" s="3" t="s">
        <v>1458</v>
      </c>
      <c r="E18" s="2">
        <v>2562700000</v>
      </c>
      <c r="F18" s="2">
        <v>1100800000</v>
      </c>
      <c r="G18" s="2">
        <v>99268000</v>
      </c>
      <c r="H18" s="2">
        <v>42108000</v>
      </c>
      <c r="I18" s="2">
        <v>221020000</v>
      </c>
      <c r="J18" s="2">
        <v>745070000</v>
      </c>
      <c r="K18" s="2">
        <v>354380000</v>
      </c>
      <c r="L18" s="2">
        <v>122030000</v>
      </c>
      <c r="M18" s="2">
        <v>52421000</v>
      </c>
      <c r="N18" s="2">
        <v>4727000</v>
      </c>
      <c r="O18" s="2">
        <v>2005100</v>
      </c>
      <c r="P18" s="2">
        <v>10525000</v>
      </c>
      <c r="Q18" s="2">
        <v>35480000</v>
      </c>
      <c r="R18" s="2">
        <v>16875000</v>
      </c>
      <c r="S18" s="2">
        <f t="shared" si="0"/>
        <v>6</v>
      </c>
      <c r="T18" s="2" t="s">
        <v>1863</v>
      </c>
      <c r="U18" s="2" t="s">
        <v>1863</v>
      </c>
      <c r="V18" s="2" t="s">
        <v>1863</v>
      </c>
      <c r="W18" s="2" t="s">
        <v>1863</v>
      </c>
      <c r="Y18" s="2" t="s">
        <v>1863</v>
      </c>
      <c r="Z18" s="2" t="s">
        <v>1875</v>
      </c>
    </row>
    <row r="19" spans="1:26" x14ac:dyDescent="0.35">
      <c r="A19" s="3" t="s">
        <v>82</v>
      </c>
      <c r="B19" s="3" t="s">
        <v>741</v>
      </c>
      <c r="C19" s="2" t="s">
        <v>742</v>
      </c>
      <c r="D19" s="3" t="s">
        <v>743</v>
      </c>
      <c r="E19" s="2">
        <v>2414100000</v>
      </c>
      <c r="F19" s="2">
        <v>232550000</v>
      </c>
      <c r="G19" s="2">
        <v>492540000</v>
      </c>
      <c r="H19" s="2">
        <v>31641000</v>
      </c>
      <c r="I19" s="2">
        <v>316650000</v>
      </c>
      <c r="J19" s="2">
        <v>836390000</v>
      </c>
      <c r="K19" s="2">
        <v>504370000</v>
      </c>
      <c r="L19" s="2">
        <v>120710000</v>
      </c>
      <c r="M19" s="2">
        <v>11628000</v>
      </c>
      <c r="N19" s="2">
        <v>24627000</v>
      </c>
      <c r="O19" s="2">
        <v>1582000</v>
      </c>
      <c r="P19" s="2">
        <v>15833000</v>
      </c>
      <c r="Q19" s="2">
        <v>41819000</v>
      </c>
      <c r="R19" s="2">
        <v>25218000</v>
      </c>
      <c r="S19" s="2">
        <f t="shared" si="0"/>
        <v>6</v>
      </c>
      <c r="T19" s="2" t="s">
        <v>1866</v>
      </c>
      <c r="U19" s="2" t="s">
        <v>1863</v>
      </c>
      <c r="V19" s="2" t="s">
        <v>1865</v>
      </c>
      <c r="W19" s="2" t="s">
        <v>1866</v>
      </c>
      <c r="X19" s="3" t="s">
        <v>1860</v>
      </c>
      <c r="Y19" s="2" t="s">
        <v>1865</v>
      </c>
      <c r="Z19" s="2" t="s">
        <v>2030</v>
      </c>
    </row>
    <row r="20" spans="1:26" x14ac:dyDescent="0.35">
      <c r="A20" s="3" t="s">
        <v>117</v>
      </c>
      <c r="B20" s="3" t="s">
        <v>841</v>
      </c>
      <c r="C20" s="2" t="s">
        <v>842</v>
      </c>
      <c r="D20" s="3" t="s">
        <v>843</v>
      </c>
      <c r="E20" s="2">
        <v>1676500000</v>
      </c>
      <c r="F20" s="2">
        <v>312390000</v>
      </c>
      <c r="G20" s="2">
        <v>96221000</v>
      </c>
      <c r="H20" s="2">
        <v>36234000</v>
      </c>
      <c r="I20" s="2">
        <v>236190000</v>
      </c>
      <c r="J20" s="2">
        <v>530820000</v>
      </c>
      <c r="K20" s="2">
        <v>464590000</v>
      </c>
      <c r="L20" s="2">
        <v>111760000</v>
      </c>
      <c r="M20" s="2">
        <v>20826000</v>
      </c>
      <c r="N20" s="2">
        <v>6414700</v>
      </c>
      <c r="O20" s="2">
        <v>2415600</v>
      </c>
      <c r="P20" s="2">
        <v>15746000</v>
      </c>
      <c r="Q20" s="2">
        <v>35388000</v>
      </c>
      <c r="R20" s="2">
        <v>30973000</v>
      </c>
      <c r="S20" s="2">
        <f t="shared" si="0"/>
        <v>6</v>
      </c>
      <c r="T20" s="2" t="s">
        <v>1876</v>
      </c>
      <c r="U20" s="2" t="s">
        <v>1876</v>
      </c>
      <c r="V20" s="2" t="s">
        <v>1866</v>
      </c>
      <c r="W20" s="2" t="s">
        <v>1876</v>
      </c>
      <c r="Y20" s="2" t="s">
        <v>1876</v>
      </c>
      <c r="Z20" s="2" t="s">
        <v>1868</v>
      </c>
    </row>
    <row r="21" spans="1:26" x14ac:dyDescent="0.35">
      <c r="A21" s="3" t="s">
        <v>458</v>
      </c>
      <c r="B21" s="3" t="s">
        <v>1677</v>
      </c>
      <c r="C21" s="2" t="s">
        <v>2074</v>
      </c>
      <c r="D21" s="3" t="s">
        <v>1678</v>
      </c>
      <c r="E21" s="2">
        <v>2505700000</v>
      </c>
      <c r="F21" s="2">
        <v>344430000</v>
      </c>
      <c r="G21" s="2">
        <v>104780000</v>
      </c>
      <c r="H21" s="2">
        <v>18510000</v>
      </c>
      <c r="I21" s="2">
        <v>487120000</v>
      </c>
      <c r="J21" s="2">
        <v>790830000</v>
      </c>
      <c r="K21" s="2">
        <v>759980000</v>
      </c>
      <c r="L21" s="2">
        <v>104400000</v>
      </c>
      <c r="M21" s="2">
        <v>14351000</v>
      </c>
      <c r="N21" s="2">
        <v>4365700</v>
      </c>
      <c r="O21" s="2">
        <v>771250</v>
      </c>
      <c r="P21" s="2">
        <v>20297000</v>
      </c>
      <c r="Q21" s="2">
        <v>32951000</v>
      </c>
      <c r="R21" s="2">
        <v>31666000</v>
      </c>
      <c r="S21" s="2">
        <f t="shared" si="0"/>
        <v>6</v>
      </c>
      <c r="T21" s="2" t="s">
        <v>1866</v>
      </c>
      <c r="U21" s="2" t="s">
        <v>1865</v>
      </c>
      <c r="V21" s="2" t="s">
        <v>1863</v>
      </c>
      <c r="W21" s="2" t="s">
        <v>1866</v>
      </c>
      <c r="X21" s="3" t="s">
        <v>1860</v>
      </c>
      <c r="Y21" s="2" t="s">
        <v>1865</v>
      </c>
      <c r="Z21" s="2" t="s">
        <v>1882</v>
      </c>
    </row>
    <row r="22" spans="1:26" x14ac:dyDescent="0.35">
      <c r="A22" s="3" t="s">
        <v>325</v>
      </c>
      <c r="B22" s="3" t="s">
        <v>1353</v>
      </c>
      <c r="C22" s="2" t="s">
        <v>1974</v>
      </c>
      <c r="D22" s="3" t="s">
        <v>1354</v>
      </c>
      <c r="E22" s="2">
        <v>1832800000</v>
      </c>
      <c r="F22" s="2">
        <v>648690000</v>
      </c>
      <c r="G22" s="2">
        <v>100580000</v>
      </c>
      <c r="H22" s="2">
        <v>53700000</v>
      </c>
      <c r="I22" s="2">
        <v>194600000</v>
      </c>
      <c r="J22" s="2">
        <v>478620000</v>
      </c>
      <c r="K22" s="2">
        <v>356630000</v>
      </c>
      <c r="L22" s="2">
        <v>101820000</v>
      </c>
      <c r="M22" s="2">
        <v>36038000</v>
      </c>
      <c r="N22" s="2">
        <v>5588000</v>
      </c>
      <c r="O22" s="2">
        <v>2983400</v>
      </c>
      <c r="P22" s="2">
        <v>10811000</v>
      </c>
      <c r="Q22" s="2">
        <v>26590000</v>
      </c>
      <c r="R22" s="2">
        <v>19813000</v>
      </c>
      <c r="S22" s="2">
        <f t="shared" si="0"/>
        <v>6</v>
      </c>
      <c r="T22" s="2" t="s">
        <v>1863</v>
      </c>
      <c r="U22" s="2" t="s">
        <v>1863</v>
      </c>
      <c r="V22" s="2" t="s">
        <v>1863</v>
      </c>
      <c r="W22" s="2" t="s">
        <v>1863</v>
      </c>
      <c r="Y22" s="2" t="s">
        <v>1863</v>
      </c>
      <c r="Z22" s="2" t="s">
        <v>1874</v>
      </c>
    </row>
    <row r="23" spans="1:26" x14ac:dyDescent="0.35">
      <c r="A23" s="3" t="s">
        <v>363</v>
      </c>
      <c r="B23" s="3" t="s">
        <v>1444</v>
      </c>
      <c r="C23" s="2" t="s">
        <v>1445</v>
      </c>
      <c r="D23" s="3" t="s">
        <v>1446</v>
      </c>
      <c r="E23" s="2">
        <v>2819500000</v>
      </c>
      <c r="F23" s="2">
        <v>731440000</v>
      </c>
      <c r="G23" s="2">
        <v>59918000</v>
      </c>
      <c r="H23" s="2">
        <v>69234000</v>
      </c>
      <c r="I23" s="2">
        <v>412020000</v>
      </c>
      <c r="J23" s="2">
        <v>878440000</v>
      </c>
      <c r="K23" s="2">
        <v>668440000</v>
      </c>
      <c r="L23" s="2">
        <v>97224000</v>
      </c>
      <c r="M23" s="2">
        <v>25222000</v>
      </c>
      <c r="N23" s="2">
        <v>2066100</v>
      </c>
      <c r="O23" s="2">
        <v>2387400</v>
      </c>
      <c r="P23" s="2">
        <v>14208000</v>
      </c>
      <c r="Q23" s="2">
        <v>30291000</v>
      </c>
      <c r="R23" s="2">
        <v>23050000</v>
      </c>
      <c r="S23" s="2">
        <f t="shared" si="0"/>
        <v>6</v>
      </c>
      <c r="T23" s="2" t="s">
        <v>1865</v>
      </c>
      <c r="U23" s="2" t="s">
        <v>1865</v>
      </c>
      <c r="V23" s="2" t="s">
        <v>1865</v>
      </c>
      <c r="W23" s="2" t="s">
        <v>1865</v>
      </c>
      <c r="X23" s="3" t="s">
        <v>1861</v>
      </c>
      <c r="Y23" s="2" t="s">
        <v>1865</v>
      </c>
      <c r="Z23" s="2" t="s">
        <v>2030</v>
      </c>
    </row>
    <row r="24" spans="1:26" x14ac:dyDescent="0.35">
      <c r="A24" s="3" t="s">
        <v>167</v>
      </c>
      <c r="B24" s="3" t="s">
        <v>966</v>
      </c>
      <c r="C24" s="2" t="s">
        <v>967</v>
      </c>
      <c r="D24" s="3" t="s">
        <v>968</v>
      </c>
      <c r="E24" s="2">
        <v>842410000</v>
      </c>
      <c r="F24" s="2">
        <v>54204000</v>
      </c>
      <c r="G24" s="2">
        <v>10465000</v>
      </c>
      <c r="H24" s="2">
        <v>1617200</v>
      </c>
      <c r="I24" s="2">
        <v>213860000</v>
      </c>
      <c r="J24" s="2">
        <v>371760000</v>
      </c>
      <c r="K24" s="2">
        <v>190500000</v>
      </c>
      <c r="L24" s="2">
        <v>93601000</v>
      </c>
      <c r="M24" s="2">
        <v>6022700</v>
      </c>
      <c r="N24" s="2">
        <v>1162700</v>
      </c>
      <c r="O24" s="2">
        <v>179690</v>
      </c>
      <c r="P24" s="2">
        <v>23762000</v>
      </c>
      <c r="Q24" s="2">
        <v>41307000</v>
      </c>
      <c r="R24" s="2">
        <v>21167000</v>
      </c>
      <c r="S24" s="2">
        <f t="shared" si="0"/>
        <v>6</v>
      </c>
      <c r="T24" s="2" t="s">
        <v>1863</v>
      </c>
      <c r="U24" s="2" t="s">
        <v>1863</v>
      </c>
      <c r="V24" s="2" t="s">
        <v>1863</v>
      </c>
      <c r="W24" s="2" t="s">
        <v>1863</v>
      </c>
      <c r="Y24" s="2" t="s">
        <v>1863</v>
      </c>
      <c r="Z24" s="2" t="s">
        <v>1873</v>
      </c>
    </row>
    <row r="25" spans="1:26" x14ac:dyDescent="0.35">
      <c r="A25" s="3" t="s">
        <v>330</v>
      </c>
      <c r="B25" s="3" t="s">
        <v>1366</v>
      </c>
      <c r="C25" s="2" t="s">
        <v>1975</v>
      </c>
      <c r="D25" s="3" t="s">
        <v>1367</v>
      </c>
      <c r="E25" s="2">
        <v>1103200000</v>
      </c>
      <c r="F25" s="2">
        <v>479370000</v>
      </c>
      <c r="G25" s="2">
        <v>68570000</v>
      </c>
      <c r="H25" s="2">
        <v>28967000</v>
      </c>
      <c r="I25" s="2">
        <v>116970000</v>
      </c>
      <c r="J25" s="2">
        <v>191780000</v>
      </c>
      <c r="K25" s="2">
        <v>217500000</v>
      </c>
      <c r="L25" s="2">
        <v>91929000</v>
      </c>
      <c r="M25" s="2">
        <v>39948000</v>
      </c>
      <c r="N25" s="2">
        <v>5714200</v>
      </c>
      <c r="O25" s="2">
        <v>2413900</v>
      </c>
      <c r="P25" s="2">
        <v>9747200</v>
      </c>
      <c r="Q25" s="2">
        <v>15981000</v>
      </c>
      <c r="R25" s="2">
        <v>18125000</v>
      </c>
      <c r="S25" s="2">
        <f t="shared" si="0"/>
        <v>6</v>
      </c>
      <c r="T25" s="2" t="s">
        <v>1863</v>
      </c>
      <c r="U25" s="2" t="s">
        <v>1863</v>
      </c>
      <c r="V25" s="2" t="s">
        <v>1863</v>
      </c>
      <c r="W25" s="2" t="s">
        <v>1863</v>
      </c>
      <c r="Y25" s="2" t="s">
        <v>1863</v>
      </c>
      <c r="Z25" s="2" t="s">
        <v>1880</v>
      </c>
    </row>
    <row r="26" spans="1:26" x14ac:dyDescent="0.35">
      <c r="A26" s="3" t="s">
        <v>110</v>
      </c>
      <c r="B26" s="3" t="s">
        <v>823</v>
      </c>
      <c r="C26" s="2" t="s">
        <v>1918</v>
      </c>
      <c r="D26" s="3" t="s">
        <v>824</v>
      </c>
      <c r="E26" s="2">
        <v>1323900000</v>
      </c>
      <c r="F26" s="2">
        <v>123450000</v>
      </c>
      <c r="G26" s="2">
        <v>51825000</v>
      </c>
      <c r="H26" s="2">
        <v>47187000</v>
      </c>
      <c r="I26" s="2">
        <v>255860000</v>
      </c>
      <c r="J26" s="2">
        <v>464780000</v>
      </c>
      <c r="K26" s="2">
        <v>380780000</v>
      </c>
      <c r="L26" s="2">
        <v>82742000</v>
      </c>
      <c r="M26" s="2">
        <v>7715700</v>
      </c>
      <c r="N26" s="2">
        <v>3239100</v>
      </c>
      <c r="O26" s="2">
        <v>2949200</v>
      </c>
      <c r="P26" s="2">
        <v>15991000</v>
      </c>
      <c r="Q26" s="2">
        <v>29049000</v>
      </c>
      <c r="R26" s="2">
        <v>23798000</v>
      </c>
      <c r="S26" s="2">
        <f t="shared" si="0"/>
        <v>6</v>
      </c>
      <c r="T26" s="2" t="s">
        <v>1863</v>
      </c>
      <c r="U26" s="2" t="s">
        <v>1863</v>
      </c>
      <c r="V26" s="2" t="s">
        <v>1863</v>
      </c>
      <c r="W26" s="2" t="s">
        <v>1863</v>
      </c>
      <c r="Y26" s="2" t="s">
        <v>1863</v>
      </c>
      <c r="Z26" s="2" t="s">
        <v>1870</v>
      </c>
    </row>
    <row r="27" spans="1:26" x14ac:dyDescent="0.35">
      <c r="A27" s="3" t="s">
        <v>400</v>
      </c>
      <c r="B27" s="3" t="s">
        <v>1536</v>
      </c>
      <c r="C27" s="2" t="s">
        <v>1991</v>
      </c>
      <c r="D27" s="3" t="s">
        <v>1537</v>
      </c>
      <c r="E27" s="2">
        <v>6635100000</v>
      </c>
      <c r="F27" s="2">
        <v>416450000</v>
      </c>
      <c r="G27" s="2">
        <v>2355300000</v>
      </c>
      <c r="H27" s="2">
        <v>77832000</v>
      </c>
      <c r="I27" s="2">
        <v>658930000</v>
      </c>
      <c r="J27" s="2">
        <v>2274900000</v>
      </c>
      <c r="K27" s="2">
        <v>851670000</v>
      </c>
      <c r="L27" s="2">
        <v>79941000</v>
      </c>
      <c r="M27" s="2">
        <v>5017500</v>
      </c>
      <c r="N27" s="2">
        <v>28377000</v>
      </c>
      <c r="O27" s="2">
        <v>937740</v>
      </c>
      <c r="P27" s="2">
        <v>7938900</v>
      </c>
      <c r="Q27" s="2">
        <v>27409000</v>
      </c>
      <c r="R27" s="2">
        <v>10261000</v>
      </c>
      <c r="S27" s="2">
        <f t="shared" si="0"/>
        <v>6</v>
      </c>
      <c r="T27" s="2" t="s">
        <v>1863</v>
      </c>
      <c r="U27" s="2" t="s">
        <v>1863</v>
      </c>
      <c r="V27" s="2" t="s">
        <v>1863</v>
      </c>
      <c r="W27" s="2" t="s">
        <v>1863</v>
      </c>
      <c r="Y27" s="2" t="s">
        <v>1863</v>
      </c>
      <c r="Z27" s="2" t="s">
        <v>1870</v>
      </c>
    </row>
    <row r="28" spans="1:26" x14ac:dyDescent="0.35">
      <c r="A28" s="3" t="s">
        <v>71</v>
      </c>
      <c r="B28" s="3" t="s">
        <v>712</v>
      </c>
      <c r="C28" s="2" t="s">
        <v>2042</v>
      </c>
      <c r="D28" s="3" t="s">
        <v>713</v>
      </c>
      <c r="E28" s="2">
        <v>547440000</v>
      </c>
      <c r="F28" s="2">
        <v>71378000</v>
      </c>
      <c r="G28" s="2">
        <v>4089800</v>
      </c>
      <c r="H28" s="2">
        <v>9702100</v>
      </c>
      <c r="I28" s="2">
        <v>105430000</v>
      </c>
      <c r="J28" s="2">
        <v>160850000</v>
      </c>
      <c r="K28" s="2">
        <v>195990000</v>
      </c>
      <c r="L28" s="2">
        <v>78206000</v>
      </c>
      <c r="M28" s="2">
        <v>10197000</v>
      </c>
      <c r="N28" s="2">
        <v>584250</v>
      </c>
      <c r="O28" s="2">
        <v>1386000</v>
      </c>
      <c r="P28" s="2">
        <v>15061000</v>
      </c>
      <c r="Q28" s="2">
        <v>22979000</v>
      </c>
      <c r="R28" s="2">
        <v>27998000</v>
      </c>
      <c r="S28" s="2">
        <f t="shared" si="0"/>
        <v>6</v>
      </c>
      <c r="T28" s="2" t="s">
        <v>1876</v>
      </c>
      <c r="U28" s="2" t="s">
        <v>1876</v>
      </c>
      <c r="V28" s="2" t="s">
        <v>1884</v>
      </c>
      <c r="W28" s="2" t="s">
        <v>1876</v>
      </c>
      <c r="Y28" s="2" t="s">
        <v>1876</v>
      </c>
      <c r="Z28" s="2" t="s">
        <v>1882</v>
      </c>
    </row>
    <row r="29" spans="1:26" x14ac:dyDescent="0.35">
      <c r="A29" s="3" t="s">
        <v>227</v>
      </c>
      <c r="B29" s="3" t="s">
        <v>1123</v>
      </c>
      <c r="C29" s="2" t="s">
        <v>2021</v>
      </c>
      <c r="D29" s="3" t="s">
        <v>1124</v>
      </c>
      <c r="E29" s="2">
        <v>1997300000</v>
      </c>
      <c r="F29" s="2">
        <v>206950000</v>
      </c>
      <c r="G29" s="2">
        <v>113590000</v>
      </c>
      <c r="H29" s="2">
        <v>24749000</v>
      </c>
      <c r="I29" s="2">
        <v>283520000</v>
      </c>
      <c r="J29" s="2">
        <v>740340000</v>
      </c>
      <c r="K29" s="2">
        <v>628110000</v>
      </c>
      <c r="L29" s="2">
        <v>73973000</v>
      </c>
      <c r="M29" s="2">
        <v>7664900</v>
      </c>
      <c r="N29" s="2">
        <v>4207000</v>
      </c>
      <c r="O29" s="2">
        <v>916630</v>
      </c>
      <c r="P29" s="2">
        <v>10501000</v>
      </c>
      <c r="Q29" s="2">
        <v>27420000</v>
      </c>
      <c r="R29" s="2">
        <v>23263000</v>
      </c>
      <c r="S29" s="2">
        <f t="shared" si="0"/>
        <v>6</v>
      </c>
      <c r="T29" s="2" t="s">
        <v>1876</v>
      </c>
      <c r="U29" s="2" t="s">
        <v>1876</v>
      </c>
      <c r="V29" s="2" t="s">
        <v>1863</v>
      </c>
      <c r="W29" s="2" t="s">
        <v>1876</v>
      </c>
      <c r="Y29" s="2" t="s">
        <v>1876</v>
      </c>
      <c r="Z29" s="2" t="s">
        <v>1875</v>
      </c>
    </row>
    <row r="30" spans="1:26" x14ac:dyDescent="0.35">
      <c r="A30" s="3" t="s">
        <v>170</v>
      </c>
      <c r="B30" s="3" t="s">
        <v>975</v>
      </c>
      <c r="C30" s="2" t="s">
        <v>747</v>
      </c>
      <c r="D30" s="3" t="s">
        <v>976</v>
      </c>
      <c r="E30" s="2">
        <v>2001800000</v>
      </c>
      <c r="F30" s="2">
        <v>347310000</v>
      </c>
      <c r="G30" s="2">
        <v>44326000</v>
      </c>
      <c r="H30" s="2">
        <v>15386000</v>
      </c>
      <c r="I30" s="2">
        <v>323810000</v>
      </c>
      <c r="J30" s="2">
        <v>751460000</v>
      </c>
      <c r="K30" s="2">
        <v>519470000</v>
      </c>
      <c r="L30" s="2">
        <v>66725000</v>
      </c>
      <c r="M30" s="2">
        <v>11577000</v>
      </c>
      <c r="N30" s="2">
        <v>1477500</v>
      </c>
      <c r="O30" s="2">
        <v>512850</v>
      </c>
      <c r="P30" s="2">
        <v>10794000</v>
      </c>
      <c r="Q30" s="2">
        <v>25049000</v>
      </c>
      <c r="R30" s="2">
        <v>17316000</v>
      </c>
      <c r="S30" s="2">
        <f t="shared" si="0"/>
        <v>6</v>
      </c>
      <c r="T30" s="2" t="s">
        <v>1863</v>
      </c>
      <c r="U30" s="2" t="s">
        <v>1863</v>
      </c>
      <c r="V30" s="2" t="s">
        <v>1863</v>
      </c>
      <c r="W30" s="2" t="s">
        <v>1863</v>
      </c>
      <c r="Y30" s="2" t="s">
        <v>1863</v>
      </c>
      <c r="Z30" s="2" t="s">
        <v>1873</v>
      </c>
    </row>
    <row r="31" spans="1:26" x14ac:dyDescent="0.35">
      <c r="A31" s="3" t="s">
        <v>309</v>
      </c>
      <c r="B31" s="3" t="s">
        <v>1314</v>
      </c>
      <c r="C31" s="2" t="s">
        <v>2064</v>
      </c>
      <c r="D31" s="3" t="s">
        <v>1315</v>
      </c>
      <c r="E31" s="2">
        <v>556640000</v>
      </c>
      <c r="F31" s="2">
        <v>87743000</v>
      </c>
      <c r="G31" s="2">
        <v>12415000</v>
      </c>
      <c r="H31" s="2">
        <v>31159000</v>
      </c>
      <c r="I31" s="2">
        <v>107760000</v>
      </c>
      <c r="J31" s="2">
        <v>178550000</v>
      </c>
      <c r="K31" s="2">
        <v>139010000</v>
      </c>
      <c r="L31" s="2">
        <v>61849000</v>
      </c>
      <c r="M31" s="2">
        <v>9749300</v>
      </c>
      <c r="N31" s="2">
        <v>1379400</v>
      </c>
      <c r="O31" s="2">
        <v>3462100</v>
      </c>
      <c r="P31" s="2">
        <v>11974000</v>
      </c>
      <c r="Q31" s="2">
        <v>19838000</v>
      </c>
      <c r="R31" s="2">
        <v>15446000</v>
      </c>
      <c r="S31" s="2">
        <f t="shared" si="0"/>
        <v>6</v>
      </c>
      <c r="T31" s="2" t="s">
        <v>1866</v>
      </c>
      <c r="U31" s="2" t="s">
        <v>1876</v>
      </c>
      <c r="V31" s="2" t="s">
        <v>1863</v>
      </c>
      <c r="W31" s="2" t="s">
        <v>1866</v>
      </c>
      <c r="Y31" s="2" t="s">
        <v>1866</v>
      </c>
      <c r="Z31" s="2" t="s">
        <v>2030</v>
      </c>
    </row>
    <row r="32" spans="1:26" x14ac:dyDescent="0.35">
      <c r="A32" s="3" t="s">
        <v>487</v>
      </c>
      <c r="B32" s="3" t="s">
        <v>1745</v>
      </c>
      <c r="C32" s="2" t="s">
        <v>1746</v>
      </c>
      <c r="D32" s="3" t="s">
        <v>1747</v>
      </c>
      <c r="E32" s="2">
        <v>432190000</v>
      </c>
      <c r="F32" s="2">
        <v>341980000</v>
      </c>
      <c r="G32" s="2">
        <v>49479000</v>
      </c>
      <c r="H32" s="2">
        <v>19147000</v>
      </c>
      <c r="I32" s="2">
        <v>5654800</v>
      </c>
      <c r="J32" s="2">
        <v>13776000</v>
      </c>
      <c r="K32" s="2">
        <v>2153600</v>
      </c>
      <c r="L32" s="2">
        <v>61742000</v>
      </c>
      <c r="M32" s="2">
        <v>48855000</v>
      </c>
      <c r="N32" s="2">
        <v>7068500</v>
      </c>
      <c r="O32" s="2">
        <v>2735200</v>
      </c>
      <c r="P32" s="2">
        <v>807830</v>
      </c>
      <c r="Q32" s="2">
        <v>1968000</v>
      </c>
      <c r="R32" s="2">
        <v>307650</v>
      </c>
      <c r="S32" s="2">
        <f t="shared" si="0"/>
        <v>6</v>
      </c>
      <c r="T32" s="2" t="s">
        <v>1876</v>
      </c>
      <c r="U32" s="2" t="s">
        <v>1876</v>
      </c>
      <c r="V32" s="2" t="s">
        <v>1876</v>
      </c>
      <c r="W32" s="2" t="s">
        <v>1876</v>
      </c>
      <c r="X32" s="3" t="s">
        <v>1860</v>
      </c>
      <c r="Y32" s="2" t="s">
        <v>1865</v>
      </c>
      <c r="Z32" s="2" t="s">
        <v>2030</v>
      </c>
    </row>
    <row r="33" spans="1:26" x14ac:dyDescent="0.35">
      <c r="A33" s="3" t="s">
        <v>207</v>
      </c>
      <c r="B33" s="3" t="s">
        <v>1071</v>
      </c>
      <c r="C33" s="2" t="s">
        <v>1072</v>
      </c>
      <c r="D33" s="3" t="s">
        <v>1073</v>
      </c>
      <c r="E33" s="2">
        <v>878410000</v>
      </c>
      <c r="F33" s="2">
        <v>150140000</v>
      </c>
      <c r="G33" s="2">
        <v>34387000</v>
      </c>
      <c r="H33" s="2">
        <v>16481000</v>
      </c>
      <c r="I33" s="2">
        <v>97042000</v>
      </c>
      <c r="J33" s="2">
        <v>407030000</v>
      </c>
      <c r="K33" s="2">
        <v>173330000</v>
      </c>
      <c r="L33" s="2">
        <v>58561000</v>
      </c>
      <c r="M33" s="2">
        <v>10009000</v>
      </c>
      <c r="N33" s="2">
        <v>2292500</v>
      </c>
      <c r="O33" s="2">
        <v>1098700</v>
      </c>
      <c r="P33" s="2">
        <v>6469500</v>
      </c>
      <c r="Q33" s="2">
        <v>27136000</v>
      </c>
      <c r="R33" s="2">
        <v>11555000</v>
      </c>
      <c r="S33" s="2">
        <f t="shared" si="0"/>
        <v>6</v>
      </c>
      <c r="T33" s="2" t="s">
        <v>1863</v>
      </c>
      <c r="U33" s="2" t="s">
        <v>1863</v>
      </c>
      <c r="V33" s="2" t="s">
        <v>1863</v>
      </c>
      <c r="W33" s="2" t="s">
        <v>1863</v>
      </c>
      <c r="Y33" s="2" t="s">
        <v>1863</v>
      </c>
      <c r="Z33" s="2" t="s">
        <v>1877</v>
      </c>
    </row>
    <row r="34" spans="1:26" x14ac:dyDescent="0.35">
      <c r="A34" s="3" t="s">
        <v>62</v>
      </c>
      <c r="B34" s="3" t="s">
        <v>690</v>
      </c>
      <c r="C34" s="2" t="s">
        <v>691</v>
      </c>
      <c r="D34" s="3" t="s">
        <v>692</v>
      </c>
      <c r="E34" s="2">
        <v>575030000</v>
      </c>
      <c r="F34" s="2">
        <v>223610000</v>
      </c>
      <c r="G34" s="2">
        <v>36059000</v>
      </c>
      <c r="H34" s="2">
        <v>11759000</v>
      </c>
      <c r="I34" s="2">
        <v>60600000</v>
      </c>
      <c r="J34" s="2">
        <v>144800000</v>
      </c>
      <c r="K34" s="2">
        <v>98200000</v>
      </c>
      <c r="L34" s="2">
        <v>57503000</v>
      </c>
      <c r="M34" s="2">
        <v>22361000</v>
      </c>
      <c r="N34" s="2">
        <v>3605900</v>
      </c>
      <c r="O34" s="2">
        <v>1175900</v>
      </c>
      <c r="P34" s="2">
        <v>6060000</v>
      </c>
      <c r="Q34" s="2">
        <v>14480000</v>
      </c>
      <c r="R34" s="2">
        <v>9820000</v>
      </c>
      <c r="S34" s="2">
        <f t="shared" si="0"/>
        <v>6</v>
      </c>
      <c r="T34" s="2" t="s">
        <v>1863</v>
      </c>
      <c r="U34" s="2" t="s">
        <v>1863</v>
      </c>
      <c r="V34" s="2" t="s">
        <v>1863</v>
      </c>
      <c r="W34" s="2" t="s">
        <v>1863</v>
      </c>
      <c r="Y34" s="2" t="s">
        <v>1863</v>
      </c>
      <c r="Z34" s="2" t="s">
        <v>1879</v>
      </c>
    </row>
    <row r="35" spans="1:26" x14ac:dyDescent="0.35">
      <c r="A35" s="3" t="s">
        <v>362</v>
      </c>
      <c r="B35" s="3" t="s">
        <v>1441</v>
      </c>
      <c r="C35" s="2" t="s">
        <v>1442</v>
      </c>
      <c r="D35" s="3" t="s">
        <v>1443</v>
      </c>
      <c r="E35" s="2">
        <v>511130000</v>
      </c>
      <c r="F35" s="2">
        <v>20295000</v>
      </c>
      <c r="G35" s="2">
        <v>3201200</v>
      </c>
      <c r="H35" s="2">
        <v>153450</v>
      </c>
      <c r="I35" s="2">
        <v>69497000</v>
      </c>
      <c r="J35" s="2">
        <v>333080000</v>
      </c>
      <c r="K35" s="2">
        <v>84908000</v>
      </c>
      <c r="L35" s="2">
        <v>56792000</v>
      </c>
      <c r="M35" s="2">
        <v>2255000</v>
      </c>
      <c r="N35" s="2">
        <v>355690</v>
      </c>
      <c r="O35" s="2">
        <v>17049</v>
      </c>
      <c r="P35" s="2">
        <v>7721900</v>
      </c>
      <c r="Q35" s="2">
        <v>37009000</v>
      </c>
      <c r="R35" s="2">
        <v>9434200</v>
      </c>
      <c r="S35" s="2">
        <f t="shared" si="0"/>
        <v>6</v>
      </c>
      <c r="T35" s="2" t="s">
        <v>1863</v>
      </c>
      <c r="U35" s="2" t="s">
        <v>1863</v>
      </c>
      <c r="V35" s="2" t="s">
        <v>1863</v>
      </c>
      <c r="W35" s="2" t="s">
        <v>1863</v>
      </c>
      <c r="Y35" s="2" t="s">
        <v>1863</v>
      </c>
      <c r="Z35" s="2" t="s">
        <v>1880</v>
      </c>
    </row>
    <row r="36" spans="1:26" x14ac:dyDescent="0.35">
      <c r="A36" s="3" t="s">
        <v>468</v>
      </c>
      <c r="B36" s="3" t="s">
        <v>1701</v>
      </c>
      <c r="C36" s="2" t="s">
        <v>2076</v>
      </c>
      <c r="D36" s="3" t="s">
        <v>1702</v>
      </c>
      <c r="E36" s="2">
        <v>1525500000</v>
      </c>
      <c r="F36" s="2">
        <v>693920000</v>
      </c>
      <c r="G36" s="2">
        <v>84614000</v>
      </c>
      <c r="H36" s="2">
        <v>32233000</v>
      </c>
      <c r="I36" s="2">
        <v>99989000</v>
      </c>
      <c r="J36" s="2">
        <v>320770000</v>
      </c>
      <c r="K36" s="2">
        <v>294020000</v>
      </c>
      <c r="L36" s="2">
        <v>56502000</v>
      </c>
      <c r="M36" s="2">
        <v>25701000</v>
      </c>
      <c r="N36" s="2">
        <v>3133800</v>
      </c>
      <c r="O36" s="2">
        <v>1193800</v>
      </c>
      <c r="P36" s="2">
        <v>3703300</v>
      </c>
      <c r="Q36" s="2">
        <v>11880000</v>
      </c>
      <c r="R36" s="2">
        <v>10890000</v>
      </c>
      <c r="S36" s="2">
        <f t="shared" si="0"/>
        <v>6</v>
      </c>
      <c r="T36" s="2" t="s">
        <v>1863</v>
      </c>
      <c r="U36" s="2" t="s">
        <v>1863</v>
      </c>
      <c r="V36" s="2" t="s">
        <v>1864</v>
      </c>
      <c r="W36" s="2" t="s">
        <v>1863</v>
      </c>
      <c r="Y36" s="2" t="s">
        <v>1863</v>
      </c>
      <c r="Z36" s="2" t="s">
        <v>2030</v>
      </c>
    </row>
    <row r="37" spans="1:26" x14ac:dyDescent="0.35">
      <c r="A37" s="3" t="s">
        <v>93</v>
      </c>
      <c r="B37" s="3" t="s">
        <v>772</v>
      </c>
      <c r="C37" s="2" t="s">
        <v>773</v>
      </c>
      <c r="D37" s="3" t="s">
        <v>774</v>
      </c>
      <c r="E37" s="2">
        <v>331340000</v>
      </c>
      <c r="F37" s="2">
        <v>17851000</v>
      </c>
      <c r="G37" s="2">
        <v>6057300</v>
      </c>
      <c r="H37" s="2">
        <v>1843700</v>
      </c>
      <c r="I37" s="2">
        <v>45486000</v>
      </c>
      <c r="J37" s="2">
        <v>110210000</v>
      </c>
      <c r="K37" s="2">
        <v>149890000</v>
      </c>
      <c r="L37" s="2">
        <v>55223000</v>
      </c>
      <c r="M37" s="2">
        <v>2975200</v>
      </c>
      <c r="N37" s="2">
        <v>1009600</v>
      </c>
      <c r="O37" s="2">
        <v>307280</v>
      </c>
      <c r="P37" s="2">
        <v>7580900</v>
      </c>
      <c r="Q37" s="2">
        <v>18368000</v>
      </c>
      <c r="R37" s="2">
        <v>24982000</v>
      </c>
      <c r="S37" s="2">
        <f t="shared" si="0"/>
        <v>6</v>
      </c>
      <c r="T37" s="2" t="s">
        <v>1863</v>
      </c>
      <c r="U37" s="2" t="s">
        <v>1876</v>
      </c>
      <c r="V37" s="2" t="s">
        <v>1863</v>
      </c>
      <c r="W37" s="2" t="s">
        <v>1863</v>
      </c>
      <c r="Y37" s="2" t="s">
        <v>1863</v>
      </c>
      <c r="Z37" s="2" t="s">
        <v>1873</v>
      </c>
    </row>
    <row r="38" spans="1:26" x14ac:dyDescent="0.35">
      <c r="A38" s="3" t="s">
        <v>479</v>
      </c>
      <c r="B38" s="3" t="s">
        <v>1726</v>
      </c>
      <c r="C38" s="2" t="s">
        <v>2050</v>
      </c>
      <c r="D38" s="3" t="s">
        <v>1727</v>
      </c>
      <c r="E38" s="2">
        <v>219590000</v>
      </c>
      <c r="F38" s="2">
        <v>206500000</v>
      </c>
      <c r="G38" s="2">
        <v>0</v>
      </c>
      <c r="H38" s="2">
        <v>0</v>
      </c>
      <c r="I38" s="2">
        <v>3273200</v>
      </c>
      <c r="J38" s="2">
        <v>6219400</v>
      </c>
      <c r="K38" s="2">
        <v>3601100</v>
      </c>
      <c r="L38" s="2">
        <v>54898000</v>
      </c>
      <c r="M38" s="2">
        <v>51624000</v>
      </c>
      <c r="N38" s="2">
        <v>0</v>
      </c>
      <c r="O38" s="2">
        <v>0</v>
      </c>
      <c r="P38" s="2">
        <v>818310</v>
      </c>
      <c r="Q38" s="2">
        <v>1554900</v>
      </c>
      <c r="R38" s="2">
        <v>900280</v>
      </c>
      <c r="S38" s="2">
        <f t="shared" si="0"/>
        <v>4</v>
      </c>
      <c r="T38" s="2" t="s">
        <v>1866</v>
      </c>
      <c r="U38" s="2" t="s">
        <v>1863</v>
      </c>
      <c r="V38" s="2" t="s">
        <v>1863</v>
      </c>
      <c r="W38" s="2" t="s">
        <v>1863</v>
      </c>
      <c r="Y38" s="2" t="s">
        <v>1863</v>
      </c>
      <c r="Z38" s="2" t="s">
        <v>2030</v>
      </c>
    </row>
    <row r="39" spans="1:26" x14ac:dyDescent="0.35">
      <c r="A39" s="3" t="s">
        <v>114</v>
      </c>
      <c r="B39" s="3" t="s">
        <v>834</v>
      </c>
      <c r="C39" s="2" t="s">
        <v>750</v>
      </c>
      <c r="D39" s="3" t="s">
        <v>835</v>
      </c>
      <c r="E39" s="2">
        <v>1002100000</v>
      </c>
      <c r="F39" s="2">
        <v>117690000</v>
      </c>
      <c r="G39" s="2">
        <v>27006000</v>
      </c>
      <c r="H39" s="2">
        <v>6866200</v>
      </c>
      <c r="I39" s="2">
        <v>187690000</v>
      </c>
      <c r="J39" s="2">
        <v>293700000</v>
      </c>
      <c r="K39" s="2">
        <v>369120000</v>
      </c>
      <c r="L39" s="2">
        <v>50104000</v>
      </c>
      <c r="M39" s="2">
        <v>5884700</v>
      </c>
      <c r="N39" s="2">
        <v>1350300</v>
      </c>
      <c r="O39" s="2">
        <v>343310</v>
      </c>
      <c r="P39" s="2">
        <v>9384600</v>
      </c>
      <c r="Q39" s="2">
        <v>14685000</v>
      </c>
      <c r="R39" s="2">
        <v>18456000</v>
      </c>
      <c r="S39" s="2">
        <f t="shared" si="0"/>
        <v>6</v>
      </c>
      <c r="T39" s="2" t="s">
        <v>1863</v>
      </c>
      <c r="U39" s="2" t="s">
        <v>1863</v>
      </c>
      <c r="V39" s="2" t="s">
        <v>1863</v>
      </c>
      <c r="W39" s="2" t="s">
        <v>1863</v>
      </c>
      <c r="Y39" s="2" t="s">
        <v>1863</v>
      </c>
      <c r="Z39" s="2" t="s">
        <v>1874</v>
      </c>
    </row>
    <row r="40" spans="1:26" x14ac:dyDescent="0.35">
      <c r="A40" s="3" t="s">
        <v>197</v>
      </c>
      <c r="B40" s="3" t="s">
        <v>1044</v>
      </c>
      <c r="C40" s="2" t="s">
        <v>1045</v>
      </c>
      <c r="D40" s="3" t="s">
        <v>1046</v>
      </c>
      <c r="E40" s="2">
        <v>247180000</v>
      </c>
      <c r="F40" s="2">
        <v>34809000</v>
      </c>
      <c r="G40" s="2">
        <v>471670</v>
      </c>
      <c r="H40" s="2">
        <v>1436400</v>
      </c>
      <c r="I40" s="2">
        <v>14903000</v>
      </c>
      <c r="J40" s="2">
        <v>133300000</v>
      </c>
      <c r="K40" s="2">
        <v>62265000</v>
      </c>
      <c r="L40" s="2">
        <v>49436000</v>
      </c>
      <c r="M40" s="2">
        <v>6961800</v>
      </c>
      <c r="N40" s="2">
        <v>94335</v>
      </c>
      <c r="O40" s="2">
        <v>287290</v>
      </c>
      <c r="P40" s="2">
        <v>2980600</v>
      </c>
      <c r="Q40" s="2">
        <v>26659000</v>
      </c>
      <c r="R40" s="2">
        <v>12453000</v>
      </c>
      <c r="S40" s="2">
        <f t="shared" si="0"/>
        <v>6</v>
      </c>
      <c r="T40" s="2" t="s">
        <v>1863</v>
      </c>
      <c r="U40" s="2" t="s">
        <v>1863</v>
      </c>
      <c r="V40" s="2" t="s">
        <v>1863</v>
      </c>
      <c r="W40" s="2" t="s">
        <v>1863</v>
      </c>
      <c r="Y40" s="2" t="s">
        <v>1863</v>
      </c>
      <c r="Z40" s="2" t="s">
        <v>1873</v>
      </c>
    </row>
    <row r="41" spans="1:26" x14ac:dyDescent="0.35">
      <c r="A41" s="3" t="s">
        <v>152</v>
      </c>
      <c r="B41" s="3" t="s">
        <v>932</v>
      </c>
      <c r="C41" s="2" t="s">
        <v>1925</v>
      </c>
      <c r="D41" s="3" t="s">
        <v>933</v>
      </c>
      <c r="E41" s="2">
        <v>654490000</v>
      </c>
      <c r="F41" s="2">
        <v>375630000</v>
      </c>
      <c r="G41" s="2">
        <v>43059000</v>
      </c>
      <c r="H41" s="2">
        <v>32373000</v>
      </c>
      <c r="I41" s="2">
        <v>35953000</v>
      </c>
      <c r="J41" s="2">
        <v>92755000</v>
      </c>
      <c r="K41" s="2">
        <v>74711000</v>
      </c>
      <c r="L41" s="2">
        <v>46749000</v>
      </c>
      <c r="M41" s="2">
        <v>26831000</v>
      </c>
      <c r="N41" s="2">
        <v>3075700</v>
      </c>
      <c r="O41" s="2">
        <v>2312400</v>
      </c>
      <c r="P41" s="2">
        <v>2568100</v>
      </c>
      <c r="Q41" s="2">
        <v>6625400</v>
      </c>
      <c r="R41" s="2">
        <v>5336500</v>
      </c>
      <c r="S41" s="2">
        <f t="shared" si="0"/>
        <v>6</v>
      </c>
      <c r="T41" s="2" t="s">
        <v>1863</v>
      </c>
      <c r="U41" s="2" t="s">
        <v>1863</v>
      </c>
      <c r="V41" s="2" t="s">
        <v>1863</v>
      </c>
      <c r="W41" s="2" t="s">
        <v>1863</v>
      </c>
      <c r="Y41" s="2" t="s">
        <v>1863</v>
      </c>
      <c r="Z41" s="2" t="s">
        <v>1875</v>
      </c>
    </row>
    <row r="42" spans="1:26" x14ac:dyDescent="0.35">
      <c r="A42" s="3" t="s">
        <v>406</v>
      </c>
      <c r="B42" s="3" t="s">
        <v>1552</v>
      </c>
      <c r="C42" s="2" t="s">
        <v>1221</v>
      </c>
      <c r="D42" s="3" t="s">
        <v>1553</v>
      </c>
      <c r="E42" s="2">
        <v>692950000</v>
      </c>
      <c r="F42" s="2">
        <v>52635000</v>
      </c>
      <c r="G42" s="2">
        <v>88541000</v>
      </c>
      <c r="H42" s="2">
        <v>0</v>
      </c>
      <c r="I42" s="2">
        <v>174580000</v>
      </c>
      <c r="J42" s="2">
        <v>243780000</v>
      </c>
      <c r="K42" s="2">
        <v>133410000</v>
      </c>
      <c r="L42" s="2">
        <v>46196000</v>
      </c>
      <c r="M42" s="2">
        <v>3509000</v>
      </c>
      <c r="N42" s="2">
        <v>5902700</v>
      </c>
      <c r="O42" s="2">
        <v>0</v>
      </c>
      <c r="P42" s="2">
        <v>11639000</v>
      </c>
      <c r="Q42" s="2">
        <v>16252000</v>
      </c>
      <c r="R42" s="2">
        <v>8894200</v>
      </c>
      <c r="S42" s="2">
        <f t="shared" si="0"/>
        <v>5</v>
      </c>
      <c r="T42" s="2" t="s">
        <v>1863</v>
      </c>
      <c r="U42" s="2" t="s">
        <v>1863</v>
      </c>
      <c r="V42" s="2" t="s">
        <v>1884</v>
      </c>
      <c r="W42" s="2" t="s">
        <v>1863</v>
      </c>
      <c r="Y42" s="2" t="s">
        <v>1863</v>
      </c>
      <c r="Z42" s="2" t="s">
        <v>2030</v>
      </c>
    </row>
    <row r="43" spans="1:26" x14ac:dyDescent="0.35">
      <c r="A43" s="3" t="s">
        <v>467</v>
      </c>
      <c r="B43" s="3" t="s">
        <v>1698</v>
      </c>
      <c r="C43" s="2" t="s">
        <v>1699</v>
      </c>
      <c r="D43" s="3" t="s">
        <v>1700</v>
      </c>
      <c r="E43" s="2">
        <v>500260000</v>
      </c>
      <c r="F43" s="2">
        <v>291710000</v>
      </c>
      <c r="G43" s="2">
        <v>64771000</v>
      </c>
      <c r="H43" s="2">
        <v>21956000</v>
      </c>
      <c r="I43" s="2">
        <v>17256000</v>
      </c>
      <c r="J43" s="2">
        <v>60584000</v>
      </c>
      <c r="K43" s="2">
        <v>43978000</v>
      </c>
      <c r="L43" s="2">
        <v>45478000</v>
      </c>
      <c r="M43" s="2">
        <v>26519000</v>
      </c>
      <c r="N43" s="2">
        <v>5888300</v>
      </c>
      <c r="O43" s="2">
        <v>1996000</v>
      </c>
      <c r="P43" s="2">
        <v>1568700</v>
      </c>
      <c r="Q43" s="2">
        <v>5507600</v>
      </c>
      <c r="R43" s="2">
        <v>3998000</v>
      </c>
      <c r="S43" s="2">
        <f t="shared" si="0"/>
        <v>6</v>
      </c>
      <c r="T43" s="2" t="s">
        <v>1866</v>
      </c>
      <c r="U43" s="2" t="s">
        <v>1876</v>
      </c>
      <c r="V43" s="2" t="s">
        <v>1876</v>
      </c>
      <c r="W43" s="2" t="s">
        <v>1876</v>
      </c>
      <c r="X43" s="3" t="s">
        <v>1860</v>
      </c>
      <c r="Y43" s="2" t="s">
        <v>1865</v>
      </c>
      <c r="Z43" s="2" t="s">
        <v>1871</v>
      </c>
    </row>
    <row r="44" spans="1:26" x14ac:dyDescent="0.35">
      <c r="A44" s="3" t="s">
        <v>40</v>
      </c>
      <c r="B44" s="3" t="s">
        <v>632</v>
      </c>
      <c r="C44" s="2" t="s">
        <v>633</v>
      </c>
      <c r="D44" s="3" t="s">
        <v>634</v>
      </c>
      <c r="E44" s="2">
        <v>1059700000</v>
      </c>
      <c r="F44" s="2">
        <v>287890000</v>
      </c>
      <c r="G44" s="2">
        <v>142510000</v>
      </c>
      <c r="H44" s="2">
        <v>31848000</v>
      </c>
      <c r="I44" s="2">
        <v>95954000</v>
      </c>
      <c r="J44" s="2">
        <v>182620000</v>
      </c>
      <c r="K44" s="2">
        <v>318910000</v>
      </c>
      <c r="L44" s="2">
        <v>44156000</v>
      </c>
      <c r="M44" s="2">
        <v>11995000</v>
      </c>
      <c r="N44" s="2">
        <v>5938000</v>
      </c>
      <c r="O44" s="2">
        <v>1327000</v>
      </c>
      <c r="P44" s="2">
        <v>3998100</v>
      </c>
      <c r="Q44" s="2">
        <v>7609300</v>
      </c>
      <c r="R44" s="2">
        <v>13288000</v>
      </c>
      <c r="S44" s="2">
        <f t="shared" si="0"/>
        <v>6</v>
      </c>
      <c r="T44" s="2" t="s">
        <v>1863</v>
      </c>
      <c r="U44" s="2" t="s">
        <v>1863</v>
      </c>
      <c r="V44" s="2" t="s">
        <v>1863</v>
      </c>
      <c r="W44" s="2" t="s">
        <v>1863</v>
      </c>
      <c r="Y44" s="2" t="s">
        <v>1863</v>
      </c>
      <c r="Z44" s="2" t="s">
        <v>1879</v>
      </c>
    </row>
    <row r="45" spans="1:26" x14ac:dyDescent="0.35">
      <c r="A45" s="3" t="s">
        <v>32</v>
      </c>
      <c r="B45" s="3" t="s">
        <v>613</v>
      </c>
      <c r="C45" s="2" t="s">
        <v>1904</v>
      </c>
      <c r="D45" s="3" t="s">
        <v>614</v>
      </c>
      <c r="E45" s="2">
        <v>913000000</v>
      </c>
      <c r="F45" s="2">
        <v>28172000</v>
      </c>
      <c r="G45" s="2">
        <v>6552500</v>
      </c>
      <c r="H45" s="2">
        <v>5094400</v>
      </c>
      <c r="I45" s="2">
        <v>78448000</v>
      </c>
      <c r="J45" s="2">
        <v>178680000</v>
      </c>
      <c r="K45" s="2">
        <v>616060000</v>
      </c>
      <c r="L45" s="2">
        <v>43476000</v>
      </c>
      <c r="M45" s="2">
        <v>1341500</v>
      </c>
      <c r="N45" s="2">
        <v>312020</v>
      </c>
      <c r="O45" s="2">
        <v>242590</v>
      </c>
      <c r="P45" s="2">
        <v>3735600</v>
      </c>
      <c r="Q45" s="2">
        <v>8508500</v>
      </c>
      <c r="R45" s="2">
        <v>29336000</v>
      </c>
      <c r="S45" s="2">
        <f t="shared" si="0"/>
        <v>6</v>
      </c>
      <c r="T45" s="2" t="s">
        <v>1863</v>
      </c>
      <c r="U45" s="2" t="s">
        <v>1863</v>
      </c>
      <c r="V45" s="2" t="s">
        <v>1863</v>
      </c>
      <c r="W45" s="2" t="s">
        <v>1863</v>
      </c>
      <c r="Y45" s="2" t="s">
        <v>1863</v>
      </c>
      <c r="Z45" s="2" t="s">
        <v>1872</v>
      </c>
    </row>
    <row r="46" spans="1:26" x14ac:dyDescent="0.35">
      <c r="A46" s="3" t="s">
        <v>401</v>
      </c>
      <c r="B46" s="3" t="s">
        <v>1538</v>
      </c>
      <c r="C46" s="2" t="s">
        <v>1992</v>
      </c>
      <c r="D46" s="3" t="s">
        <v>1539</v>
      </c>
      <c r="E46" s="2">
        <v>2910900000</v>
      </c>
      <c r="F46" s="2">
        <v>198620000</v>
      </c>
      <c r="G46" s="2">
        <v>74728000</v>
      </c>
      <c r="H46" s="2">
        <v>78629000</v>
      </c>
      <c r="I46" s="2">
        <v>499130000</v>
      </c>
      <c r="J46" s="2">
        <v>1069400000</v>
      </c>
      <c r="K46" s="2">
        <v>990390000</v>
      </c>
      <c r="L46" s="2">
        <v>42807000</v>
      </c>
      <c r="M46" s="2">
        <v>2920800</v>
      </c>
      <c r="N46" s="2">
        <v>1098900</v>
      </c>
      <c r="O46" s="2">
        <v>1156300</v>
      </c>
      <c r="P46" s="2">
        <v>7340200</v>
      </c>
      <c r="Q46" s="2">
        <v>15726000</v>
      </c>
      <c r="R46" s="2">
        <v>14565000</v>
      </c>
      <c r="S46" s="2">
        <f t="shared" si="0"/>
        <v>6</v>
      </c>
      <c r="T46" s="2" t="s">
        <v>1863</v>
      </c>
      <c r="U46" s="2" t="s">
        <v>1863</v>
      </c>
      <c r="V46" s="2" t="s">
        <v>1863</v>
      </c>
      <c r="W46" s="2" t="s">
        <v>1863</v>
      </c>
      <c r="Y46" s="2" t="s">
        <v>1863</v>
      </c>
      <c r="Z46" s="2" t="s">
        <v>1870</v>
      </c>
    </row>
    <row r="47" spans="1:26" x14ac:dyDescent="0.35">
      <c r="A47" s="3" t="s">
        <v>251</v>
      </c>
      <c r="B47" s="3" t="s">
        <v>1179</v>
      </c>
      <c r="C47" s="2" t="s">
        <v>1029</v>
      </c>
      <c r="D47" s="3" t="s">
        <v>1180</v>
      </c>
      <c r="E47" s="2">
        <v>984660000</v>
      </c>
      <c r="F47" s="2">
        <v>90720000</v>
      </c>
      <c r="G47" s="2">
        <v>191880000</v>
      </c>
      <c r="H47" s="2">
        <v>38028000</v>
      </c>
      <c r="I47" s="2">
        <v>131340000</v>
      </c>
      <c r="J47" s="2">
        <v>225570000</v>
      </c>
      <c r="K47" s="2">
        <v>307120000</v>
      </c>
      <c r="L47" s="2">
        <v>39386000</v>
      </c>
      <c r="M47" s="2">
        <v>3628800</v>
      </c>
      <c r="N47" s="2">
        <v>7675200</v>
      </c>
      <c r="O47" s="2">
        <v>1521100</v>
      </c>
      <c r="P47" s="2">
        <v>5253600</v>
      </c>
      <c r="Q47" s="2">
        <v>9022800</v>
      </c>
      <c r="R47" s="2">
        <v>12285000</v>
      </c>
      <c r="S47" s="2">
        <f t="shared" si="0"/>
        <v>6</v>
      </c>
      <c r="T47" s="2" t="s">
        <v>1866</v>
      </c>
      <c r="U47" s="2" t="s">
        <v>1865</v>
      </c>
      <c r="V47" s="2" t="s">
        <v>1876</v>
      </c>
      <c r="W47" s="2" t="s">
        <v>1866</v>
      </c>
      <c r="X47" s="3" t="s">
        <v>1860</v>
      </c>
      <c r="Y47" s="2" t="s">
        <v>1865</v>
      </c>
      <c r="Z47" s="2" t="s">
        <v>2030</v>
      </c>
    </row>
    <row r="48" spans="1:26" x14ac:dyDescent="0.35">
      <c r="A48" s="3" t="s">
        <v>103</v>
      </c>
      <c r="B48" s="3" t="s">
        <v>802</v>
      </c>
      <c r="C48" s="2" t="s">
        <v>803</v>
      </c>
      <c r="D48" s="3" t="s">
        <v>804</v>
      </c>
      <c r="E48" s="2">
        <v>424170000</v>
      </c>
      <c r="F48" s="2">
        <v>71034000</v>
      </c>
      <c r="G48" s="2">
        <v>16814000</v>
      </c>
      <c r="H48" s="2">
        <v>52263000</v>
      </c>
      <c r="I48" s="2">
        <v>38142000</v>
      </c>
      <c r="J48" s="2">
        <v>138820000</v>
      </c>
      <c r="K48" s="2">
        <v>107100000</v>
      </c>
      <c r="L48" s="2">
        <v>38561000</v>
      </c>
      <c r="M48" s="2">
        <v>6457600</v>
      </c>
      <c r="N48" s="2">
        <v>1528500</v>
      </c>
      <c r="O48" s="2">
        <v>4751200</v>
      </c>
      <c r="P48" s="2">
        <v>3467500</v>
      </c>
      <c r="Q48" s="2">
        <v>12620000</v>
      </c>
      <c r="R48" s="2">
        <v>9736000</v>
      </c>
      <c r="S48" s="2">
        <f t="shared" si="0"/>
        <v>6</v>
      </c>
      <c r="T48" s="2" t="s">
        <v>1863</v>
      </c>
      <c r="U48" s="2" t="s">
        <v>1863</v>
      </c>
      <c r="V48" s="2" t="s">
        <v>1863</v>
      </c>
      <c r="W48" s="2" t="s">
        <v>1863</v>
      </c>
      <c r="Y48" s="2" t="s">
        <v>1863</v>
      </c>
      <c r="Z48" s="2" t="s">
        <v>1873</v>
      </c>
    </row>
    <row r="49" spans="1:26" x14ac:dyDescent="0.35">
      <c r="A49" s="3" t="s">
        <v>210</v>
      </c>
      <c r="B49" s="3" t="s">
        <v>1080</v>
      </c>
      <c r="C49" s="2" t="s">
        <v>1081</v>
      </c>
      <c r="D49" s="3" t="s">
        <v>1082</v>
      </c>
      <c r="E49" s="2">
        <v>766380000</v>
      </c>
      <c r="F49" s="2">
        <v>89309000</v>
      </c>
      <c r="G49" s="2">
        <v>29969000</v>
      </c>
      <c r="H49" s="2">
        <v>12522000</v>
      </c>
      <c r="I49" s="2">
        <v>106010000</v>
      </c>
      <c r="J49" s="2">
        <v>270000000</v>
      </c>
      <c r="K49" s="2">
        <v>258580000</v>
      </c>
      <c r="L49" s="2">
        <v>38319000</v>
      </c>
      <c r="M49" s="2">
        <v>4465500</v>
      </c>
      <c r="N49" s="2">
        <v>1498400</v>
      </c>
      <c r="O49" s="2">
        <v>626100</v>
      </c>
      <c r="P49" s="2">
        <v>5300500</v>
      </c>
      <c r="Q49" s="2">
        <v>13500000</v>
      </c>
      <c r="R49" s="2">
        <v>12929000</v>
      </c>
      <c r="S49" s="2">
        <f t="shared" si="0"/>
        <v>6</v>
      </c>
      <c r="T49" s="2" t="s">
        <v>1863</v>
      </c>
      <c r="U49" s="2" t="s">
        <v>1863</v>
      </c>
      <c r="V49" s="2" t="s">
        <v>1863</v>
      </c>
      <c r="W49" s="2" t="s">
        <v>1863</v>
      </c>
      <c r="Y49" s="2" t="s">
        <v>1863</v>
      </c>
      <c r="Z49" s="2" t="s">
        <v>1871</v>
      </c>
    </row>
    <row r="50" spans="1:26" x14ac:dyDescent="0.35">
      <c r="A50" s="3" t="s">
        <v>10</v>
      </c>
      <c r="B50" s="3" t="s">
        <v>560</v>
      </c>
      <c r="C50" s="2" t="s">
        <v>2023</v>
      </c>
      <c r="D50" s="3" t="s">
        <v>561</v>
      </c>
      <c r="E50" s="2">
        <v>570330000</v>
      </c>
      <c r="F50" s="2">
        <v>106560000</v>
      </c>
      <c r="G50" s="2">
        <v>25082000</v>
      </c>
      <c r="H50" s="2">
        <v>7702000</v>
      </c>
      <c r="I50" s="2">
        <v>63988000</v>
      </c>
      <c r="J50" s="2">
        <v>170270000</v>
      </c>
      <c r="K50" s="2">
        <v>196730000</v>
      </c>
      <c r="L50" s="2">
        <v>38022000</v>
      </c>
      <c r="M50" s="2">
        <v>7104200</v>
      </c>
      <c r="N50" s="2">
        <v>1672200</v>
      </c>
      <c r="O50" s="2">
        <v>513460</v>
      </c>
      <c r="P50" s="2">
        <v>4265900</v>
      </c>
      <c r="Q50" s="2">
        <v>11351000</v>
      </c>
      <c r="R50" s="2">
        <v>13115000</v>
      </c>
      <c r="S50" s="2">
        <f t="shared" si="0"/>
        <v>6</v>
      </c>
      <c r="T50" s="2" t="s">
        <v>1866</v>
      </c>
      <c r="U50" s="2" t="s">
        <v>1863</v>
      </c>
      <c r="V50" s="2" t="s">
        <v>1863</v>
      </c>
      <c r="W50" s="2" t="s">
        <v>1863</v>
      </c>
      <c r="Y50" s="2" t="s">
        <v>1863</v>
      </c>
      <c r="Z50" s="2" t="s">
        <v>1875</v>
      </c>
    </row>
    <row r="51" spans="1:26" x14ac:dyDescent="0.35">
      <c r="A51" s="3" t="s">
        <v>46</v>
      </c>
      <c r="B51" s="3" t="s">
        <v>648</v>
      </c>
      <c r="C51" s="2" t="s">
        <v>1911</v>
      </c>
      <c r="D51" s="3" t="s">
        <v>649</v>
      </c>
      <c r="E51" s="2">
        <v>774910000</v>
      </c>
      <c r="F51" s="2">
        <v>382360</v>
      </c>
      <c r="G51" s="2">
        <v>0</v>
      </c>
      <c r="H51" s="2">
        <v>801510</v>
      </c>
      <c r="I51" s="2">
        <v>165730000</v>
      </c>
      <c r="J51" s="2">
        <v>240700000</v>
      </c>
      <c r="K51" s="2">
        <v>367290000</v>
      </c>
      <c r="L51" s="2">
        <v>36900000</v>
      </c>
      <c r="M51" s="2">
        <v>18208</v>
      </c>
      <c r="N51" s="2">
        <v>0</v>
      </c>
      <c r="O51" s="2">
        <v>38167</v>
      </c>
      <c r="P51" s="2">
        <v>7891800</v>
      </c>
      <c r="Q51" s="2">
        <v>11462000</v>
      </c>
      <c r="R51" s="2">
        <v>17490000</v>
      </c>
      <c r="S51" s="2">
        <f t="shared" si="0"/>
        <v>5</v>
      </c>
      <c r="T51" s="2" t="s">
        <v>1863</v>
      </c>
      <c r="U51" s="2" t="s">
        <v>1863</v>
      </c>
      <c r="V51" s="2" t="s">
        <v>1863</v>
      </c>
      <c r="W51" s="2" t="s">
        <v>1863</v>
      </c>
      <c r="Y51" s="2" t="s">
        <v>1863</v>
      </c>
      <c r="Z51" s="2" t="s">
        <v>1875</v>
      </c>
    </row>
    <row r="52" spans="1:26" x14ac:dyDescent="0.35">
      <c r="A52" s="3" t="s">
        <v>97</v>
      </c>
      <c r="B52" s="3" t="s">
        <v>784</v>
      </c>
      <c r="C52" s="2" t="s">
        <v>785</v>
      </c>
      <c r="D52" s="3" t="s">
        <v>786</v>
      </c>
      <c r="E52" s="2">
        <v>73179000</v>
      </c>
      <c r="F52" s="2">
        <v>48430000</v>
      </c>
      <c r="G52" s="2">
        <v>1033000</v>
      </c>
      <c r="H52" s="2">
        <v>1111200</v>
      </c>
      <c r="I52" s="2">
        <v>1851900</v>
      </c>
      <c r="J52" s="2">
        <v>8747600</v>
      </c>
      <c r="K52" s="2">
        <v>12005000</v>
      </c>
      <c r="L52" s="2">
        <v>36589000</v>
      </c>
      <c r="M52" s="2">
        <v>24215000</v>
      </c>
      <c r="N52" s="2">
        <v>516520</v>
      </c>
      <c r="O52" s="2">
        <v>555600</v>
      </c>
      <c r="P52" s="2">
        <v>925960</v>
      </c>
      <c r="Q52" s="2">
        <v>4373800</v>
      </c>
      <c r="R52" s="2">
        <v>6002300</v>
      </c>
      <c r="S52" s="2">
        <f t="shared" si="0"/>
        <v>6</v>
      </c>
      <c r="T52" s="2" t="s">
        <v>1866</v>
      </c>
      <c r="U52" s="2" t="s">
        <v>1863</v>
      </c>
      <c r="V52" s="2" t="s">
        <v>1863</v>
      </c>
      <c r="W52" s="2" t="s">
        <v>1863</v>
      </c>
      <c r="Y52" s="2" t="s">
        <v>1863</v>
      </c>
      <c r="Z52" s="2" t="s">
        <v>2030</v>
      </c>
    </row>
    <row r="53" spans="1:26" x14ac:dyDescent="0.35">
      <c r="A53" s="3" t="s">
        <v>450</v>
      </c>
      <c r="B53" s="3" t="s">
        <v>1657</v>
      </c>
      <c r="C53" s="2" t="s">
        <v>1658</v>
      </c>
      <c r="D53" s="3" t="s">
        <v>1659</v>
      </c>
      <c r="E53" s="2">
        <v>609170000</v>
      </c>
      <c r="F53" s="2">
        <v>83842000</v>
      </c>
      <c r="G53" s="2">
        <v>15199000</v>
      </c>
      <c r="H53" s="2">
        <v>26434000</v>
      </c>
      <c r="I53" s="2">
        <v>126200000</v>
      </c>
      <c r="J53" s="2">
        <v>243210000</v>
      </c>
      <c r="K53" s="2">
        <v>114280000</v>
      </c>
      <c r="L53" s="2">
        <v>35833000</v>
      </c>
      <c r="M53" s="2">
        <v>4931900</v>
      </c>
      <c r="N53" s="2">
        <v>894070</v>
      </c>
      <c r="O53" s="2">
        <v>1554900</v>
      </c>
      <c r="P53" s="2">
        <v>7423500</v>
      </c>
      <c r="Q53" s="2">
        <v>14307000</v>
      </c>
      <c r="R53" s="2">
        <v>6722500</v>
      </c>
      <c r="S53" s="2">
        <f t="shared" si="0"/>
        <v>6</v>
      </c>
      <c r="T53" s="2" t="s">
        <v>1863</v>
      </c>
      <c r="U53" s="2" t="s">
        <v>1863</v>
      </c>
      <c r="V53" s="2" t="s">
        <v>1863</v>
      </c>
      <c r="W53" s="2" t="s">
        <v>1863</v>
      </c>
      <c r="Y53" s="2" t="s">
        <v>1863</v>
      </c>
      <c r="Z53" s="2" t="s">
        <v>1875</v>
      </c>
    </row>
    <row r="54" spans="1:26" x14ac:dyDescent="0.35">
      <c r="A54" s="3" t="s">
        <v>220</v>
      </c>
      <c r="B54" s="3" t="s">
        <v>1106</v>
      </c>
      <c r="C54" s="2" t="s">
        <v>1939</v>
      </c>
      <c r="D54" s="3" t="s">
        <v>1107</v>
      </c>
      <c r="E54" s="2">
        <v>564120000</v>
      </c>
      <c r="F54" s="2">
        <v>27879000</v>
      </c>
      <c r="G54" s="2">
        <v>2028700</v>
      </c>
      <c r="H54" s="2">
        <v>207370</v>
      </c>
      <c r="I54" s="2">
        <v>117610000</v>
      </c>
      <c r="J54" s="2">
        <v>267050000</v>
      </c>
      <c r="K54" s="2">
        <v>149340000</v>
      </c>
      <c r="L54" s="2">
        <v>35257000</v>
      </c>
      <c r="M54" s="2">
        <v>1742500</v>
      </c>
      <c r="N54" s="2">
        <v>126790</v>
      </c>
      <c r="O54" s="2">
        <v>12961</v>
      </c>
      <c r="P54" s="2">
        <v>7350300</v>
      </c>
      <c r="Q54" s="2">
        <v>16691000</v>
      </c>
      <c r="R54" s="2">
        <v>9333900</v>
      </c>
      <c r="S54" s="2">
        <f t="shared" si="0"/>
        <v>6</v>
      </c>
      <c r="T54" s="2" t="s">
        <v>1863</v>
      </c>
      <c r="U54" s="2" t="s">
        <v>1863</v>
      </c>
      <c r="V54" s="2" t="s">
        <v>1863</v>
      </c>
      <c r="W54" s="2" t="s">
        <v>1863</v>
      </c>
      <c r="Y54" s="2" t="s">
        <v>1863</v>
      </c>
      <c r="Z54" s="2" t="s">
        <v>1877</v>
      </c>
    </row>
    <row r="55" spans="1:26" x14ac:dyDescent="0.35">
      <c r="A55" s="3" t="s">
        <v>131</v>
      </c>
      <c r="B55" s="3" t="s">
        <v>876</v>
      </c>
      <c r="C55" s="2" t="s">
        <v>877</v>
      </c>
      <c r="D55" s="3" t="s">
        <v>878</v>
      </c>
      <c r="E55" s="2">
        <v>598220000</v>
      </c>
      <c r="F55" s="2">
        <v>27902000</v>
      </c>
      <c r="G55" s="2">
        <v>8047900</v>
      </c>
      <c r="H55" s="2">
        <v>2291600</v>
      </c>
      <c r="I55" s="2">
        <v>105010000</v>
      </c>
      <c r="J55" s="2">
        <v>305780000</v>
      </c>
      <c r="K55" s="2">
        <v>149190000</v>
      </c>
      <c r="L55" s="2">
        <v>35189000</v>
      </c>
      <c r="M55" s="2">
        <v>1641300</v>
      </c>
      <c r="N55" s="2">
        <v>473410</v>
      </c>
      <c r="O55" s="2">
        <v>134800</v>
      </c>
      <c r="P55" s="2">
        <v>6176800</v>
      </c>
      <c r="Q55" s="2">
        <v>17987000</v>
      </c>
      <c r="R55" s="2">
        <v>8775700</v>
      </c>
      <c r="S55" s="2">
        <f t="shared" si="0"/>
        <v>6</v>
      </c>
      <c r="T55" s="2" t="s">
        <v>1863</v>
      </c>
      <c r="U55" s="2" t="s">
        <v>1863</v>
      </c>
      <c r="V55" s="2" t="s">
        <v>1863</v>
      </c>
      <c r="W55" s="2" t="s">
        <v>1863</v>
      </c>
      <c r="Y55" s="2" t="s">
        <v>1863</v>
      </c>
      <c r="Z55" s="2" t="s">
        <v>1879</v>
      </c>
    </row>
    <row r="56" spans="1:26" x14ac:dyDescent="0.35">
      <c r="A56" s="3" t="s">
        <v>451</v>
      </c>
      <c r="B56" s="3" t="s">
        <v>1660</v>
      </c>
      <c r="C56" s="2" t="s">
        <v>1661</v>
      </c>
      <c r="D56" s="3" t="s">
        <v>1662</v>
      </c>
      <c r="E56" s="2">
        <v>571620000</v>
      </c>
      <c r="F56" s="2">
        <v>267480000</v>
      </c>
      <c r="G56" s="2">
        <v>60915000</v>
      </c>
      <c r="H56" s="2">
        <v>40176000</v>
      </c>
      <c r="I56" s="2">
        <v>35986000</v>
      </c>
      <c r="J56" s="2">
        <v>113370000</v>
      </c>
      <c r="K56" s="2">
        <v>53694000</v>
      </c>
      <c r="L56" s="2">
        <v>33625000</v>
      </c>
      <c r="M56" s="2">
        <v>15734000</v>
      </c>
      <c r="N56" s="2">
        <v>3583300</v>
      </c>
      <c r="O56" s="2">
        <v>2363300</v>
      </c>
      <c r="P56" s="2">
        <v>2116800</v>
      </c>
      <c r="Q56" s="2">
        <v>6668700</v>
      </c>
      <c r="R56" s="2">
        <v>3158500</v>
      </c>
      <c r="S56" s="2">
        <f t="shared" si="0"/>
        <v>6</v>
      </c>
      <c r="T56" s="2" t="s">
        <v>1866</v>
      </c>
      <c r="U56" s="2" t="s">
        <v>1863</v>
      </c>
      <c r="V56" s="2" t="s">
        <v>1863</v>
      </c>
      <c r="W56" s="2" t="s">
        <v>1863</v>
      </c>
      <c r="Y56" s="2" t="s">
        <v>1863</v>
      </c>
      <c r="Z56" s="2" t="s">
        <v>1875</v>
      </c>
    </row>
    <row r="57" spans="1:26" x14ac:dyDescent="0.35">
      <c r="A57" s="3" t="s">
        <v>24</v>
      </c>
      <c r="B57" s="3" t="s">
        <v>594</v>
      </c>
      <c r="C57" s="2" t="s">
        <v>595</v>
      </c>
      <c r="D57" s="3" t="s">
        <v>596</v>
      </c>
      <c r="E57" s="2">
        <v>726430000</v>
      </c>
      <c r="F57" s="2">
        <v>205780000</v>
      </c>
      <c r="G57" s="2">
        <v>19595000</v>
      </c>
      <c r="H57" s="2">
        <v>5121700</v>
      </c>
      <c r="I57" s="2">
        <v>112600000</v>
      </c>
      <c r="J57" s="2">
        <v>203250000</v>
      </c>
      <c r="K57" s="2">
        <v>180080000</v>
      </c>
      <c r="L57" s="2">
        <v>33020000</v>
      </c>
      <c r="M57" s="2">
        <v>9353800</v>
      </c>
      <c r="N57" s="2">
        <v>890680</v>
      </c>
      <c r="O57" s="2">
        <v>232800</v>
      </c>
      <c r="P57" s="2">
        <v>5118400</v>
      </c>
      <c r="Q57" s="2">
        <v>9238700</v>
      </c>
      <c r="R57" s="2">
        <v>8185500</v>
      </c>
      <c r="S57" s="2">
        <f t="shared" si="0"/>
        <v>6</v>
      </c>
      <c r="T57" s="2" t="s">
        <v>1864</v>
      </c>
      <c r="U57" s="2" t="s">
        <v>1865</v>
      </c>
      <c r="V57" s="2" t="s">
        <v>1863</v>
      </c>
      <c r="W57" s="2" t="s">
        <v>1866</v>
      </c>
      <c r="Y57" s="2" t="s">
        <v>1866</v>
      </c>
      <c r="Z57" s="2" t="s">
        <v>1880</v>
      </c>
    </row>
    <row r="58" spans="1:26" x14ac:dyDescent="0.35">
      <c r="A58" s="3" t="s">
        <v>341</v>
      </c>
      <c r="B58" s="3" t="s">
        <v>1391</v>
      </c>
      <c r="C58" s="2" t="s">
        <v>1392</v>
      </c>
      <c r="D58" s="3" t="s">
        <v>1393</v>
      </c>
      <c r="E58" s="2">
        <v>557540000</v>
      </c>
      <c r="F58" s="2">
        <v>39893000</v>
      </c>
      <c r="G58" s="2">
        <v>2659000</v>
      </c>
      <c r="H58" s="2">
        <v>17956000</v>
      </c>
      <c r="I58" s="2">
        <v>117380000</v>
      </c>
      <c r="J58" s="2">
        <v>212490000</v>
      </c>
      <c r="K58" s="2">
        <v>167160000</v>
      </c>
      <c r="L58" s="2">
        <v>32796000</v>
      </c>
      <c r="M58" s="2">
        <v>2346700</v>
      </c>
      <c r="N58" s="2">
        <v>156410</v>
      </c>
      <c r="O58" s="2">
        <v>1056200</v>
      </c>
      <c r="P58" s="2">
        <v>6904500</v>
      </c>
      <c r="Q58" s="2">
        <v>12499000</v>
      </c>
      <c r="R58" s="2">
        <v>9833000</v>
      </c>
      <c r="S58" s="2">
        <f t="shared" si="0"/>
        <v>6</v>
      </c>
      <c r="T58" s="2" t="s">
        <v>1863</v>
      </c>
      <c r="U58" s="2" t="s">
        <v>1863</v>
      </c>
      <c r="V58" s="2" t="s">
        <v>1863</v>
      </c>
      <c r="W58" s="2" t="s">
        <v>1863</v>
      </c>
      <c r="Y58" s="2" t="s">
        <v>1863</v>
      </c>
      <c r="Z58" s="2" t="s">
        <v>1877</v>
      </c>
    </row>
    <row r="59" spans="1:26" x14ac:dyDescent="0.35">
      <c r="A59" s="3" t="s">
        <v>175</v>
      </c>
      <c r="B59" s="3" t="s">
        <v>987</v>
      </c>
      <c r="C59" s="2" t="s">
        <v>988</v>
      </c>
      <c r="D59" s="3" t="s">
        <v>989</v>
      </c>
      <c r="E59" s="2">
        <v>750220000</v>
      </c>
      <c r="F59" s="2">
        <v>47606000</v>
      </c>
      <c r="G59" s="2">
        <v>5749200</v>
      </c>
      <c r="H59" s="2">
        <v>67355000</v>
      </c>
      <c r="I59" s="2">
        <v>153130000</v>
      </c>
      <c r="J59" s="2">
        <v>260100000</v>
      </c>
      <c r="K59" s="2">
        <v>216270000</v>
      </c>
      <c r="L59" s="2">
        <v>32618000</v>
      </c>
      <c r="M59" s="2">
        <v>2069800</v>
      </c>
      <c r="N59" s="2">
        <v>249970</v>
      </c>
      <c r="O59" s="2">
        <v>2928500</v>
      </c>
      <c r="P59" s="2">
        <v>6657700</v>
      </c>
      <c r="Q59" s="2">
        <v>11309000</v>
      </c>
      <c r="R59" s="2">
        <v>9403200</v>
      </c>
      <c r="S59" s="2">
        <f t="shared" si="0"/>
        <v>6</v>
      </c>
      <c r="T59" s="2" t="s">
        <v>1863</v>
      </c>
      <c r="U59" s="2" t="s">
        <v>1876</v>
      </c>
      <c r="V59" s="2" t="s">
        <v>1863</v>
      </c>
      <c r="W59" s="2" t="s">
        <v>1863</v>
      </c>
      <c r="Y59" s="2" t="s">
        <v>1863</v>
      </c>
      <c r="Z59" s="2" t="s">
        <v>1869</v>
      </c>
    </row>
    <row r="60" spans="1:26" x14ac:dyDescent="0.35">
      <c r="A60" s="3" t="s">
        <v>462</v>
      </c>
      <c r="B60" s="3" t="s">
        <v>1686</v>
      </c>
      <c r="C60" s="2" t="s">
        <v>1349</v>
      </c>
      <c r="D60" s="3" t="s">
        <v>1687</v>
      </c>
      <c r="E60" s="2">
        <v>547400000</v>
      </c>
      <c r="F60" s="2">
        <v>464040000</v>
      </c>
      <c r="G60" s="2">
        <v>0</v>
      </c>
      <c r="H60" s="2">
        <v>442660</v>
      </c>
      <c r="I60" s="2">
        <v>19137000</v>
      </c>
      <c r="J60" s="2">
        <v>39727000</v>
      </c>
      <c r="K60" s="2">
        <v>24053000</v>
      </c>
      <c r="L60" s="2">
        <v>32200000</v>
      </c>
      <c r="M60" s="2">
        <v>27297000</v>
      </c>
      <c r="N60" s="2">
        <v>0</v>
      </c>
      <c r="O60" s="2">
        <v>26039</v>
      </c>
      <c r="P60" s="2">
        <v>1125700</v>
      </c>
      <c r="Q60" s="2">
        <v>2336900</v>
      </c>
      <c r="R60" s="2">
        <v>1414900</v>
      </c>
      <c r="S60" s="2">
        <f t="shared" si="0"/>
        <v>5</v>
      </c>
      <c r="T60" s="2" t="s">
        <v>1863</v>
      </c>
      <c r="U60" s="2" t="s">
        <v>1876</v>
      </c>
      <c r="V60" s="2" t="s">
        <v>1863</v>
      </c>
      <c r="W60" s="2" t="s">
        <v>1863</v>
      </c>
      <c r="Y60" s="2" t="s">
        <v>1863</v>
      </c>
      <c r="Z60" s="2" t="s">
        <v>1875</v>
      </c>
    </row>
    <row r="61" spans="1:26" x14ac:dyDescent="0.35">
      <c r="A61" s="3" t="s">
        <v>379</v>
      </c>
      <c r="B61" s="3" t="s">
        <v>1484</v>
      </c>
      <c r="C61" s="2" t="s">
        <v>1485</v>
      </c>
      <c r="D61" s="3" t="s">
        <v>1486</v>
      </c>
      <c r="E61" s="2">
        <v>479750000</v>
      </c>
      <c r="F61" s="2">
        <v>126420000</v>
      </c>
      <c r="G61" s="2">
        <v>57369000</v>
      </c>
      <c r="H61" s="2">
        <v>19614000</v>
      </c>
      <c r="I61" s="2">
        <v>63164000</v>
      </c>
      <c r="J61" s="2">
        <v>142800000</v>
      </c>
      <c r="K61" s="2">
        <v>70390000</v>
      </c>
      <c r="L61" s="2">
        <v>31983000</v>
      </c>
      <c r="M61" s="2">
        <v>8427700</v>
      </c>
      <c r="N61" s="2">
        <v>3824600</v>
      </c>
      <c r="O61" s="2">
        <v>1307600</v>
      </c>
      <c r="P61" s="2">
        <v>4211000</v>
      </c>
      <c r="Q61" s="2">
        <v>9519800</v>
      </c>
      <c r="R61" s="2">
        <v>4692700</v>
      </c>
      <c r="S61" s="2">
        <f t="shared" si="0"/>
        <v>6</v>
      </c>
      <c r="T61" s="2" t="s">
        <v>1863</v>
      </c>
      <c r="U61" s="2" t="s">
        <v>1863</v>
      </c>
      <c r="V61" s="2" t="s">
        <v>1863</v>
      </c>
      <c r="W61" s="2" t="s">
        <v>1863</v>
      </c>
      <c r="Y61" s="2" t="s">
        <v>1863</v>
      </c>
      <c r="Z61" s="2" t="s">
        <v>1873</v>
      </c>
    </row>
    <row r="62" spans="1:26" x14ac:dyDescent="0.35">
      <c r="A62" s="3" t="s">
        <v>107</v>
      </c>
      <c r="B62" s="3" t="s">
        <v>814</v>
      </c>
      <c r="C62" s="2" t="s">
        <v>815</v>
      </c>
      <c r="D62" s="3" t="s">
        <v>816</v>
      </c>
      <c r="E62" s="2">
        <v>249980000</v>
      </c>
      <c r="F62" s="2">
        <v>36812000</v>
      </c>
      <c r="G62" s="2">
        <v>19817000</v>
      </c>
      <c r="H62" s="2">
        <v>8225100</v>
      </c>
      <c r="I62" s="2">
        <v>52342000</v>
      </c>
      <c r="J62" s="2">
        <v>57160000</v>
      </c>
      <c r="K62" s="2">
        <v>75628000</v>
      </c>
      <c r="L62" s="2">
        <v>31248000</v>
      </c>
      <c r="M62" s="2">
        <v>4601500</v>
      </c>
      <c r="N62" s="2">
        <v>2477100</v>
      </c>
      <c r="O62" s="2">
        <v>1028100</v>
      </c>
      <c r="P62" s="2">
        <v>6542700</v>
      </c>
      <c r="Q62" s="2">
        <v>7145000</v>
      </c>
      <c r="R62" s="2">
        <v>9453400</v>
      </c>
      <c r="S62" s="2">
        <f t="shared" si="0"/>
        <v>6</v>
      </c>
      <c r="T62" s="2" t="s">
        <v>1863</v>
      </c>
      <c r="U62" s="2" t="s">
        <v>1863</v>
      </c>
      <c r="V62" s="2" t="s">
        <v>1863</v>
      </c>
      <c r="W62" s="2" t="s">
        <v>1863</v>
      </c>
      <c r="Y62" s="2" t="s">
        <v>1863</v>
      </c>
      <c r="Z62" s="2" t="s">
        <v>1873</v>
      </c>
    </row>
    <row r="63" spans="1:26" x14ac:dyDescent="0.35">
      <c r="A63" s="3" t="s">
        <v>318</v>
      </c>
      <c r="B63" s="3" t="s">
        <v>1337</v>
      </c>
      <c r="C63" s="2" t="s">
        <v>2040</v>
      </c>
      <c r="D63" s="3" t="s">
        <v>1338</v>
      </c>
      <c r="E63" s="2">
        <v>765380000</v>
      </c>
      <c r="F63" s="2">
        <v>125480000</v>
      </c>
      <c r="G63" s="2">
        <v>22451000</v>
      </c>
      <c r="H63" s="2">
        <v>14075000</v>
      </c>
      <c r="I63" s="2">
        <v>125850000</v>
      </c>
      <c r="J63" s="2">
        <v>269070000</v>
      </c>
      <c r="K63" s="2">
        <v>208460000</v>
      </c>
      <c r="L63" s="2">
        <v>30615000</v>
      </c>
      <c r="M63" s="2">
        <v>5019400</v>
      </c>
      <c r="N63" s="2">
        <v>898050</v>
      </c>
      <c r="O63" s="2">
        <v>563000</v>
      </c>
      <c r="P63" s="2">
        <v>5033900</v>
      </c>
      <c r="Q63" s="2">
        <v>10763000</v>
      </c>
      <c r="R63" s="2">
        <v>8338300</v>
      </c>
      <c r="S63" s="2">
        <f t="shared" si="0"/>
        <v>6</v>
      </c>
      <c r="T63" s="2" t="s">
        <v>1863</v>
      </c>
      <c r="U63" s="2" t="s">
        <v>1863</v>
      </c>
      <c r="V63" s="2" t="s">
        <v>1863</v>
      </c>
      <c r="W63" s="2" t="s">
        <v>1863</v>
      </c>
      <c r="Y63" s="2" t="s">
        <v>1863</v>
      </c>
      <c r="Z63" s="2" t="s">
        <v>1882</v>
      </c>
    </row>
    <row r="64" spans="1:26" x14ac:dyDescent="0.35">
      <c r="A64" s="3" t="s">
        <v>403</v>
      </c>
      <c r="B64" s="3" t="s">
        <v>1543</v>
      </c>
      <c r="C64" s="2" t="s">
        <v>1544</v>
      </c>
      <c r="D64" s="3" t="s">
        <v>1545</v>
      </c>
      <c r="E64" s="2">
        <v>240680000</v>
      </c>
      <c r="F64" s="2">
        <v>19257000</v>
      </c>
      <c r="G64" s="2">
        <v>13435000</v>
      </c>
      <c r="H64" s="2">
        <v>10431000</v>
      </c>
      <c r="I64" s="2">
        <v>29665000</v>
      </c>
      <c r="J64" s="2">
        <v>138740000</v>
      </c>
      <c r="K64" s="2">
        <v>29153000</v>
      </c>
      <c r="L64" s="2">
        <v>30085000</v>
      </c>
      <c r="M64" s="2">
        <v>2407100</v>
      </c>
      <c r="N64" s="2">
        <v>1679300</v>
      </c>
      <c r="O64" s="2">
        <v>1303900</v>
      </c>
      <c r="P64" s="2">
        <v>3708200</v>
      </c>
      <c r="Q64" s="2">
        <v>17343000</v>
      </c>
      <c r="R64" s="2">
        <v>3644200</v>
      </c>
      <c r="S64" s="2">
        <f t="shared" si="0"/>
        <v>6</v>
      </c>
      <c r="T64" s="2" t="s">
        <v>1863</v>
      </c>
      <c r="U64" s="2" t="s">
        <v>1863</v>
      </c>
      <c r="V64" s="2" t="s">
        <v>1863</v>
      </c>
      <c r="W64" s="2" t="s">
        <v>1863</v>
      </c>
      <c r="Y64" s="2" t="s">
        <v>1863</v>
      </c>
      <c r="Z64" s="2" t="s">
        <v>1873</v>
      </c>
    </row>
    <row r="65" spans="1:26" x14ac:dyDescent="0.35">
      <c r="A65" s="3" t="s">
        <v>15</v>
      </c>
      <c r="B65" s="3" t="s">
        <v>573</v>
      </c>
      <c r="C65" s="2" t="s">
        <v>1896</v>
      </c>
      <c r="D65" s="3" t="s">
        <v>574</v>
      </c>
      <c r="E65" s="2">
        <v>443300000</v>
      </c>
      <c r="F65" s="2">
        <v>274080000</v>
      </c>
      <c r="G65" s="2">
        <v>92263000</v>
      </c>
      <c r="H65" s="2">
        <v>3078700</v>
      </c>
      <c r="I65" s="2">
        <v>18687000</v>
      </c>
      <c r="J65" s="2">
        <v>51874000</v>
      </c>
      <c r="K65" s="2">
        <v>3312200</v>
      </c>
      <c r="L65" s="2">
        <v>29553000</v>
      </c>
      <c r="M65" s="2">
        <v>18272000</v>
      </c>
      <c r="N65" s="2">
        <v>6150900</v>
      </c>
      <c r="O65" s="2">
        <v>205250</v>
      </c>
      <c r="P65" s="2">
        <v>1245800</v>
      </c>
      <c r="Q65" s="2">
        <v>3458200</v>
      </c>
      <c r="R65" s="2">
        <v>220820</v>
      </c>
      <c r="S65" s="2">
        <f t="shared" si="0"/>
        <v>6</v>
      </c>
      <c r="T65" s="2" t="s">
        <v>1863</v>
      </c>
      <c r="U65" s="2" t="s">
        <v>1863</v>
      </c>
      <c r="V65" s="2" t="s">
        <v>1863</v>
      </c>
      <c r="W65" s="2" t="s">
        <v>1863</v>
      </c>
      <c r="Y65" s="2" t="s">
        <v>1863</v>
      </c>
      <c r="Z65" s="2" t="s">
        <v>2030</v>
      </c>
    </row>
    <row r="66" spans="1:26" x14ac:dyDescent="0.35">
      <c r="A66" s="3" t="s">
        <v>92</v>
      </c>
      <c r="B66" s="3" t="s">
        <v>769</v>
      </c>
      <c r="C66" s="2" t="s">
        <v>770</v>
      </c>
      <c r="D66" s="3" t="s">
        <v>771</v>
      </c>
      <c r="E66" s="2">
        <v>501680000</v>
      </c>
      <c r="F66" s="2">
        <v>189740000</v>
      </c>
      <c r="G66" s="2">
        <v>20730000</v>
      </c>
      <c r="H66" s="2">
        <v>11155000</v>
      </c>
      <c r="I66" s="2">
        <v>24296000</v>
      </c>
      <c r="J66" s="2">
        <v>155730000</v>
      </c>
      <c r="K66" s="2">
        <v>100030000</v>
      </c>
      <c r="L66" s="2">
        <v>29510000</v>
      </c>
      <c r="M66" s="2">
        <v>11161000</v>
      </c>
      <c r="N66" s="2">
        <v>1219400</v>
      </c>
      <c r="O66" s="2">
        <v>656200</v>
      </c>
      <c r="P66" s="2">
        <v>1429200</v>
      </c>
      <c r="Q66" s="2">
        <v>9160700</v>
      </c>
      <c r="R66" s="2">
        <v>5883900</v>
      </c>
      <c r="S66" s="2">
        <f t="shared" ref="S66:S129" si="1">COUNTIF(M66:R66,"&gt;1")</f>
        <v>6</v>
      </c>
      <c r="T66" s="2" t="s">
        <v>1863</v>
      </c>
      <c r="U66" s="2" t="s">
        <v>1864</v>
      </c>
      <c r="V66" s="2" t="s">
        <v>1863</v>
      </c>
      <c r="W66" s="2" t="s">
        <v>1863</v>
      </c>
      <c r="Y66" s="2" t="s">
        <v>1863</v>
      </c>
      <c r="Z66" s="2" t="s">
        <v>1873</v>
      </c>
    </row>
    <row r="67" spans="1:26" x14ac:dyDescent="0.35">
      <c r="A67" s="3" t="s">
        <v>246</v>
      </c>
      <c r="B67" s="3" t="s">
        <v>1169</v>
      </c>
      <c r="C67" s="2" t="s">
        <v>1945</v>
      </c>
      <c r="D67" s="3" t="s">
        <v>1170</v>
      </c>
      <c r="E67" s="2">
        <v>696310000</v>
      </c>
      <c r="F67" s="2">
        <v>70869000</v>
      </c>
      <c r="G67" s="2">
        <v>26922000</v>
      </c>
      <c r="H67" s="2">
        <v>10351000</v>
      </c>
      <c r="I67" s="2">
        <v>163800000</v>
      </c>
      <c r="J67" s="2">
        <v>218770000</v>
      </c>
      <c r="K67" s="2">
        <v>205590000</v>
      </c>
      <c r="L67" s="2">
        <v>29013000</v>
      </c>
      <c r="M67" s="2">
        <v>2952900</v>
      </c>
      <c r="N67" s="2">
        <v>1121800</v>
      </c>
      <c r="O67" s="2">
        <v>431290</v>
      </c>
      <c r="P67" s="2">
        <v>6825100</v>
      </c>
      <c r="Q67" s="2">
        <v>9115600</v>
      </c>
      <c r="R67" s="2">
        <v>8566500</v>
      </c>
      <c r="S67" s="2">
        <f t="shared" si="1"/>
        <v>6</v>
      </c>
      <c r="T67" s="2" t="s">
        <v>1863</v>
      </c>
      <c r="U67" s="2" t="s">
        <v>1863</v>
      </c>
      <c r="V67" s="2" t="s">
        <v>1863</v>
      </c>
      <c r="W67" s="2" t="s">
        <v>1863</v>
      </c>
      <c r="Y67" s="2" t="s">
        <v>1863</v>
      </c>
      <c r="Z67" s="2" t="s">
        <v>1878</v>
      </c>
    </row>
    <row r="68" spans="1:26" x14ac:dyDescent="0.35">
      <c r="A68" s="3" t="s">
        <v>217</v>
      </c>
      <c r="B68" s="3" t="s">
        <v>1100</v>
      </c>
      <c r="C68" s="2" t="s">
        <v>1938</v>
      </c>
      <c r="D68" s="3" t="s">
        <v>1101</v>
      </c>
      <c r="E68" s="2">
        <v>977300000</v>
      </c>
      <c r="F68" s="2">
        <v>187780000</v>
      </c>
      <c r="G68" s="2">
        <v>70445000</v>
      </c>
      <c r="H68" s="2">
        <v>33527000</v>
      </c>
      <c r="I68" s="2">
        <v>102590000</v>
      </c>
      <c r="J68" s="2">
        <v>503840000</v>
      </c>
      <c r="K68" s="2">
        <v>79114000</v>
      </c>
      <c r="L68" s="2">
        <v>28744000</v>
      </c>
      <c r="M68" s="2">
        <v>5523100</v>
      </c>
      <c r="N68" s="2">
        <v>2071900</v>
      </c>
      <c r="O68" s="2">
        <v>986100</v>
      </c>
      <c r="P68" s="2">
        <v>3017500</v>
      </c>
      <c r="Q68" s="2">
        <v>14819000</v>
      </c>
      <c r="R68" s="2">
        <v>2326900</v>
      </c>
      <c r="S68" s="2">
        <f t="shared" si="1"/>
        <v>6</v>
      </c>
      <c r="T68" s="2" t="s">
        <v>1863</v>
      </c>
      <c r="U68" s="2" t="s">
        <v>1863</v>
      </c>
      <c r="V68" s="2" t="s">
        <v>1863</v>
      </c>
      <c r="W68" s="2" t="s">
        <v>1863</v>
      </c>
      <c r="Y68" s="2" t="s">
        <v>1863</v>
      </c>
      <c r="Z68" s="2" t="s">
        <v>1873</v>
      </c>
    </row>
    <row r="69" spans="1:26" x14ac:dyDescent="0.35">
      <c r="A69" s="3" t="s">
        <v>231</v>
      </c>
      <c r="B69" s="3" t="s">
        <v>1133</v>
      </c>
      <c r="C69" s="2" t="s">
        <v>1134</v>
      </c>
      <c r="D69" s="3" t="s">
        <v>1135</v>
      </c>
      <c r="E69" s="2">
        <v>1355000000</v>
      </c>
      <c r="F69" s="2">
        <v>260000000</v>
      </c>
      <c r="G69" s="2">
        <v>124170000</v>
      </c>
      <c r="H69" s="2">
        <v>31364000</v>
      </c>
      <c r="I69" s="2">
        <v>182760000</v>
      </c>
      <c r="J69" s="2">
        <v>610240000</v>
      </c>
      <c r="K69" s="2">
        <v>146470000</v>
      </c>
      <c r="L69" s="2">
        <v>28229000</v>
      </c>
      <c r="M69" s="2">
        <v>5416700</v>
      </c>
      <c r="N69" s="2">
        <v>2587000</v>
      </c>
      <c r="O69" s="2">
        <v>653420</v>
      </c>
      <c r="P69" s="2">
        <v>3807400</v>
      </c>
      <c r="Q69" s="2">
        <v>12713000</v>
      </c>
      <c r="R69" s="2">
        <v>3051500</v>
      </c>
      <c r="S69" s="2">
        <f t="shared" si="1"/>
        <v>6</v>
      </c>
      <c r="T69" s="2" t="s">
        <v>1863</v>
      </c>
      <c r="U69" s="2" t="s">
        <v>1863</v>
      </c>
      <c r="V69" s="2" t="s">
        <v>1863</v>
      </c>
      <c r="W69" s="2" t="s">
        <v>1863</v>
      </c>
      <c r="Y69" s="2" t="s">
        <v>1863</v>
      </c>
      <c r="Z69" s="2" t="s">
        <v>1868</v>
      </c>
    </row>
    <row r="70" spans="1:26" x14ac:dyDescent="0.35">
      <c r="A70" s="3" t="s">
        <v>441</v>
      </c>
      <c r="B70" s="3" t="s">
        <v>1636</v>
      </c>
      <c r="C70" s="2" t="s">
        <v>2072</v>
      </c>
      <c r="D70" s="3" t="s">
        <v>1637</v>
      </c>
      <c r="E70" s="2">
        <v>163560000</v>
      </c>
      <c r="F70" s="2">
        <v>5084500</v>
      </c>
      <c r="G70" s="2">
        <v>8496500</v>
      </c>
      <c r="H70" s="2">
        <v>2568500</v>
      </c>
      <c r="I70" s="2">
        <v>26123000</v>
      </c>
      <c r="J70" s="2">
        <v>64472000</v>
      </c>
      <c r="K70" s="2">
        <v>56812000</v>
      </c>
      <c r="L70" s="2">
        <v>27259000</v>
      </c>
      <c r="M70" s="2">
        <v>847410</v>
      </c>
      <c r="N70" s="2">
        <v>1416100</v>
      </c>
      <c r="O70" s="2">
        <v>428080</v>
      </c>
      <c r="P70" s="2">
        <v>4353800</v>
      </c>
      <c r="Q70" s="2">
        <v>10745000</v>
      </c>
      <c r="R70" s="2">
        <v>9468700</v>
      </c>
      <c r="S70" s="2">
        <f t="shared" si="1"/>
        <v>6</v>
      </c>
      <c r="T70" s="2" t="s">
        <v>1866</v>
      </c>
      <c r="U70" s="2" t="s">
        <v>1876</v>
      </c>
      <c r="V70" s="2" t="s">
        <v>1863</v>
      </c>
      <c r="W70" s="2" t="s">
        <v>1866</v>
      </c>
      <c r="Y70" s="2" t="s">
        <v>1866</v>
      </c>
      <c r="Z70" s="2" t="s">
        <v>2030</v>
      </c>
    </row>
    <row r="71" spans="1:26" x14ac:dyDescent="0.35">
      <c r="A71" s="3" t="s">
        <v>361</v>
      </c>
      <c r="B71" s="3" t="s">
        <v>1439</v>
      </c>
      <c r="C71" s="2" t="s">
        <v>2069</v>
      </c>
      <c r="D71" s="3" t="s">
        <v>1440</v>
      </c>
      <c r="E71" s="2">
        <v>379900000</v>
      </c>
      <c r="F71" s="2">
        <v>311320000</v>
      </c>
      <c r="G71" s="2">
        <v>17681000</v>
      </c>
      <c r="H71" s="2">
        <v>26131000</v>
      </c>
      <c r="I71" s="2">
        <v>3371400</v>
      </c>
      <c r="J71" s="2">
        <v>18912000</v>
      </c>
      <c r="K71" s="2">
        <v>2482900</v>
      </c>
      <c r="L71" s="2">
        <v>27136000</v>
      </c>
      <c r="M71" s="2">
        <v>22237000</v>
      </c>
      <c r="N71" s="2">
        <v>1262900</v>
      </c>
      <c r="O71" s="2">
        <v>1866500</v>
      </c>
      <c r="P71" s="2">
        <v>240820</v>
      </c>
      <c r="Q71" s="2">
        <v>1350800</v>
      </c>
      <c r="R71" s="2">
        <v>177350</v>
      </c>
      <c r="S71" s="2">
        <f t="shared" si="1"/>
        <v>6</v>
      </c>
      <c r="T71" s="2" t="s">
        <v>1866</v>
      </c>
      <c r="U71" s="2" t="s">
        <v>1865</v>
      </c>
      <c r="V71" s="2" t="s">
        <v>1863</v>
      </c>
      <c r="W71" s="2" t="s">
        <v>1866</v>
      </c>
      <c r="X71" s="3" t="s">
        <v>1860</v>
      </c>
      <c r="Y71" s="2" t="s">
        <v>1865</v>
      </c>
      <c r="Z71" s="2" t="s">
        <v>2030</v>
      </c>
    </row>
    <row r="72" spans="1:26" x14ac:dyDescent="0.35">
      <c r="A72" s="3" t="s">
        <v>171</v>
      </c>
      <c r="B72" s="3" t="s">
        <v>977</v>
      </c>
      <c r="C72" s="2" t="s">
        <v>978</v>
      </c>
      <c r="D72" s="3" t="s">
        <v>979</v>
      </c>
      <c r="E72" s="2">
        <v>106230000</v>
      </c>
      <c r="F72" s="2">
        <v>40659000</v>
      </c>
      <c r="G72" s="2">
        <v>23022000</v>
      </c>
      <c r="H72" s="2">
        <v>5376000</v>
      </c>
      <c r="I72" s="2">
        <v>3298000</v>
      </c>
      <c r="J72" s="2">
        <v>19368000</v>
      </c>
      <c r="K72" s="2">
        <v>14505000</v>
      </c>
      <c r="L72" s="2">
        <v>26557000</v>
      </c>
      <c r="M72" s="2">
        <v>10165000</v>
      </c>
      <c r="N72" s="2">
        <v>5755500</v>
      </c>
      <c r="O72" s="2">
        <v>1344000</v>
      </c>
      <c r="P72" s="2">
        <v>824500</v>
      </c>
      <c r="Q72" s="2">
        <v>4841900</v>
      </c>
      <c r="R72" s="2">
        <v>3626400</v>
      </c>
      <c r="S72" s="2">
        <f t="shared" si="1"/>
        <v>6</v>
      </c>
      <c r="T72" s="2" t="s">
        <v>1863</v>
      </c>
      <c r="U72" s="2" t="s">
        <v>1863</v>
      </c>
      <c r="V72" s="2" t="s">
        <v>1876</v>
      </c>
      <c r="W72" s="2" t="s">
        <v>1863</v>
      </c>
      <c r="Y72" s="2" t="s">
        <v>1863</v>
      </c>
      <c r="Z72" s="2" t="s">
        <v>1873</v>
      </c>
    </row>
    <row r="73" spans="1:26" x14ac:dyDescent="0.35">
      <c r="A73" s="3" t="s">
        <v>453</v>
      </c>
      <c r="B73" s="3" t="s">
        <v>1665</v>
      </c>
      <c r="C73" s="2" t="s">
        <v>1666</v>
      </c>
      <c r="D73" s="3" t="s">
        <v>1667</v>
      </c>
      <c r="E73" s="2">
        <v>1114100000</v>
      </c>
      <c r="F73" s="2">
        <v>188550000</v>
      </c>
      <c r="G73" s="2">
        <v>29597000</v>
      </c>
      <c r="H73" s="2">
        <v>33797000</v>
      </c>
      <c r="I73" s="2">
        <v>205300000</v>
      </c>
      <c r="J73" s="2">
        <v>308100000</v>
      </c>
      <c r="K73" s="2">
        <v>348770000</v>
      </c>
      <c r="L73" s="2">
        <v>26527000</v>
      </c>
      <c r="M73" s="2">
        <v>4489400</v>
      </c>
      <c r="N73" s="2">
        <v>704700</v>
      </c>
      <c r="O73" s="2">
        <v>804690</v>
      </c>
      <c r="P73" s="2">
        <v>4888100</v>
      </c>
      <c r="Q73" s="2">
        <v>7335800</v>
      </c>
      <c r="R73" s="2">
        <v>8304200</v>
      </c>
      <c r="S73" s="2">
        <f t="shared" si="1"/>
        <v>6</v>
      </c>
      <c r="T73" s="2" t="s">
        <v>1863</v>
      </c>
      <c r="U73" s="2" t="s">
        <v>1863</v>
      </c>
      <c r="V73" s="2" t="s">
        <v>1863</v>
      </c>
      <c r="W73" s="2" t="s">
        <v>1863</v>
      </c>
      <c r="Y73" s="2" t="s">
        <v>1863</v>
      </c>
      <c r="Z73" s="2" t="s">
        <v>1868</v>
      </c>
    </row>
    <row r="74" spans="1:26" x14ac:dyDescent="0.35">
      <c r="A74" s="3" t="s">
        <v>215</v>
      </c>
      <c r="B74" s="3" t="s">
        <v>1094</v>
      </c>
      <c r="C74" s="2" t="s">
        <v>1095</v>
      </c>
      <c r="D74" s="3" t="s">
        <v>1096</v>
      </c>
      <c r="E74" s="2">
        <v>229170000</v>
      </c>
      <c r="F74" s="2">
        <v>114030000</v>
      </c>
      <c r="G74" s="2">
        <v>41049000</v>
      </c>
      <c r="H74" s="2">
        <v>46839000</v>
      </c>
      <c r="I74" s="2">
        <v>5364100</v>
      </c>
      <c r="J74" s="2">
        <v>5362500</v>
      </c>
      <c r="K74" s="2">
        <v>16516000</v>
      </c>
      <c r="L74" s="2">
        <v>25463000</v>
      </c>
      <c r="M74" s="2">
        <v>12671000</v>
      </c>
      <c r="N74" s="2">
        <v>4561000</v>
      </c>
      <c r="O74" s="2">
        <v>5204300</v>
      </c>
      <c r="P74" s="2">
        <v>596010</v>
      </c>
      <c r="Q74" s="2">
        <v>595840</v>
      </c>
      <c r="R74" s="2">
        <v>1835100</v>
      </c>
      <c r="S74" s="2">
        <f t="shared" si="1"/>
        <v>6</v>
      </c>
      <c r="T74" s="2" t="s">
        <v>1863</v>
      </c>
      <c r="U74" s="2" t="s">
        <v>1863</v>
      </c>
      <c r="V74" s="2" t="s">
        <v>1863</v>
      </c>
      <c r="W74" s="2" t="s">
        <v>1863</v>
      </c>
      <c r="Y74" s="2" t="s">
        <v>1863</v>
      </c>
      <c r="Z74" s="2" t="s">
        <v>1873</v>
      </c>
    </row>
    <row r="75" spans="1:26" x14ac:dyDescent="0.35">
      <c r="A75" s="3" t="s">
        <v>319</v>
      </c>
      <c r="B75" s="3" t="s">
        <v>1339</v>
      </c>
      <c r="C75" s="2" t="s">
        <v>2065</v>
      </c>
      <c r="D75" s="3" t="s">
        <v>1340</v>
      </c>
      <c r="E75" s="2">
        <v>101530000</v>
      </c>
      <c r="F75" s="2">
        <v>31686000</v>
      </c>
      <c r="G75" s="2">
        <v>6378500</v>
      </c>
      <c r="H75" s="2">
        <v>2284400</v>
      </c>
      <c r="I75" s="2">
        <v>9983000</v>
      </c>
      <c r="J75" s="2">
        <v>28466000</v>
      </c>
      <c r="K75" s="2">
        <v>22728000</v>
      </c>
      <c r="L75" s="2">
        <v>25382000</v>
      </c>
      <c r="M75" s="2">
        <v>7921600</v>
      </c>
      <c r="N75" s="2">
        <v>1594600</v>
      </c>
      <c r="O75" s="2">
        <v>571100</v>
      </c>
      <c r="P75" s="2">
        <v>2495800</v>
      </c>
      <c r="Q75" s="2">
        <v>7116500</v>
      </c>
      <c r="R75" s="2">
        <v>5682100</v>
      </c>
      <c r="S75" s="2">
        <f t="shared" si="1"/>
        <v>6</v>
      </c>
      <c r="T75" s="2" t="s">
        <v>1866</v>
      </c>
      <c r="U75" s="2" t="s">
        <v>1863</v>
      </c>
      <c r="V75" s="2" t="s">
        <v>1863</v>
      </c>
      <c r="W75" s="2" t="s">
        <v>1863</v>
      </c>
      <c r="Y75" s="2" t="s">
        <v>1863</v>
      </c>
      <c r="Z75" s="2" t="s">
        <v>2030</v>
      </c>
    </row>
    <row r="76" spans="1:26" x14ac:dyDescent="0.35">
      <c r="A76" s="3" t="s">
        <v>367</v>
      </c>
      <c r="B76" s="3" t="s">
        <v>1455</v>
      </c>
      <c r="C76" s="2" t="s">
        <v>1036</v>
      </c>
      <c r="D76" s="3" t="s">
        <v>1456</v>
      </c>
      <c r="E76" s="2">
        <v>380520000</v>
      </c>
      <c r="F76" s="2">
        <v>135980000</v>
      </c>
      <c r="G76" s="2">
        <v>79040000</v>
      </c>
      <c r="H76" s="2">
        <v>19404000</v>
      </c>
      <c r="I76" s="2">
        <v>25997000</v>
      </c>
      <c r="J76" s="2">
        <v>93756000</v>
      </c>
      <c r="K76" s="2">
        <v>26335000</v>
      </c>
      <c r="L76" s="2">
        <v>25368000</v>
      </c>
      <c r="M76" s="2">
        <v>9065700</v>
      </c>
      <c r="N76" s="2">
        <v>5269300</v>
      </c>
      <c r="O76" s="2">
        <v>1293600</v>
      </c>
      <c r="P76" s="2">
        <v>1733100</v>
      </c>
      <c r="Q76" s="2">
        <v>6250400</v>
      </c>
      <c r="R76" s="2">
        <v>1755700</v>
      </c>
      <c r="S76" s="2">
        <f t="shared" si="1"/>
        <v>6</v>
      </c>
      <c r="T76" s="2" t="s">
        <v>1866</v>
      </c>
      <c r="U76" s="2" t="s">
        <v>1864</v>
      </c>
      <c r="V76" s="2" t="s">
        <v>1865</v>
      </c>
      <c r="W76" s="2" t="s">
        <v>1866</v>
      </c>
      <c r="X76" s="3" t="s">
        <v>1860</v>
      </c>
      <c r="Y76" s="2" t="s">
        <v>1865</v>
      </c>
      <c r="Z76" s="2" t="s">
        <v>2030</v>
      </c>
    </row>
    <row r="77" spans="1:26" x14ac:dyDescent="0.35">
      <c r="A77" s="3" t="s">
        <v>312</v>
      </c>
      <c r="B77" s="3" t="s">
        <v>1322</v>
      </c>
      <c r="C77" s="2" t="s">
        <v>1323</v>
      </c>
      <c r="D77" s="3" t="s">
        <v>1324</v>
      </c>
      <c r="E77" s="2">
        <v>201880000</v>
      </c>
      <c r="F77" s="2">
        <v>79805000</v>
      </c>
      <c r="G77" s="2">
        <v>11715000</v>
      </c>
      <c r="H77" s="2">
        <v>2502400</v>
      </c>
      <c r="I77" s="2">
        <v>22361000</v>
      </c>
      <c r="J77" s="2">
        <v>50891000</v>
      </c>
      <c r="K77" s="2">
        <v>34608000</v>
      </c>
      <c r="L77" s="2">
        <v>25235000</v>
      </c>
      <c r="M77" s="2">
        <v>9975600</v>
      </c>
      <c r="N77" s="2">
        <v>1464400</v>
      </c>
      <c r="O77" s="2">
        <v>312790</v>
      </c>
      <c r="P77" s="2">
        <v>2795100</v>
      </c>
      <c r="Q77" s="2">
        <v>6361300</v>
      </c>
      <c r="R77" s="2">
        <v>4326000</v>
      </c>
      <c r="S77" s="2">
        <f t="shared" si="1"/>
        <v>6</v>
      </c>
      <c r="T77" s="2" t="s">
        <v>1866</v>
      </c>
      <c r="U77" s="2" t="s">
        <v>1864</v>
      </c>
      <c r="V77" s="2" t="s">
        <v>1863</v>
      </c>
      <c r="W77" s="2" t="s">
        <v>1866</v>
      </c>
      <c r="Y77" s="2" t="s">
        <v>1866</v>
      </c>
      <c r="Z77" s="2" t="s">
        <v>1882</v>
      </c>
    </row>
    <row r="78" spans="1:26" x14ac:dyDescent="0.35">
      <c r="A78" s="3" t="s">
        <v>142</v>
      </c>
      <c r="B78" s="3" t="s">
        <v>907</v>
      </c>
      <c r="C78" s="2" t="s">
        <v>1924</v>
      </c>
      <c r="D78" s="3" t="s">
        <v>908</v>
      </c>
      <c r="E78" s="2">
        <v>677690000</v>
      </c>
      <c r="F78" s="2">
        <v>209680000</v>
      </c>
      <c r="G78" s="2">
        <v>36760000</v>
      </c>
      <c r="H78" s="2">
        <v>12845000</v>
      </c>
      <c r="I78" s="2">
        <v>49828000</v>
      </c>
      <c r="J78" s="2">
        <v>189810000</v>
      </c>
      <c r="K78" s="2">
        <v>178780000</v>
      </c>
      <c r="L78" s="2">
        <v>25100000</v>
      </c>
      <c r="M78" s="2">
        <v>7765800</v>
      </c>
      <c r="N78" s="2">
        <v>1361500</v>
      </c>
      <c r="O78" s="2">
        <v>475760</v>
      </c>
      <c r="P78" s="2">
        <v>1845500</v>
      </c>
      <c r="Q78" s="2">
        <v>7029800</v>
      </c>
      <c r="R78" s="2">
        <v>6621400</v>
      </c>
      <c r="S78" s="2">
        <f t="shared" si="1"/>
        <v>6</v>
      </c>
      <c r="T78" s="2" t="s">
        <v>1863</v>
      </c>
      <c r="U78" s="2" t="s">
        <v>1863</v>
      </c>
      <c r="V78" s="2" t="s">
        <v>1863</v>
      </c>
      <c r="W78" s="2" t="s">
        <v>1863</v>
      </c>
      <c r="Y78" s="2" t="s">
        <v>1863</v>
      </c>
      <c r="Z78" s="2" t="s">
        <v>1870</v>
      </c>
    </row>
    <row r="79" spans="1:26" x14ac:dyDescent="0.35">
      <c r="A79" s="3" t="s">
        <v>270</v>
      </c>
      <c r="B79" s="3" t="s">
        <v>1220</v>
      </c>
      <c r="C79" s="2" t="s">
        <v>1221</v>
      </c>
      <c r="D79" s="3" t="s">
        <v>1222</v>
      </c>
      <c r="E79" s="2">
        <v>236030000</v>
      </c>
      <c r="F79" s="2">
        <v>71094000</v>
      </c>
      <c r="G79" s="2">
        <v>10825000</v>
      </c>
      <c r="H79" s="2">
        <v>1876700</v>
      </c>
      <c r="I79" s="2">
        <v>40449000</v>
      </c>
      <c r="J79" s="2">
        <v>53658000</v>
      </c>
      <c r="K79" s="2">
        <v>58124000</v>
      </c>
      <c r="L79" s="2">
        <v>23603000</v>
      </c>
      <c r="M79" s="2">
        <v>7109400</v>
      </c>
      <c r="N79" s="2">
        <v>1082500</v>
      </c>
      <c r="O79" s="2">
        <v>187670</v>
      </c>
      <c r="P79" s="2">
        <v>4044900</v>
      </c>
      <c r="Q79" s="2">
        <v>5365800</v>
      </c>
      <c r="R79" s="2">
        <v>5812400</v>
      </c>
      <c r="S79" s="2">
        <f t="shared" si="1"/>
        <v>6</v>
      </c>
      <c r="T79" s="2" t="s">
        <v>1863</v>
      </c>
      <c r="U79" s="2" t="s">
        <v>1876</v>
      </c>
      <c r="V79" s="2" t="s">
        <v>1863</v>
      </c>
      <c r="W79" s="2" t="s">
        <v>1863</v>
      </c>
      <c r="Y79" s="2" t="s">
        <v>1863</v>
      </c>
      <c r="Z79" s="2" t="s">
        <v>1871</v>
      </c>
    </row>
    <row r="80" spans="1:26" x14ac:dyDescent="0.35">
      <c r="A80" s="3" t="s">
        <v>6</v>
      </c>
      <c r="B80" s="3" t="s">
        <v>550</v>
      </c>
      <c r="C80" s="2" t="s">
        <v>551</v>
      </c>
      <c r="D80" s="3" t="s">
        <v>552</v>
      </c>
      <c r="E80" s="2">
        <v>1154900000</v>
      </c>
      <c r="F80" s="2">
        <v>386600000</v>
      </c>
      <c r="G80" s="2">
        <v>177510000</v>
      </c>
      <c r="H80" s="2">
        <v>2203000</v>
      </c>
      <c r="I80" s="2">
        <v>321990000</v>
      </c>
      <c r="J80" s="2">
        <v>66635000</v>
      </c>
      <c r="K80" s="2">
        <v>200000000</v>
      </c>
      <c r="L80" s="2">
        <v>23570000</v>
      </c>
      <c r="M80" s="2">
        <v>7889900</v>
      </c>
      <c r="N80" s="2">
        <v>3622700</v>
      </c>
      <c r="O80" s="2">
        <v>44958</v>
      </c>
      <c r="P80" s="2">
        <v>6571200</v>
      </c>
      <c r="Q80" s="2">
        <v>1359900</v>
      </c>
      <c r="R80" s="2">
        <v>4081600</v>
      </c>
      <c r="S80" s="2">
        <f t="shared" si="1"/>
        <v>6</v>
      </c>
      <c r="T80" s="2" t="s">
        <v>1863</v>
      </c>
      <c r="U80" s="2" t="s">
        <v>1863</v>
      </c>
      <c r="V80" s="2" t="s">
        <v>1863</v>
      </c>
      <c r="W80" s="2" t="s">
        <v>1863</v>
      </c>
      <c r="Y80" s="2" t="s">
        <v>1863</v>
      </c>
      <c r="Z80" s="2" t="s">
        <v>1872</v>
      </c>
    </row>
    <row r="81" spans="1:26" x14ac:dyDescent="0.35">
      <c r="A81" s="3" t="s">
        <v>480</v>
      </c>
      <c r="B81" s="3" t="s">
        <v>1728</v>
      </c>
      <c r="C81" s="2" t="s">
        <v>2080</v>
      </c>
      <c r="D81" s="3" t="s">
        <v>1729</v>
      </c>
      <c r="E81" s="2">
        <v>399850000</v>
      </c>
      <c r="F81" s="2">
        <v>357600000</v>
      </c>
      <c r="G81" s="2">
        <v>9057700</v>
      </c>
      <c r="H81" s="2">
        <v>11643000</v>
      </c>
      <c r="I81" s="2">
        <v>2686200</v>
      </c>
      <c r="J81" s="2">
        <v>15123000</v>
      </c>
      <c r="K81" s="2">
        <v>3745300</v>
      </c>
      <c r="L81" s="2">
        <v>23521000</v>
      </c>
      <c r="M81" s="2">
        <v>21035000</v>
      </c>
      <c r="N81" s="2">
        <v>532800</v>
      </c>
      <c r="O81" s="2">
        <v>684880</v>
      </c>
      <c r="P81" s="2">
        <v>158010</v>
      </c>
      <c r="Q81" s="2">
        <v>889600</v>
      </c>
      <c r="R81" s="2">
        <v>220310</v>
      </c>
      <c r="S81" s="2">
        <f t="shared" si="1"/>
        <v>6</v>
      </c>
      <c r="T81" s="2" t="s">
        <v>1866</v>
      </c>
      <c r="U81" s="2" t="s">
        <v>1876</v>
      </c>
      <c r="V81" s="2" t="s">
        <v>1864</v>
      </c>
      <c r="W81" s="2" t="s">
        <v>1866</v>
      </c>
      <c r="Y81" s="2" t="s">
        <v>1866</v>
      </c>
      <c r="Z81" s="2" t="s">
        <v>1869</v>
      </c>
    </row>
    <row r="82" spans="1:26" x14ac:dyDescent="0.35">
      <c r="A82" s="3" t="s">
        <v>88</v>
      </c>
      <c r="B82" s="3" t="s">
        <v>757</v>
      </c>
      <c r="C82" s="2" t="s">
        <v>758</v>
      </c>
      <c r="D82" s="3" t="s">
        <v>759</v>
      </c>
      <c r="E82" s="2">
        <v>115520000</v>
      </c>
      <c r="F82" s="2">
        <v>24074000</v>
      </c>
      <c r="G82" s="2">
        <v>5224500</v>
      </c>
      <c r="H82" s="2">
        <v>4799400</v>
      </c>
      <c r="I82" s="2">
        <v>7977600</v>
      </c>
      <c r="J82" s="2">
        <v>35706000</v>
      </c>
      <c r="K82" s="2">
        <v>37739000</v>
      </c>
      <c r="L82" s="2">
        <v>23104000</v>
      </c>
      <c r="M82" s="2">
        <v>4814900</v>
      </c>
      <c r="N82" s="2">
        <v>1044900</v>
      </c>
      <c r="O82" s="2">
        <v>959880</v>
      </c>
      <c r="P82" s="2">
        <v>1595500</v>
      </c>
      <c r="Q82" s="2">
        <v>7141300</v>
      </c>
      <c r="R82" s="2">
        <v>7547800</v>
      </c>
      <c r="S82" s="2">
        <f t="shared" si="1"/>
        <v>6</v>
      </c>
      <c r="T82" s="2" t="s">
        <v>1863</v>
      </c>
      <c r="U82" s="2" t="s">
        <v>1863</v>
      </c>
      <c r="V82" s="2" t="s">
        <v>1866</v>
      </c>
      <c r="W82" s="2" t="s">
        <v>1863</v>
      </c>
      <c r="Y82" s="2" t="s">
        <v>1863</v>
      </c>
      <c r="Z82" s="2" t="s">
        <v>1873</v>
      </c>
    </row>
    <row r="83" spans="1:26" x14ac:dyDescent="0.35">
      <c r="A83" s="3" t="s">
        <v>99</v>
      </c>
      <c r="B83" s="3" t="s">
        <v>790</v>
      </c>
      <c r="C83" s="2" t="s">
        <v>791</v>
      </c>
      <c r="D83" s="3" t="s">
        <v>792</v>
      </c>
      <c r="E83" s="2">
        <v>160740000</v>
      </c>
      <c r="F83" s="2">
        <v>28269000</v>
      </c>
      <c r="G83" s="2">
        <v>19122000</v>
      </c>
      <c r="H83" s="2">
        <v>7846800</v>
      </c>
      <c r="I83" s="2">
        <v>25195000</v>
      </c>
      <c r="J83" s="2">
        <v>35122000</v>
      </c>
      <c r="K83" s="2">
        <v>45190000</v>
      </c>
      <c r="L83" s="2">
        <v>22964000</v>
      </c>
      <c r="M83" s="2">
        <v>4038400</v>
      </c>
      <c r="N83" s="2">
        <v>2731700</v>
      </c>
      <c r="O83" s="2">
        <v>1121000</v>
      </c>
      <c r="P83" s="2">
        <v>3599300</v>
      </c>
      <c r="Q83" s="2">
        <v>5017400</v>
      </c>
      <c r="R83" s="2">
        <v>6455700</v>
      </c>
      <c r="S83" s="2">
        <f t="shared" si="1"/>
        <v>6</v>
      </c>
      <c r="T83" s="2" t="s">
        <v>1863</v>
      </c>
      <c r="U83" s="2" t="s">
        <v>1863</v>
      </c>
      <c r="V83" s="2" t="s">
        <v>1863</v>
      </c>
      <c r="W83" s="2" t="s">
        <v>1863</v>
      </c>
      <c r="Y83" s="2" t="s">
        <v>1863</v>
      </c>
      <c r="Z83" s="2" t="s">
        <v>1873</v>
      </c>
    </row>
    <row r="84" spans="1:26" x14ac:dyDescent="0.35">
      <c r="A84" s="3" t="s">
        <v>463</v>
      </c>
      <c r="B84" s="3" t="s">
        <v>1688</v>
      </c>
      <c r="C84" s="2" t="s">
        <v>1505</v>
      </c>
      <c r="D84" s="3" t="s">
        <v>1689</v>
      </c>
      <c r="E84" s="2">
        <v>500910000</v>
      </c>
      <c r="F84" s="2">
        <v>49197000</v>
      </c>
      <c r="G84" s="2">
        <v>12267000</v>
      </c>
      <c r="H84" s="2">
        <v>8780100</v>
      </c>
      <c r="I84" s="2">
        <v>50502000</v>
      </c>
      <c r="J84" s="2">
        <v>180340000</v>
      </c>
      <c r="K84" s="2">
        <v>199830000</v>
      </c>
      <c r="L84" s="2">
        <v>22769000</v>
      </c>
      <c r="M84" s="2">
        <v>2236200</v>
      </c>
      <c r="N84" s="2">
        <v>557590</v>
      </c>
      <c r="O84" s="2">
        <v>399090</v>
      </c>
      <c r="P84" s="2">
        <v>2295500</v>
      </c>
      <c r="Q84" s="2">
        <v>8197200</v>
      </c>
      <c r="R84" s="2">
        <v>9083000</v>
      </c>
      <c r="S84" s="2">
        <f t="shared" si="1"/>
        <v>6</v>
      </c>
      <c r="T84" s="2" t="s">
        <v>1863</v>
      </c>
      <c r="U84" s="2" t="s">
        <v>1863</v>
      </c>
      <c r="V84" s="2" t="s">
        <v>1863</v>
      </c>
      <c r="W84" s="2" t="s">
        <v>1863</v>
      </c>
      <c r="Y84" s="2" t="s">
        <v>1863</v>
      </c>
      <c r="Z84" s="2" t="s">
        <v>1885</v>
      </c>
    </row>
    <row r="85" spans="1:26" x14ac:dyDescent="0.35">
      <c r="A85" s="3" t="s">
        <v>397</v>
      </c>
      <c r="B85" s="3" t="s">
        <v>1527</v>
      </c>
      <c r="C85" s="2" t="s">
        <v>1528</v>
      </c>
      <c r="D85" s="3" t="s">
        <v>1529</v>
      </c>
      <c r="E85" s="2">
        <v>287610000</v>
      </c>
      <c r="F85" s="2">
        <v>5505900</v>
      </c>
      <c r="G85" s="2">
        <v>12507000</v>
      </c>
      <c r="H85" s="2">
        <v>7846600</v>
      </c>
      <c r="I85" s="2">
        <v>64781000</v>
      </c>
      <c r="J85" s="2">
        <v>96667000</v>
      </c>
      <c r="K85" s="2">
        <v>100300000</v>
      </c>
      <c r="L85" s="2">
        <v>22124000</v>
      </c>
      <c r="M85" s="2">
        <v>423530</v>
      </c>
      <c r="N85" s="2">
        <v>962050</v>
      </c>
      <c r="O85" s="2">
        <v>603580</v>
      </c>
      <c r="P85" s="2">
        <v>4983100</v>
      </c>
      <c r="Q85" s="2">
        <v>7435900</v>
      </c>
      <c r="R85" s="2">
        <v>7715600</v>
      </c>
      <c r="S85" s="2">
        <f t="shared" si="1"/>
        <v>6</v>
      </c>
      <c r="T85" s="2" t="s">
        <v>1866</v>
      </c>
      <c r="U85" s="2" t="s">
        <v>1864</v>
      </c>
      <c r="V85" s="2" t="s">
        <v>1876</v>
      </c>
      <c r="W85" s="2" t="s">
        <v>1866</v>
      </c>
      <c r="Y85" s="2" t="s">
        <v>1866</v>
      </c>
      <c r="Z85" s="2" t="s">
        <v>1882</v>
      </c>
    </row>
    <row r="86" spans="1:26" x14ac:dyDescent="0.35">
      <c r="A86" s="3" t="s">
        <v>427</v>
      </c>
      <c r="B86" s="3" t="s">
        <v>1601</v>
      </c>
      <c r="C86" s="2" t="s">
        <v>2071</v>
      </c>
      <c r="D86" s="3" t="s">
        <v>1602</v>
      </c>
      <c r="E86" s="2">
        <v>548230000</v>
      </c>
      <c r="F86" s="2">
        <v>48948000</v>
      </c>
      <c r="G86" s="2">
        <v>21737000</v>
      </c>
      <c r="H86" s="2">
        <v>2082600</v>
      </c>
      <c r="I86" s="2">
        <v>79974000</v>
      </c>
      <c r="J86" s="2">
        <v>311420000</v>
      </c>
      <c r="K86" s="2">
        <v>84071000</v>
      </c>
      <c r="L86" s="2">
        <v>21929000</v>
      </c>
      <c r="M86" s="2">
        <v>1957900</v>
      </c>
      <c r="N86" s="2">
        <v>869470</v>
      </c>
      <c r="O86" s="2">
        <v>83303</v>
      </c>
      <c r="P86" s="2">
        <v>3198900</v>
      </c>
      <c r="Q86" s="2">
        <v>12457000</v>
      </c>
      <c r="R86" s="2">
        <v>3362800</v>
      </c>
      <c r="S86" s="2">
        <f t="shared" si="1"/>
        <v>6</v>
      </c>
      <c r="T86" s="2" t="s">
        <v>1863</v>
      </c>
      <c r="U86" s="2" t="s">
        <v>1865</v>
      </c>
      <c r="V86" s="2" t="s">
        <v>1865</v>
      </c>
      <c r="W86" s="2" t="s">
        <v>1865</v>
      </c>
      <c r="Y86" s="2" t="s">
        <v>1865</v>
      </c>
      <c r="Z86" s="2" t="s">
        <v>2030</v>
      </c>
    </row>
    <row r="87" spans="1:26" x14ac:dyDescent="0.35">
      <c r="A87" s="3" t="s">
        <v>158</v>
      </c>
      <c r="B87" s="3" t="s">
        <v>945</v>
      </c>
      <c r="C87" s="2" t="s">
        <v>701</v>
      </c>
      <c r="D87" s="3" t="s">
        <v>946</v>
      </c>
      <c r="E87" s="2">
        <v>672620000</v>
      </c>
      <c r="F87" s="2">
        <v>59377000</v>
      </c>
      <c r="G87" s="2">
        <v>11677000</v>
      </c>
      <c r="H87" s="2">
        <v>6802500</v>
      </c>
      <c r="I87" s="2">
        <v>102800000</v>
      </c>
      <c r="J87" s="2">
        <v>289520000</v>
      </c>
      <c r="K87" s="2">
        <v>202440000</v>
      </c>
      <c r="L87" s="2">
        <v>21697000</v>
      </c>
      <c r="M87" s="2">
        <v>1915400</v>
      </c>
      <c r="N87" s="2">
        <v>376660</v>
      </c>
      <c r="O87" s="2">
        <v>219440</v>
      </c>
      <c r="P87" s="2">
        <v>3316300</v>
      </c>
      <c r="Q87" s="2">
        <v>9339300</v>
      </c>
      <c r="R87" s="2">
        <v>6530400</v>
      </c>
      <c r="S87" s="2">
        <f t="shared" si="1"/>
        <v>6</v>
      </c>
      <c r="T87" s="2" t="s">
        <v>1863</v>
      </c>
      <c r="U87" s="2" t="s">
        <v>1863</v>
      </c>
      <c r="V87" s="2" t="s">
        <v>1863</v>
      </c>
      <c r="W87" s="2" t="s">
        <v>1863</v>
      </c>
      <c r="Y87" s="2" t="s">
        <v>1863</v>
      </c>
      <c r="Z87" s="2" t="s">
        <v>1875</v>
      </c>
    </row>
    <row r="88" spans="1:26" x14ac:dyDescent="0.35">
      <c r="A88" s="3" t="s">
        <v>153</v>
      </c>
      <c r="B88" s="3" t="s">
        <v>934</v>
      </c>
      <c r="C88" s="2" t="s">
        <v>1926</v>
      </c>
      <c r="D88" s="3" t="s">
        <v>935</v>
      </c>
      <c r="E88" s="2">
        <v>581980000</v>
      </c>
      <c r="F88" s="2">
        <v>317370000</v>
      </c>
      <c r="G88" s="2">
        <v>58810000</v>
      </c>
      <c r="H88" s="2">
        <v>22603000</v>
      </c>
      <c r="I88" s="2">
        <v>33519000</v>
      </c>
      <c r="J88" s="2">
        <v>105440000</v>
      </c>
      <c r="K88" s="2">
        <v>44243000</v>
      </c>
      <c r="L88" s="2">
        <v>21555000</v>
      </c>
      <c r="M88" s="2">
        <v>11754000</v>
      </c>
      <c r="N88" s="2">
        <v>2178100</v>
      </c>
      <c r="O88" s="2">
        <v>837140</v>
      </c>
      <c r="P88" s="2">
        <v>1241500</v>
      </c>
      <c r="Q88" s="2">
        <v>3905000</v>
      </c>
      <c r="R88" s="2">
        <v>1638600</v>
      </c>
      <c r="S88" s="2">
        <f t="shared" si="1"/>
        <v>6</v>
      </c>
      <c r="T88" s="2" t="s">
        <v>1863</v>
      </c>
      <c r="U88" s="2" t="s">
        <v>1863</v>
      </c>
      <c r="V88" s="2" t="s">
        <v>1863</v>
      </c>
      <c r="W88" s="2" t="s">
        <v>1863</v>
      </c>
      <c r="Y88" s="2" t="s">
        <v>1863</v>
      </c>
      <c r="Z88" s="2" t="s">
        <v>1875</v>
      </c>
    </row>
    <row r="89" spans="1:26" x14ac:dyDescent="0.35">
      <c r="A89" s="3" t="s">
        <v>100</v>
      </c>
      <c r="B89" s="3" t="s">
        <v>793</v>
      </c>
      <c r="C89" s="2" t="s">
        <v>794</v>
      </c>
      <c r="D89" s="3" t="s">
        <v>795</v>
      </c>
      <c r="E89" s="2">
        <v>233710000</v>
      </c>
      <c r="F89" s="2">
        <v>59971000</v>
      </c>
      <c r="G89" s="2">
        <v>25572000</v>
      </c>
      <c r="H89" s="2">
        <v>8308200</v>
      </c>
      <c r="I89" s="2">
        <v>20810000</v>
      </c>
      <c r="J89" s="2">
        <v>68069000</v>
      </c>
      <c r="K89" s="2">
        <v>50986000</v>
      </c>
      <c r="L89" s="2">
        <v>21247000</v>
      </c>
      <c r="M89" s="2">
        <v>5451900</v>
      </c>
      <c r="N89" s="2">
        <v>2324700</v>
      </c>
      <c r="O89" s="2">
        <v>755290</v>
      </c>
      <c r="P89" s="2">
        <v>1891800</v>
      </c>
      <c r="Q89" s="2">
        <v>6188100</v>
      </c>
      <c r="R89" s="2">
        <v>4635100</v>
      </c>
      <c r="S89" s="2">
        <f t="shared" si="1"/>
        <v>6</v>
      </c>
      <c r="T89" s="2" t="s">
        <v>1863</v>
      </c>
      <c r="U89" s="2" t="s">
        <v>1863</v>
      </c>
      <c r="V89" s="2" t="s">
        <v>1863</v>
      </c>
      <c r="W89" s="2" t="s">
        <v>1863</v>
      </c>
      <c r="Y89" s="2" t="s">
        <v>1863</v>
      </c>
      <c r="Z89" s="2" t="s">
        <v>1873</v>
      </c>
    </row>
    <row r="90" spans="1:26" x14ac:dyDescent="0.35">
      <c r="A90" s="3" t="s">
        <v>396</v>
      </c>
      <c r="B90" s="3" t="s">
        <v>1524</v>
      </c>
      <c r="C90" s="2" t="s">
        <v>1525</v>
      </c>
      <c r="D90" s="3" t="s">
        <v>1526</v>
      </c>
      <c r="E90" s="2">
        <v>124680000</v>
      </c>
      <c r="F90" s="2">
        <v>24536000</v>
      </c>
      <c r="G90" s="2">
        <v>12519000</v>
      </c>
      <c r="H90" s="2">
        <v>8647000</v>
      </c>
      <c r="I90" s="2">
        <v>5440600</v>
      </c>
      <c r="J90" s="2">
        <v>50283000</v>
      </c>
      <c r="K90" s="2">
        <v>23253000</v>
      </c>
      <c r="L90" s="2">
        <v>20780000</v>
      </c>
      <c r="M90" s="2">
        <v>4089300</v>
      </c>
      <c r="N90" s="2">
        <v>2086500</v>
      </c>
      <c r="O90" s="2">
        <v>1441200</v>
      </c>
      <c r="P90" s="2">
        <v>906770</v>
      </c>
      <c r="Q90" s="2">
        <v>8380500</v>
      </c>
      <c r="R90" s="2">
        <v>3875500</v>
      </c>
      <c r="S90" s="2">
        <f t="shared" si="1"/>
        <v>6</v>
      </c>
      <c r="T90" s="2" t="s">
        <v>1863</v>
      </c>
      <c r="U90" s="2" t="s">
        <v>1876</v>
      </c>
      <c r="V90" s="2" t="s">
        <v>1863</v>
      </c>
      <c r="W90" s="2" t="s">
        <v>1863</v>
      </c>
      <c r="Y90" s="2" t="s">
        <v>1863</v>
      </c>
      <c r="Z90" s="2" t="s">
        <v>1873</v>
      </c>
    </row>
    <row r="91" spans="1:26" x14ac:dyDescent="0.35">
      <c r="A91" s="3" t="s">
        <v>239</v>
      </c>
      <c r="B91" s="3" t="s">
        <v>1153</v>
      </c>
      <c r="C91" s="2" t="s">
        <v>2059</v>
      </c>
      <c r="D91" s="3" t="s">
        <v>1154</v>
      </c>
      <c r="E91" s="2">
        <v>119060000</v>
      </c>
      <c r="F91" s="2">
        <v>37021000</v>
      </c>
      <c r="G91" s="2">
        <v>4807900</v>
      </c>
      <c r="H91" s="2">
        <v>4928600</v>
      </c>
      <c r="I91" s="2">
        <v>14054000</v>
      </c>
      <c r="J91" s="2">
        <v>33953000</v>
      </c>
      <c r="K91" s="2">
        <v>24295000</v>
      </c>
      <c r="L91" s="2">
        <v>19843000</v>
      </c>
      <c r="M91" s="2">
        <v>6170100</v>
      </c>
      <c r="N91" s="2">
        <v>801310</v>
      </c>
      <c r="O91" s="2">
        <v>821440</v>
      </c>
      <c r="P91" s="2">
        <v>2342400</v>
      </c>
      <c r="Q91" s="2">
        <v>5658900</v>
      </c>
      <c r="R91" s="2">
        <v>4049200</v>
      </c>
      <c r="S91" s="2">
        <f t="shared" si="1"/>
        <v>6</v>
      </c>
      <c r="T91" s="2" t="s">
        <v>1866</v>
      </c>
      <c r="U91" s="2" t="s">
        <v>1863</v>
      </c>
      <c r="V91" s="2" t="s">
        <v>1864</v>
      </c>
      <c r="W91" s="2" t="s">
        <v>1866</v>
      </c>
      <c r="Y91" s="2" t="s">
        <v>1866</v>
      </c>
      <c r="Z91" s="2" t="s">
        <v>2030</v>
      </c>
    </row>
    <row r="92" spans="1:26" x14ac:dyDescent="0.35">
      <c r="A92" s="3" t="s">
        <v>26</v>
      </c>
      <c r="B92" s="3" t="s">
        <v>599</v>
      </c>
      <c r="C92" s="2" t="s">
        <v>1902</v>
      </c>
      <c r="D92" s="3" t="s">
        <v>600</v>
      </c>
      <c r="E92" s="2">
        <v>354900000</v>
      </c>
      <c r="F92" s="2">
        <v>220980000</v>
      </c>
      <c r="G92" s="2">
        <v>22656000</v>
      </c>
      <c r="H92" s="2">
        <v>7995600</v>
      </c>
      <c r="I92" s="2">
        <v>19090000</v>
      </c>
      <c r="J92" s="2">
        <v>32265000</v>
      </c>
      <c r="K92" s="2">
        <v>51916000</v>
      </c>
      <c r="L92" s="2">
        <v>19717000</v>
      </c>
      <c r="M92" s="2">
        <v>12276000</v>
      </c>
      <c r="N92" s="2">
        <v>1258700</v>
      </c>
      <c r="O92" s="2">
        <v>444200</v>
      </c>
      <c r="P92" s="2">
        <v>1060600</v>
      </c>
      <c r="Q92" s="2">
        <v>1792500</v>
      </c>
      <c r="R92" s="2">
        <v>2884200</v>
      </c>
      <c r="S92" s="2">
        <f t="shared" si="1"/>
        <v>6</v>
      </c>
      <c r="T92" s="2" t="s">
        <v>1863</v>
      </c>
      <c r="U92" s="2" t="s">
        <v>1863</v>
      </c>
      <c r="V92" s="2" t="s">
        <v>1863</v>
      </c>
      <c r="W92" s="2" t="s">
        <v>1863</v>
      </c>
      <c r="Y92" s="2" t="s">
        <v>1863</v>
      </c>
      <c r="Z92" s="2" t="s">
        <v>2030</v>
      </c>
    </row>
    <row r="93" spans="1:26" x14ac:dyDescent="0.35">
      <c r="A93" s="3" t="s">
        <v>123</v>
      </c>
      <c r="B93" s="3" t="s">
        <v>858</v>
      </c>
      <c r="C93" s="2" t="s">
        <v>1920</v>
      </c>
      <c r="D93" s="3" t="s">
        <v>859</v>
      </c>
      <c r="E93" s="2">
        <v>530820000</v>
      </c>
      <c r="F93" s="2">
        <v>5547200</v>
      </c>
      <c r="G93" s="2">
        <v>477830000</v>
      </c>
      <c r="H93" s="2">
        <v>758330</v>
      </c>
      <c r="I93" s="2">
        <v>2759900</v>
      </c>
      <c r="J93" s="2">
        <v>12716000</v>
      </c>
      <c r="K93" s="2">
        <v>31210000</v>
      </c>
      <c r="L93" s="2">
        <v>19660000</v>
      </c>
      <c r="M93" s="2">
        <v>205450</v>
      </c>
      <c r="N93" s="2">
        <v>17697000</v>
      </c>
      <c r="O93" s="2">
        <v>28086</v>
      </c>
      <c r="P93" s="2">
        <v>102220</v>
      </c>
      <c r="Q93" s="2">
        <v>470950</v>
      </c>
      <c r="R93" s="2">
        <v>1155900</v>
      </c>
      <c r="S93" s="2">
        <f t="shared" si="1"/>
        <v>6</v>
      </c>
      <c r="T93" s="2" t="s">
        <v>1863</v>
      </c>
      <c r="U93" s="2" t="s">
        <v>1863</v>
      </c>
      <c r="V93" s="2" t="s">
        <v>1863</v>
      </c>
      <c r="W93" s="2" t="s">
        <v>1863</v>
      </c>
      <c r="Y93" s="2" t="s">
        <v>1863</v>
      </c>
      <c r="Z93" s="2" t="s">
        <v>1869</v>
      </c>
    </row>
    <row r="94" spans="1:26" x14ac:dyDescent="0.35">
      <c r="A94" s="3" t="s">
        <v>190</v>
      </c>
      <c r="B94" s="3" t="s">
        <v>1026</v>
      </c>
      <c r="C94" s="2" t="s">
        <v>1027</v>
      </c>
      <c r="D94" s="3" t="s">
        <v>1028</v>
      </c>
      <c r="E94" s="2">
        <v>549250000</v>
      </c>
      <c r="F94" s="2">
        <v>27392000</v>
      </c>
      <c r="G94" s="2">
        <v>17820000</v>
      </c>
      <c r="H94" s="2">
        <v>221240</v>
      </c>
      <c r="I94" s="2">
        <v>79408000</v>
      </c>
      <c r="J94" s="2">
        <v>305710000</v>
      </c>
      <c r="K94" s="2">
        <v>118700000</v>
      </c>
      <c r="L94" s="2">
        <v>19616000</v>
      </c>
      <c r="M94" s="2">
        <v>978280</v>
      </c>
      <c r="N94" s="2">
        <v>636420</v>
      </c>
      <c r="O94" s="2">
        <v>7901.5</v>
      </c>
      <c r="P94" s="2">
        <v>2836000</v>
      </c>
      <c r="Q94" s="2">
        <v>10918000</v>
      </c>
      <c r="R94" s="2">
        <v>4239100</v>
      </c>
      <c r="S94" s="2">
        <f t="shared" si="1"/>
        <v>6</v>
      </c>
      <c r="T94" s="2" t="s">
        <v>1863</v>
      </c>
      <c r="U94" s="2" t="s">
        <v>1865</v>
      </c>
      <c r="V94" s="2" t="s">
        <v>1863</v>
      </c>
      <c r="W94" s="2" t="s">
        <v>1863</v>
      </c>
      <c r="Y94" s="2" t="s">
        <v>1863</v>
      </c>
      <c r="Z94" s="2" t="s">
        <v>1871</v>
      </c>
    </row>
    <row r="95" spans="1:26" x14ac:dyDescent="0.35">
      <c r="A95" s="3" t="s">
        <v>389</v>
      </c>
      <c r="B95" s="3" t="s">
        <v>1507</v>
      </c>
      <c r="C95" s="2" t="s">
        <v>1508</v>
      </c>
      <c r="D95" s="3" t="s">
        <v>1509</v>
      </c>
      <c r="E95" s="2">
        <v>1111700000</v>
      </c>
      <c r="F95" s="2">
        <v>254490000</v>
      </c>
      <c r="G95" s="2">
        <v>44857000</v>
      </c>
      <c r="H95" s="2">
        <v>35810000</v>
      </c>
      <c r="I95" s="2">
        <v>187080000</v>
      </c>
      <c r="J95" s="2">
        <v>352170000</v>
      </c>
      <c r="K95" s="2">
        <v>237250000</v>
      </c>
      <c r="L95" s="2">
        <v>19503000</v>
      </c>
      <c r="M95" s="2">
        <v>4464700</v>
      </c>
      <c r="N95" s="2">
        <v>786960</v>
      </c>
      <c r="O95" s="2">
        <v>628250</v>
      </c>
      <c r="P95" s="2">
        <v>3282200</v>
      </c>
      <c r="Q95" s="2">
        <v>6178400</v>
      </c>
      <c r="R95" s="2">
        <v>4162200</v>
      </c>
      <c r="S95" s="2">
        <f t="shared" si="1"/>
        <v>6</v>
      </c>
      <c r="T95" s="2" t="s">
        <v>1863</v>
      </c>
      <c r="U95" s="2" t="s">
        <v>1863</v>
      </c>
      <c r="V95" s="2" t="s">
        <v>1863</v>
      </c>
      <c r="W95" s="2" t="s">
        <v>1863</v>
      </c>
      <c r="Y95" s="2" t="s">
        <v>1863</v>
      </c>
      <c r="Z95" s="2" t="s">
        <v>2030</v>
      </c>
    </row>
    <row r="96" spans="1:26" x14ac:dyDescent="0.35">
      <c r="A96" s="3" t="s">
        <v>120</v>
      </c>
      <c r="B96" s="3" t="s">
        <v>848</v>
      </c>
      <c r="C96" s="2" t="s">
        <v>849</v>
      </c>
      <c r="D96" s="3" t="s">
        <v>850</v>
      </c>
      <c r="E96" s="2">
        <v>484460000</v>
      </c>
      <c r="F96" s="2">
        <v>308620000</v>
      </c>
      <c r="G96" s="2">
        <v>33195000</v>
      </c>
      <c r="H96" s="2">
        <v>57320000</v>
      </c>
      <c r="I96" s="2">
        <v>11171000</v>
      </c>
      <c r="J96" s="2">
        <v>35802000</v>
      </c>
      <c r="K96" s="2">
        <v>38344000</v>
      </c>
      <c r="L96" s="2">
        <v>19378000</v>
      </c>
      <c r="M96" s="2">
        <v>12345000</v>
      </c>
      <c r="N96" s="2">
        <v>1327800</v>
      </c>
      <c r="O96" s="2">
        <v>2292800</v>
      </c>
      <c r="P96" s="2">
        <v>446830</v>
      </c>
      <c r="Q96" s="2">
        <v>1432100</v>
      </c>
      <c r="R96" s="2">
        <v>1533700</v>
      </c>
      <c r="S96" s="2">
        <f t="shared" si="1"/>
        <v>6</v>
      </c>
      <c r="T96" s="2" t="s">
        <v>1863</v>
      </c>
      <c r="U96" s="2" t="s">
        <v>1863</v>
      </c>
      <c r="V96" s="2" t="s">
        <v>1863</v>
      </c>
      <c r="W96" s="2" t="s">
        <v>1863</v>
      </c>
      <c r="Y96" s="2" t="s">
        <v>1863</v>
      </c>
      <c r="Z96" s="2" t="s">
        <v>1879</v>
      </c>
    </row>
    <row r="97" spans="1:26" x14ac:dyDescent="0.35">
      <c r="A97" s="3" t="s">
        <v>172</v>
      </c>
      <c r="B97" s="3" t="s">
        <v>980</v>
      </c>
      <c r="C97" s="2" t="s">
        <v>981</v>
      </c>
      <c r="D97" s="3" t="s">
        <v>982</v>
      </c>
      <c r="E97" s="2">
        <v>173520000</v>
      </c>
      <c r="F97" s="2">
        <v>35238000</v>
      </c>
      <c r="G97" s="2">
        <v>8434000</v>
      </c>
      <c r="H97" s="2">
        <v>3640000</v>
      </c>
      <c r="I97" s="2">
        <v>14884000</v>
      </c>
      <c r="J97" s="2">
        <v>71189000</v>
      </c>
      <c r="K97" s="2">
        <v>40137000</v>
      </c>
      <c r="L97" s="2">
        <v>19280000</v>
      </c>
      <c r="M97" s="2">
        <v>3915400</v>
      </c>
      <c r="N97" s="2">
        <v>937110</v>
      </c>
      <c r="O97" s="2">
        <v>404440</v>
      </c>
      <c r="P97" s="2">
        <v>1653800</v>
      </c>
      <c r="Q97" s="2">
        <v>7909900</v>
      </c>
      <c r="R97" s="2">
        <v>4459700</v>
      </c>
      <c r="S97" s="2">
        <f t="shared" si="1"/>
        <v>6</v>
      </c>
      <c r="T97" s="2" t="s">
        <v>1866</v>
      </c>
      <c r="U97" s="2" t="s">
        <v>1863</v>
      </c>
      <c r="V97" s="2" t="s">
        <v>1864</v>
      </c>
      <c r="W97" s="2" t="s">
        <v>1866</v>
      </c>
      <c r="Y97" s="2" t="s">
        <v>1866</v>
      </c>
      <c r="Z97" s="2" t="s">
        <v>2030</v>
      </c>
    </row>
    <row r="98" spans="1:26" x14ac:dyDescent="0.35">
      <c r="A98" s="3" t="s">
        <v>135</v>
      </c>
      <c r="B98" s="3" t="s">
        <v>888</v>
      </c>
      <c r="C98" s="2" t="s">
        <v>889</v>
      </c>
      <c r="D98" s="3" t="s">
        <v>890</v>
      </c>
      <c r="E98" s="2">
        <v>96353000</v>
      </c>
      <c r="F98" s="2">
        <v>14492000</v>
      </c>
      <c r="G98" s="2">
        <v>3734500</v>
      </c>
      <c r="H98" s="2">
        <v>1333600</v>
      </c>
      <c r="I98" s="2">
        <v>13127000</v>
      </c>
      <c r="J98" s="2">
        <v>45794000</v>
      </c>
      <c r="K98" s="2">
        <v>17871000</v>
      </c>
      <c r="L98" s="2">
        <v>19271000</v>
      </c>
      <c r="M98" s="2">
        <v>2898400</v>
      </c>
      <c r="N98" s="2">
        <v>746900</v>
      </c>
      <c r="O98" s="2">
        <v>266720</v>
      </c>
      <c r="P98" s="2">
        <v>2625500</v>
      </c>
      <c r="Q98" s="2">
        <v>9158800</v>
      </c>
      <c r="R98" s="2">
        <v>3574200</v>
      </c>
      <c r="S98" s="2">
        <f t="shared" si="1"/>
        <v>6</v>
      </c>
      <c r="T98" s="2" t="s">
        <v>1863</v>
      </c>
      <c r="U98" s="2" t="s">
        <v>1863</v>
      </c>
      <c r="V98" s="2" t="s">
        <v>1863</v>
      </c>
      <c r="W98" s="2" t="s">
        <v>1863</v>
      </c>
      <c r="Y98" s="2" t="s">
        <v>1863</v>
      </c>
      <c r="Z98" s="2" t="s">
        <v>1873</v>
      </c>
    </row>
    <row r="99" spans="1:26" x14ac:dyDescent="0.35">
      <c r="A99" s="3" t="s">
        <v>320</v>
      </c>
      <c r="B99" s="3" t="s">
        <v>1341</v>
      </c>
      <c r="C99" s="2" t="s">
        <v>2066</v>
      </c>
      <c r="D99" s="3" t="s">
        <v>1342</v>
      </c>
      <c r="E99" s="2">
        <v>824230000</v>
      </c>
      <c r="F99" s="2">
        <v>63360000</v>
      </c>
      <c r="G99" s="2">
        <v>25659000</v>
      </c>
      <c r="H99" s="2">
        <v>2212800</v>
      </c>
      <c r="I99" s="2">
        <v>91721000</v>
      </c>
      <c r="J99" s="2">
        <v>331180000</v>
      </c>
      <c r="K99" s="2">
        <v>310100000</v>
      </c>
      <c r="L99" s="2">
        <v>19168000</v>
      </c>
      <c r="M99" s="2">
        <v>1473500</v>
      </c>
      <c r="N99" s="2">
        <v>596720</v>
      </c>
      <c r="O99" s="2">
        <v>51460</v>
      </c>
      <c r="P99" s="2">
        <v>2133000</v>
      </c>
      <c r="Q99" s="2">
        <v>7701800</v>
      </c>
      <c r="R99" s="2">
        <v>7211700</v>
      </c>
      <c r="S99" s="2">
        <f t="shared" si="1"/>
        <v>6</v>
      </c>
      <c r="T99" s="2" t="s">
        <v>1863</v>
      </c>
      <c r="U99" s="2" t="s">
        <v>1863</v>
      </c>
      <c r="V99" s="2" t="s">
        <v>1863</v>
      </c>
      <c r="W99" s="2" t="s">
        <v>1863</v>
      </c>
      <c r="Y99" s="2" t="s">
        <v>1863</v>
      </c>
      <c r="Z99" s="2" t="s">
        <v>2030</v>
      </c>
    </row>
    <row r="100" spans="1:26" x14ac:dyDescent="0.35">
      <c r="A100" s="3" t="s">
        <v>218</v>
      </c>
      <c r="B100" s="3" t="s">
        <v>1102</v>
      </c>
      <c r="C100" s="2" t="s">
        <v>2017</v>
      </c>
      <c r="D100" s="3" t="s">
        <v>1103</v>
      </c>
      <c r="E100" s="2">
        <v>247540000</v>
      </c>
      <c r="F100" s="2">
        <v>28554000</v>
      </c>
      <c r="G100" s="2">
        <v>9937000</v>
      </c>
      <c r="H100" s="2">
        <v>8459800</v>
      </c>
      <c r="I100" s="2">
        <v>25651000</v>
      </c>
      <c r="J100" s="2">
        <v>141810000</v>
      </c>
      <c r="K100" s="2">
        <v>33129000</v>
      </c>
      <c r="L100" s="2">
        <v>19042000</v>
      </c>
      <c r="M100" s="2">
        <v>2196500</v>
      </c>
      <c r="N100" s="2">
        <v>764390</v>
      </c>
      <c r="O100" s="2">
        <v>650750</v>
      </c>
      <c r="P100" s="2">
        <v>1973200</v>
      </c>
      <c r="Q100" s="2">
        <v>10909000</v>
      </c>
      <c r="R100" s="2">
        <v>2548400</v>
      </c>
      <c r="S100" s="2">
        <f t="shared" si="1"/>
        <v>6</v>
      </c>
      <c r="T100" s="2" t="s">
        <v>1863</v>
      </c>
      <c r="U100" s="2" t="s">
        <v>1865</v>
      </c>
      <c r="V100" s="2" t="s">
        <v>1863</v>
      </c>
      <c r="W100" s="2" t="s">
        <v>1863</v>
      </c>
      <c r="Y100" s="2" t="s">
        <v>1863</v>
      </c>
      <c r="Z100" s="2" t="s">
        <v>1878</v>
      </c>
    </row>
    <row r="101" spans="1:26" x14ac:dyDescent="0.35">
      <c r="A101" s="3" t="s">
        <v>11</v>
      </c>
      <c r="B101" s="3" t="s">
        <v>562</v>
      </c>
      <c r="C101" s="2" t="s">
        <v>563</v>
      </c>
      <c r="D101" s="3" t="s">
        <v>564</v>
      </c>
      <c r="E101" s="2">
        <v>396320000</v>
      </c>
      <c r="F101" s="2">
        <v>54265000</v>
      </c>
      <c r="G101" s="2">
        <v>16073000</v>
      </c>
      <c r="H101" s="2">
        <v>12778000</v>
      </c>
      <c r="I101" s="2">
        <v>65003000</v>
      </c>
      <c r="J101" s="2">
        <v>117860000</v>
      </c>
      <c r="K101" s="2">
        <v>130340000</v>
      </c>
      <c r="L101" s="2">
        <v>18872000</v>
      </c>
      <c r="M101" s="2">
        <v>2584000</v>
      </c>
      <c r="N101" s="2">
        <v>765370</v>
      </c>
      <c r="O101" s="2">
        <v>608470</v>
      </c>
      <c r="P101" s="2">
        <v>3095400</v>
      </c>
      <c r="Q101" s="2">
        <v>5612400</v>
      </c>
      <c r="R101" s="2">
        <v>6206500</v>
      </c>
      <c r="S101" s="2">
        <f t="shared" si="1"/>
        <v>6</v>
      </c>
      <c r="T101" s="2" t="s">
        <v>1863</v>
      </c>
      <c r="U101" s="2" t="s">
        <v>1863</v>
      </c>
      <c r="V101" s="2" t="s">
        <v>1863</v>
      </c>
      <c r="W101" s="2" t="s">
        <v>1863</v>
      </c>
      <c r="Y101" s="2" t="s">
        <v>1863</v>
      </c>
      <c r="Z101" s="2" t="s">
        <v>1872</v>
      </c>
    </row>
    <row r="102" spans="1:26" x14ac:dyDescent="0.35">
      <c r="A102" s="3" t="s">
        <v>108</v>
      </c>
      <c r="B102" s="3" t="s">
        <v>817</v>
      </c>
      <c r="C102" s="2" t="s">
        <v>818</v>
      </c>
      <c r="D102" s="3" t="s">
        <v>819</v>
      </c>
      <c r="E102" s="2">
        <v>55530000</v>
      </c>
      <c r="F102" s="2">
        <v>20486000</v>
      </c>
      <c r="G102" s="2">
        <v>9809600</v>
      </c>
      <c r="H102" s="2">
        <v>2123600</v>
      </c>
      <c r="I102" s="2">
        <v>5691500</v>
      </c>
      <c r="J102" s="2">
        <v>7416900</v>
      </c>
      <c r="K102" s="2">
        <v>10002000</v>
      </c>
      <c r="L102" s="2">
        <v>18510000</v>
      </c>
      <c r="M102" s="2">
        <v>6828800</v>
      </c>
      <c r="N102" s="2">
        <v>3269900</v>
      </c>
      <c r="O102" s="2">
        <v>707850</v>
      </c>
      <c r="P102" s="2">
        <v>1897200</v>
      </c>
      <c r="Q102" s="2">
        <v>2472300</v>
      </c>
      <c r="R102" s="2">
        <v>3334100</v>
      </c>
      <c r="S102" s="2">
        <f t="shared" si="1"/>
        <v>6</v>
      </c>
      <c r="T102" s="2" t="s">
        <v>1863</v>
      </c>
      <c r="U102" s="2" t="s">
        <v>1863</v>
      </c>
      <c r="V102" s="2" t="s">
        <v>1863</v>
      </c>
      <c r="W102" s="2" t="s">
        <v>1863</v>
      </c>
      <c r="Y102" s="2" t="s">
        <v>1863</v>
      </c>
      <c r="Z102" s="2" t="s">
        <v>1873</v>
      </c>
    </row>
    <row r="103" spans="1:26" x14ac:dyDescent="0.35">
      <c r="A103" s="3" t="s">
        <v>157</v>
      </c>
      <c r="B103" s="3" t="s">
        <v>943</v>
      </c>
      <c r="C103" s="2" t="s">
        <v>2050</v>
      </c>
      <c r="D103" s="3" t="s">
        <v>944</v>
      </c>
      <c r="E103" s="2">
        <v>220680000</v>
      </c>
      <c r="F103" s="2">
        <v>1675600</v>
      </c>
      <c r="G103" s="2">
        <v>8566300</v>
      </c>
      <c r="H103" s="2">
        <v>354950</v>
      </c>
      <c r="I103" s="2">
        <v>190820000</v>
      </c>
      <c r="J103" s="2">
        <v>5612000</v>
      </c>
      <c r="K103" s="2">
        <v>13660000</v>
      </c>
      <c r="L103" s="2">
        <v>18390000</v>
      </c>
      <c r="M103" s="2">
        <v>139630</v>
      </c>
      <c r="N103" s="2">
        <v>713860</v>
      </c>
      <c r="O103" s="2">
        <v>29579</v>
      </c>
      <c r="P103" s="2">
        <v>15901000</v>
      </c>
      <c r="Q103" s="2">
        <v>467670</v>
      </c>
      <c r="R103" s="2">
        <v>1138400</v>
      </c>
      <c r="S103" s="2">
        <f t="shared" si="1"/>
        <v>6</v>
      </c>
      <c r="T103" s="2" t="s">
        <v>1866</v>
      </c>
      <c r="U103" s="2" t="s">
        <v>1876</v>
      </c>
      <c r="V103" s="2" t="s">
        <v>1865</v>
      </c>
      <c r="W103" s="2" t="s">
        <v>1866</v>
      </c>
      <c r="Y103" s="2" t="s">
        <v>1866</v>
      </c>
      <c r="Z103" s="2" t="s">
        <v>2030</v>
      </c>
    </row>
    <row r="104" spans="1:26" x14ac:dyDescent="0.35">
      <c r="A104" s="3" t="s">
        <v>436</v>
      </c>
      <c r="B104" s="3" t="s">
        <v>1622</v>
      </c>
      <c r="C104" s="2" t="s">
        <v>1623</v>
      </c>
      <c r="D104" s="3" t="s">
        <v>1624</v>
      </c>
      <c r="E104" s="2">
        <v>55161000</v>
      </c>
      <c r="F104" s="2">
        <v>0</v>
      </c>
      <c r="G104" s="2">
        <v>568310</v>
      </c>
      <c r="H104" s="2">
        <v>158960</v>
      </c>
      <c r="I104" s="2">
        <v>12691000</v>
      </c>
      <c r="J104" s="2">
        <v>22741000</v>
      </c>
      <c r="K104" s="2">
        <v>19002000</v>
      </c>
      <c r="L104" s="2">
        <v>18387000</v>
      </c>
      <c r="M104" s="2">
        <v>0</v>
      </c>
      <c r="N104" s="2">
        <v>189440</v>
      </c>
      <c r="O104" s="2">
        <v>52986</v>
      </c>
      <c r="P104" s="2">
        <v>4230300</v>
      </c>
      <c r="Q104" s="2">
        <v>7580300</v>
      </c>
      <c r="R104" s="2">
        <v>6334000</v>
      </c>
      <c r="S104" s="2">
        <f t="shared" si="1"/>
        <v>5</v>
      </c>
      <c r="T104" s="2" t="s">
        <v>1863</v>
      </c>
      <c r="U104" s="2" t="s">
        <v>1876</v>
      </c>
      <c r="V104" s="2" t="s">
        <v>1863</v>
      </c>
      <c r="W104" s="2" t="s">
        <v>1863</v>
      </c>
      <c r="Y104" s="2" t="s">
        <v>1863</v>
      </c>
      <c r="Z104" s="2" t="s">
        <v>1873</v>
      </c>
    </row>
    <row r="105" spans="1:26" x14ac:dyDescent="0.35">
      <c r="A105" s="3" t="s">
        <v>420</v>
      </c>
      <c r="B105" s="3" t="s">
        <v>1582</v>
      </c>
      <c r="C105" s="2" t="s">
        <v>1583</v>
      </c>
      <c r="D105" s="3" t="s">
        <v>1584</v>
      </c>
      <c r="E105" s="2">
        <v>182180000</v>
      </c>
      <c r="F105" s="2">
        <v>460450</v>
      </c>
      <c r="G105" s="2">
        <v>887670</v>
      </c>
      <c r="H105" s="2">
        <v>2888700</v>
      </c>
      <c r="I105" s="2">
        <v>33664000</v>
      </c>
      <c r="J105" s="2">
        <v>102840000</v>
      </c>
      <c r="K105" s="2">
        <v>41444000</v>
      </c>
      <c r="L105" s="2">
        <v>18218000</v>
      </c>
      <c r="M105" s="2">
        <v>46045</v>
      </c>
      <c r="N105" s="2">
        <v>88767</v>
      </c>
      <c r="O105" s="2">
        <v>288870</v>
      </c>
      <c r="P105" s="2">
        <v>3366400</v>
      </c>
      <c r="Q105" s="2">
        <v>10284000</v>
      </c>
      <c r="R105" s="2">
        <v>4144400</v>
      </c>
      <c r="S105" s="2">
        <f t="shared" si="1"/>
        <v>6</v>
      </c>
      <c r="T105" s="2" t="s">
        <v>1863</v>
      </c>
      <c r="U105" s="2" t="s">
        <v>1863</v>
      </c>
      <c r="V105" s="2" t="s">
        <v>1863</v>
      </c>
      <c r="W105" s="2" t="s">
        <v>1863</v>
      </c>
      <c r="Y105" s="2" t="s">
        <v>1863</v>
      </c>
      <c r="Z105" s="2" t="s">
        <v>1880</v>
      </c>
    </row>
    <row r="106" spans="1:26" x14ac:dyDescent="0.35">
      <c r="A106" s="3" t="s">
        <v>429</v>
      </c>
      <c r="B106" s="3" t="s">
        <v>1605</v>
      </c>
      <c r="C106" s="2" t="s">
        <v>1789</v>
      </c>
      <c r="D106" s="3" t="s">
        <v>1606</v>
      </c>
      <c r="E106" s="2">
        <v>126000000</v>
      </c>
      <c r="F106" s="2">
        <v>25234000</v>
      </c>
      <c r="G106" s="2">
        <v>6290900</v>
      </c>
      <c r="H106" s="2">
        <v>2069200</v>
      </c>
      <c r="I106" s="2">
        <v>14265000</v>
      </c>
      <c r="J106" s="2">
        <v>52227000</v>
      </c>
      <c r="K106" s="2">
        <v>25910000</v>
      </c>
      <c r="L106" s="2">
        <v>17999000</v>
      </c>
      <c r="M106" s="2">
        <v>3604800</v>
      </c>
      <c r="N106" s="2">
        <v>898700</v>
      </c>
      <c r="O106" s="2">
        <v>295610</v>
      </c>
      <c r="P106" s="2">
        <v>2037800</v>
      </c>
      <c r="Q106" s="2">
        <v>7461000</v>
      </c>
      <c r="R106" s="2">
        <v>3701400</v>
      </c>
      <c r="S106" s="2">
        <f t="shared" si="1"/>
        <v>6</v>
      </c>
      <c r="T106" s="2" t="s">
        <v>1863</v>
      </c>
      <c r="U106" s="2" t="s">
        <v>1863</v>
      </c>
      <c r="V106" s="2" t="s">
        <v>1884</v>
      </c>
      <c r="W106" s="2" t="s">
        <v>1863</v>
      </c>
      <c r="Y106" s="2" t="s">
        <v>1863</v>
      </c>
      <c r="Z106" s="2" t="s">
        <v>2030</v>
      </c>
    </row>
    <row r="107" spans="1:26" x14ac:dyDescent="0.35">
      <c r="A107" s="3" t="s">
        <v>524</v>
      </c>
      <c r="B107" s="3" t="s">
        <v>1831</v>
      </c>
      <c r="C107" s="2" t="s">
        <v>2012</v>
      </c>
      <c r="D107" s="3" t="s">
        <v>1832</v>
      </c>
      <c r="E107" s="2">
        <v>356650000</v>
      </c>
      <c r="F107" s="2">
        <v>289010000</v>
      </c>
      <c r="G107" s="2">
        <v>7459700</v>
      </c>
      <c r="H107" s="2">
        <v>58028000</v>
      </c>
      <c r="I107" s="2">
        <v>0</v>
      </c>
      <c r="J107" s="2">
        <v>2150600</v>
      </c>
      <c r="K107" s="2">
        <v>0</v>
      </c>
      <c r="L107" s="2">
        <v>17833000</v>
      </c>
      <c r="M107" s="2">
        <v>14451000</v>
      </c>
      <c r="N107" s="2">
        <v>372990</v>
      </c>
      <c r="O107" s="2">
        <v>2901400</v>
      </c>
      <c r="P107" s="2">
        <v>0</v>
      </c>
      <c r="Q107" s="2">
        <v>107530</v>
      </c>
      <c r="R107" s="2">
        <v>0</v>
      </c>
      <c r="S107" s="2">
        <f t="shared" si="1"/>
        <v>4</v>
      </c>
      <c r="T107" s="2" t="s">
        <v>1863</v>
      </c>
      <c r="U107" s="2" t="s">
        <v>1863</v>
      </c>
      <c r="V107" s="2" t="s">
        <v>1863</v>
      </c>
      <c r="W107" s="2" t="s">
        <v>1863</v>
      </c>
      <c r="Y107" s="2" t="s">
        <v>1863</v>
      </c>
      <c r="Z107" s="2" t="s">
        <v>1869</v>
      </c>
    </row>
    <row r="108" spans="1:26" x14ac:dyDescent="0.35">
      <c r="A108" s="3" t="s">
        <v>386</v>
      </c>
      <c r="B108" s="3" t="s">
        <v>1500</v>
      </c>
      <c r="C108" s="2" t="s">
        <v>916</v>
      </c>
      <c r="D108" s="3" t="s">
        <v>1501</v>
      </c>
      <c r="E108" s="2">
        <v>279500000</v>
      </c>
      <c r="F108" s="2">
        <v>0</v>
      </c>
      <c r="G108" s="2">
        <v>624020</v>
      </c>
      <c r="H108" s="2">
        <v>105820</v>
      </c>
      <c r="I108" s="2">
        <v>34928000</v>
      </c>
      <c r="J108" s="2">
        <v>191670000</v>
      </c>
      <c r="K108" s="2">
        <v>52174000</v>
      </c>
      <c r="L108" s="2">
        <v>17469000</v>
      </c>
      <c r="M108" s="2">
        <v>0</v>
      </c>
      <c r="N108" s="2">
        <v>39001</v>
      </c>
      <c r="O108" s="2">
        <v>6613.7</v>
      </c>
      <c r="P108" s="2">
        <v>2183000</v>
      </c>
      <c r="Q108" s="2">
        <v>11980000</v>
      </c>
      <c r="R108" s="2">
        <v>3260900</v>
      </c>
      <c r="S108" s="2">
        <f t="shared" si="1"/>
        <v>5</v>
      </c>
      <c r="T108" s="2" t="s">
        <v>1863</v>
      </c>
      <c r="U108" s="2" t="s">
        <v>1865</v>
      </c>
      <c r="V108" s="2" t="s">
        <v>1866</v>
      </c>
      <c r="W108" s="2" t="s">
        <v>1866</v>
      </c>
      <c r="Y108" s="2" t="s">
        <v>1866</v>
      </c>
      <c r="Z108" s="2" t="s">
        <v>2030</v>
      </c>
    </row>
    <row r="109" spans="1:26" x14ac:dyDescent="0.35">
      <c r="A109" s="3" t="s">
        <v>96</v>
      </c>
      <c r="B109" s="3" t="s">
        <v>781</v>
      </c>
      <c r="C109" s="2" t="s">
        <v>782</v>
      </c>
      <c r="D109" s="3" t="s">
        <v>783</v>
      </c>
      <c r="E109" s="2">
        <v>102590000</v>
      </c>
      <c r="F109" s="2">
        <v>44819000</v>
      </c>
      <c r="G109" s="2">
        <v>24866000</v>
      </c>
      <c r="H109" s="2">
        <v>5371200</v>
      </c>
      <c r="I109" s="2">
        <v>4435000</v>
      </c>
      <c r="J109" s="2">
        <v>12064000</v>
      </c>
      <c r="K109" s="2">
        <v>11033000</v>
      </c>
      <c r="L109" s="2">
        <v>17098000</v>
      </c>
      <c r="M109" s="2">
        <v>7469800</v>
      </c>
      <c r="N109" s="2">
        <v>4144300</v>
      </c>
      <c r="O109" s="2">
        <v>895210</v>
      </c>
      <c r="P109" s="2">
        <v>739170</v>
      </c>
      <c r="Q109" s="2">
        <v>2010700</v>
      </c>
      <c r="R109" s="2">
        <v>1838800</v>
      </c>
      <c r="S109" s="2">
        <f t="shared" si="1"/>
        <v>6</v>
      </c>
      <c r="T109" s="2" t="s">
        <v>1863</v>
      </c>
      <c r="U109" s="2" t="s">
        <v>1863</v>
      </c>
      <c r="V109" s="2" t="s">
        <v>1863</v>
      </c>
      <c r="W109" s="2" t="s">
        <v>1863</v>
      </c>
      <c r="Y109" s="2" t="s">
        <v>1863</v>
      </c>
      <c r="Z109" s="2" t="s">
        <v>1873</v>
      </c>
    </row>
    <row r="110" spans="1:26" x14ac:dyDescent="0.35">
      <c r="A110" s="3" t="s">
        <v>205</v>
      </c>
      <c r="B110" s="3" t="s">
        <v>1066</v>
      </c>
      <c r="C110" s="2" t="s">
        <v>725</v>
      </c>
      <c r="D110" s="3" t="s">
        <v>1067</v>
      </c>
      <c r="E110" s="2">
        <v>340370000</v>
      </c>
      <c r="F110" s="2">
        <v>106440000</v>
      </c>
      <c r="G110" s="2">
        <v>8244500</v>
      </c>
      <c r="H110" s="2">
        <v>27359000</v>
      </c>
      <c r="I110" s="2">
        <v>31209000</v>
      </c>
      <c r="J110" s="2">
        <v>99775000</v>
      </c>
      <c r="K110" s="2">
        <v>67344000</v>
      </c>
      <c r="L110" s="2">
        <v>17018000</v>
      </c>
      <c r="M110" s="2">
        <v>5321900</v>
      </c>
      <c r="N110" s="2">
        <v>412230</v>
      </c>
      <c r="O110" s="2">
        <v>1367900</v>
      </c>
      <c r="P110" s="2">
        <v>1560500</v>
      </c>
      <c r="Q110" s="2">
        <v>4988700</v>
      </c>
      <c r="R110" s="2">
        <v>3367200</v>
      </c>
      <c r="S110" s="2">
        <f t="shared" si="1"/>
        <v>6</v>
      </c>
      <c r="T110" s="2" t="s">
        <v>1863</v>
      </c>
      <c r="U110" s="2" t="s">
        <v>1863</v>
      </c>
      <c r="V110" s="2" t="s">
        <v>1863</v>
      </c>
      <c r="W110" s="2" t="s">
        <v>1863</v>
      </c>
      <c r="Y110" s="2" t="s">
        <v>1863</v>
      </c>
      <c r="Z110" s="2" t="s">
        <v>1869</v>
      </c>
    </row>
    <row r="111" spans="1:26" x14ac:dyDescent="0.35">
      <c r="A111" s="3" t="s">
        <v>39</v>
      </c>
      <c r="B111" s="3" t="s">
        <v>629</v>
      </c>
      <c r="C111" s="2" t="s">
        <v>630</v>
      </c>
      <c r="D111" s="3" t="s">
        <v>631</v>
      </c>
      <c r="E111" s="2">
        <v>356950000</v>
      </c>
      <c r="F111" s="2">
        <v>71161000</v>
      </c>
      <c r="G111" s="2">
        <v>46948000</v>
      </c>
      <c r="H111" s="2">
        <v>22747000</v>
      </c>
      <c r="I111" s="2">
        <v>44668000</v>
      </c>
      <c r="J111" s="2">
        <v>85968000</v>
      </c>
      <c r="K111" s="2">
        <v>85460000</v>
      </c>
      <c r="L111" s="2">
        <v>16998000</v>
      </c>
      <c r="M111" s="2">
        <v>3388600</v>
      </c>
      <c r="N111" s="2">
        <v>2235600</v>
      </c>
      <c r="O111" s="2">
        <v>1083200</v>
      </c>
      <c r="P111" s="2">
        <v>2127000</v>
      </c>
      <c r="Q111" s="2">
        <v>4093700</v>
      </c>
      <c r="R111" s="2">
        <v>4069500</v>
      </c>
      <c r="S111" s="2">
        <f t="shared" si="1"/>
        <v>6</v>
      </c>
      <c r="T111" s="2" t="s">
        <v>1866</v>
      </c>
      <c r="U111" s="2" t="s">
        <v>1863</v>
      </c>
      <c r="V111" s="2" t="s">
        <v>1863</v>
      </c>
      <c r="W111" s="2" t="s">
        <v>1863</v>
      </c>
      <c r="Y111" s="2" t="s">
        <v>1863</v>
      </c>
      <c r="Z111" s="2" t="s">
        <v>1879</v>
      </c>
    </row>
    <row r="112" spans="1:26" x14ac:dyDescent="0.35">
      <c r="A112" s="3" t="s">
        <v>159</v>
      </c>
      <c r="B112" s="3" t="s">
        <v>947</v>
      </c>
      <c r="C112" s="2" t="s">
        <v>948</v>
      </c>
      <c r="D112" s="3" t="s">
        <v>949</v>
      </c>
      <c r="E112" s="2">
        <v>215530000</v>
      </c>
      <c r="F112" s="2">
        <v>23334000</v>
      </c>
      <c r="G112" s="2">
        <v>34854000</v>
      </c>
      <c r="H112" s="2">
        <v>7810700</v>
      </c>
      <c r="I112" s="2">
        <v>26842000</v>
      </c>
      <c r="J112" s="2">
        <v>62791000</v>
      </c>
      <c r="K112" s="2">
        <v>59900000</v>
      </c>
      <c r="L112" s="2">
        <v>16579000</v>
      </c>
      <c r="M112" s="2">
        <v>1795000</v>
      </c>
      <c r="N112" s="2">
        <v>2681100</v>
      </c>
      <c r="O112" s="2">
        <v>600830</v>
      </c>
      <c r="P112" s="2">
        <v>2064800</v>
      </c>
      <c r="Q112" s="2">
        <v>4830100</v>
      </c>
      <c r="R112" s="2">
        <v>4607700</v>
      </c>
      <c r="S112" s="2">
        <f t="shared" si="1"/>
        <v>6</v>
      </c>
      <c r="T112" s="2" t="s">
        <v>1866</v>
      </c>
      <c r="U112" s="2" t="s">
        <v>1865</v>
      </c>
      <c r="V112" s="2" t="s">
        <v>1884</v>
      </c>
      <c r="W112" s="2" t="s">
        <v>1866</v>
      </c>
      <c r="Y112" s="2" t="s">
        <v>1866</v>
      </c>
      <c r="Z112" s="2" t="s">
        <v>2030</v>
      </c>
    </row>
    <row r="113" spans="1:26" x14ac:dyDescent="0.35">
      <c r="A113" s="3" t="s">
        <v>195</v>
      </c>
      <c r="B113" s="3" t="s">
        <v>1040</v>
      </c>
      <c r="C113" s="2" t="s">
        <v>1027</v>
      </c>
      <c r="D113" s="3" t="s">
        <v>1041</v>
      </c>
      <c r="E113" s="2">
        <v>536840000</v>
      </c>
      <c r="F113" s="2">
        <v>71943000</v>
      </c>
      <c r="G113" s="2">
        <v>32006000</v>
      </c>
      <c r="H113" s="2">
        <v>9532700</v>
      </c>
      <c r="I113" s="2">
        <v>58329000</v>
      </c>
      <c r="J113" s="2">
        <v>242540000</v>
      </c>
      <c r="K113" s="2">
        <v>122490000</v>
      </c>
      <c r="L113" s="2">
        <v>16268000</v>
      </c>
      <c r="M113" s="2">
        <v>2180100</v>
      </c>
      <c r="N113" s="2">
        <v>969890</v>
      </c>
      <c r="O113" s="2">
        <v>288870</v>
      </c>
      <c r="P113" s="2">
        <v>1767500</v>
      </c>
      <c r="Q113" s="2">
        <v>7349700</v>
      </c>
      <c r="R113" s="2">
        <v>3711900</v>
      </c>
      <c r="S113" s="2">
        <f t="shared" si="1"/>
        <v>6</v>
      </c>
      <c r="T113" s="2" t="s">
        <v>1863</v>
      </c>
      <c r="U113" s="2" t="s">
        <v>1863</v>
      </c>
      <c r="V113" s="2" t="s">
        <v>1864</v>
      </c>
      <c r="W113" s="2" t="s">
        <v>1863</v>
      </c>
      <c r="Y113" s="2" t="s">
        <v>1863</v>
      </c>
      <c r="Z113" s="2" t="s">
        <v>1871</v>
      </c>
    </row>
    <row r="114" spans="1:26" x14ac:dyDescent="0.35">
      <c r="A114" s="3" t="s">
        <v>161</v>
      </c>
      <c r="B114" s="3" t="s">
        <v>952</v>
      </c>
      <c r="C114" s="2" t="s">
        <v>953</v>
      </c>
      <c r="D114" s="3" t="s">
        <v>954</v>
      </c>
      <c r="E114" s="2">
        <v>305170000</v>
      </c>
      <c r="F114" s="2">
        <v>7533700</v>
      </c>
      <c r="G114" s="2">
        <v>0</v>
      </c>
      <c r="H114" s="2">
        <v>195130</v>
      </c>
      <c r="I114" s="2">
        <v>62774000</v>
      </c>
      <c r="J114" s="2">
        <v>122260000</v>
      </c>
      <c r="K114" s="2">
        <v>112410000</v>
      </c>
      <c r="L114" s="2">
        <v>16062000</v>
      </c>
      <c r="M114" s="2">
        <v>396510</v>
      </c>
      <c r="N114" s="2">
        <v>0</v>
      </c>
      <c r="O114" s="2">
        <v>10270</v>
      </c>
      <c r="P114" s="2">
        <v>3303900</v>
      </c>
      <c r="Q114" s="2">
        <v>6435000</v>
      </c>
      <c r="R114" s="2">
        <v>5916100</v>
      </c>
      <c r="S114" s="2">
        <f t="shared" si="1"/>
        <v>5</v>
      </c>
      <c r="T114" s="2" t="s">
        <v>1876</v>
      </c>
      <c r="U114" s="2" t="s">
        <v>1863</v>
      </c>
      <c r="V114" s="2" t="s">
        <v>1876</v>
      </c>
      <c r="W114" s="2" t="s">
        <v>1876</v>
      </c>
      <c r="Y114" s="2" t="s">
        <v>1876</v>
      </c>
      <c r="Z114" s="2" t="s">
        <v>1880</v>
      </c>
    </row>
    <row r="115" spans="1:26" x14ac:dyDescent="0.35">
      <c r="A115" s="3" t="s">
        <v>106</v>
      </c>
      <c r="B115" s="3" t="s">
        <v>811</v>
      </c>
      <c r="C115" s="2" t="s">
        <v>812</v>
      </c>
      <c r="D115" s="3" t="s">
        <v>813</v>
      </c>
      <c r="E115" s="2">
        <v>124890000</v>
      </c>
      <c r="F115" s="2">
        <v>38918000</v>
      </c>
      <c r="G115" s="2">
        <v>14741000</v>
      </c>
      <c r="H115" s="2">
        <v>9089000</v>
      </c>
      <c r="I115" s="2">
        <v>8062900</v>
      </c>
      <c r="J115" s="2">
        <v>34942000</v>
      </c>
      <c r="K115" s="2">
        <v>19134000</v>
      </c>
      <c r="L115" s="2">
        <v>15611000</v>
      </c>
      <c r="M115" s="2">
        <v>4864800</v>
      </c>
      <c r="N115" s="2">
        <v>1842700</v>
      </c>
      <c r="O115" s="2">
        <v>1136100</v>
      </c>
      <c r="P115" s="2">
        <v>1007900</v>
      </c>
      <c r="Q115" s="2">
        <v>4367700</v>
      </c>
      <c r="R115" s="2">
        <v>2391700</v>
      </c>
      <c r="S115" s="2">
        <f t="shared" si="1"/>
        <v>6</v>
      </c>
      <c r="T115" s="2" t="s">
        <v>1863</v>
      </c>
      <c r="U115" s="2" t="s">
        <v>1876</v>
      </c>
      <c r="V115" s="2" t="s">
        <v>1863</v>
      </c>
      <c r="W115" s="2" t="s">
        <v>1863</v>
      </c>
      <c r="Y115" s="2" t="s">
        <v>1863</v>
      </c>
      <c r="Z115" s="2" t="s">
        <v>1873</v>
      </c>
    </row>
    <row r="116" spans="1:26" x14ac:dyDescent="0.35">
      <c r="A116" s="3" t="s">
        <v>2</v>
      </c>
      <c r="B116" s="3" t="s">
        <v>539</v>
      </c>
      <c r="C116" s="2" t="s">
        <v>540</v>
      </c>
      <c r="D116" s="3" t="s">
        <v>541</v>
      </c>
      <c r="E116" s="2">
        <v>789310000</v>
      </c>
      <c r="F116" s="2">
        <v>720040000</v>
      </c>
      <c r="G116" s="2">
        <v>21110000</v>
      </c>
      <c r="H116" s="2">
        <v>7256100</v>
      </c>
      <c r="I116" s="2">
        <v>1827000</v>
      </c>
      <c r="J116" s="2">
        <v>25267000</v>
      </c>
      <c r="K116" s="2">
        <v>13807000</v>
      </c>
      <c r="L116" s="2">
        <v>15179000</v>
      </c>
      <c r="M116" s="2">
        <v>13847000</v>
      </c>
      <c r="N116" s="2">
        <v>405950</v>
      </c>
      <c r="O116" s="2">
        <v>139540</v>
      </c>
      <c r="P116" s="2">
        <v>35134</v>
      </c>
      <c r="Q116" s="2">
        <v>485910</v>
      </c>
      <c r="R116" s="2">
        <v>265520</v>
      </c>
      <c r="S116" s="2">
        <f t="shared" si="1"/>
        <v>6</v>
      </c>
      <c r="T116" s="2" t="s">
        <v>1866</v>
      </c>
      <c r="U116" s="2" t="s">
        <v>1864</v>
      </c>
      <c r="V116" s="2" t="s">
        <v>1865</v>
      </c>
      <c r="W116" s="2" t="s">
        <v>1866</v>
      </c>
      <c r="X116" s="3" t="s">
        <v>1860</v>
      </c>
      <c r="Y116" s="2" t="s">
        <v>1865</v>
      </c>
      <c r="Z116" s="2" t="s">
        <v>1867</v>
      </c>
    </row>
    <row r="117" spans="1:26" x14ac:dyDescent="0.35">
      <c r="A117" s="3" t="s">
        <v>91</v>
      </c>
      <c r="B117" s="3" t="s">
        <v>766</v>
      </c>
      <c r="C117" s="2" t="s">
        <v>767</v>
      </c>
      <c r="D117" s="3" t="s">
        <v>768</v>
      </c>
      <c r="E117" s="2">
        <v>75329000</v>
      </c>
      <c r="F117" s="2">
        <v>0</v>
      </c>
      <c r="G117" s="2">
        <v>9208300</v>
      </c>
      <c r="H117" s="2">
        <v>939250</v>
      </c>
      <c r="I117" s="2">
        <v>449980</v>
      </c>
      <c r="J117" s="2">
        <v>60048000</v>
      </c>
      <c r="K117" s="2">
        <v>4683700</v>
      </c>
      <c r="L117" s="2">
        <v>15066000</v>
      </c>
      <c r="M117" s="2">
        <v>0</v>
      </c>
      <c r="N117" s="2">
        <v>1841700</v>
      </c>
      <c r="O117" s="2">
        <v>187850</v>
      </c>
      <c r="P117" s="2">
        <v>89996</v>
      </c>
      <c r="Q117" s="2">
        <v>12010000</v>
      </c>
      <c r="R117" s="2">
        <v>936740</v>
      </c>
      <c r="S117" s="2">
        <f t="shared" si="1"/>
        <v>5</v>
      </c>
      <c r="T117" s="2" t="s">
        <v>1866</v>
      </c>
      <c r="U117" s="2" t="s">
        <v>1863</v>
      </c>
      <c r="V117" s="2" t="s">
        <v>1863</v>
      </c>
      <c r="W117" s="2" t="s">
        <v>1863</v>
      </c>
      <c r="Y117" s="2" t="s">
        <v>1863</v>
      </c>
      <c r="Z117" s="2" t="s">
        <v>1873</v>
      </c>
    </row>
    <row r="118" spans="1:26" x14ac:dyDescent="0.35">
      <c r="A118" s="3" t="s">
        <v>214</v>
      </c>
      <c r="B118" s="3" t="s">
        <v>1091</v>
      </c>
      <c r="C118" s="2" t="s">
        <v>1092</v>
      </c>
      <c r="D118" s="3" t="s">
        <v>1093</v>
      </c>
      <c r="E118" s="2">
        <v>59118000</v>
      </c>
      <c r="F118" s="2">
        <v>6516100</v>
      </c>
      <c r="G118" s="2">
        <v>4440900</v>
      </c>
      <c r="H118" s="2">
        <v>4253100</v>
      </c>
      <c r="I118" s="2">
        <v>8280000</v>
      </c>
      <c r="J118" s="2">
        <v>15555000</v>
      </c>
      <c r="K118" s="2">
        <v>20073000</v>
      </c>
      <c r="L118" s="2">
        <v>14779000</v>
      </c>
      <c r="M118" s="2">
        <v>1629000</v>
      </c>
      <c r="N118" s="2">
        <v>1110200</v>
      </c>
      <c r="O118" s="2">
        <v>1063300</v>
      </c>
      <c r="P118" s="2">
        <v>2070000</v>
      </c>
      <c r="Q118" s="2">
        <v>3888800</v>
      </c>
      <c r="R118" s="2">
        <v>5018200</v>
      </c>
      <c r="S118" s="2">
        <f t="shared" si="1"/>
        <v>6</v>
      </c>
      <c r="T118" s="2" t="s">
        <v>1863</v>
      </c>
      <c r="U118" s="2" t="s">
        <v>1863</v>
      </c>
      <c r="V118" s="2" t="s">
        <v>1863</v>
      </c>
      <c r="W118" s="2" t="s">
        <v>1863</v>
      </c>
      <c r="Y118" s="2" t="s">
        <v>1863</v>
      </c>
      <c r="Z118" s="2" t="s">
        <v>1873</v>
      </c>
    </row>
    <row r="119" spans="1:26" x14ac:dyDescent="0.35">
      <c r="A119" s="3" t="s">
        <v>358</v>
      </c>
      <c r="B119" s="3" t="s">
        <v>1432</v>
      </c>
      <c r="C119" s="2" t="s">
        <v>851</v>
      </c>
      <c r="D119" s="3" t="s">
        <v>1433</v>
      </c>
      <c r="E119" s="2">
        <v>102890000</v>
      </c>
      <c r="F119" s="2">
        <v>165320</v>
      </c>
      <c r="G119" s="2">
        <v>446110</v>
      </c>
      <c r="H119" s="2">
        <v>0</v>
      </c>
      <c r="I119" s="2">
        <v>28070000</v>
      </c>
      <c r="J119" s="2">
        <v>28816000</v>
      </c>
      <c r="K119" s="2">
        <v>45397000</v>
      </c>
      <c r="L119" s="2">
        <v>14699000</v>
      </c>
      <c r="M119" s="2">
        <v>23617</v>
      </c>
      <c r="N119" s="2">
        <v>63730</v>
      </c>
      <c r="O119" s="2">
        <v>0</v>
      </c>
      <c r="P119" s="2">
        <v>4010100</v>
      </c>
      <c r="Q119" s="2">
        <v>4116500</v>
      </c>
      <c r="R119" s="2">
        <v>6485400</v>
      </c>
      <c r="S119" s="2">
        <f t="shared" si="1"/>
        <v>5</v>
      </c>
      <c r="T119" s="2" t="s">
        <v>1863</v>
      </c>
      <c r="U119" s="2" t="s">
        <v>1863</v>
      </c>
      <c r="V119" s="2" t="s">
        <v>1866</v>
      </c>
      <c r="W119" s="2" t="s">
        <v>1863</v>
      </c>
      <c r="Y119" s="2" t="s">
        <v>1863</v>
      </c>
      <c r="Z119" s="2" t="s">
        <v>1885</v>
      </c>
    </row>
    <row r="120" spans="1:26" x14ac:dyDescent="0.35">
      <c r="A120" s="3" t="s">
        <v>404</v>
      </c>
      <c r="B120" s="3" t="s">
        <v>1546</v>
      </c>
      <c r="C120" s="2" t="s">
        <v>1547</v>
      </c>
      <c r="D120" s="3" t="s">
        <v>1548</v>
      </c>
      <c r="E120" s="2">
        <v>161510000</v>
      </c>
      <c r="F120" s="2">
        <v>30554000</v>
      </c>
      <c r="G120" s="2">
        <v>18334000</v>
      </c>
      <c r="H120" s="2">
        <v>6628200</v>
      </c>
      <c r="I120" s="2">
        <v>14009000</v>
      </c>
      <c r="J120" s="2">
        <v>23060000</v>
      </c>
      <c r="K120" s="2">
        <v>68929000</v>
      </c>
      <c r="L120" s="2">
        <v>14683000</v>
      </c>
      <c r="M120" s="2">
        <v>2777600</v>
      </c>
      <c r="N120" s="2">
        <v>1666700</v>
      </c>
      <c r="O120" s="2">
        <v>602570</v>
      </c>
      <c r="P120" s="2">
        <v>1273600</v>
      </c>
      <c r="Q120" s="2">
        <v>2096400</v>
      </c>
      <c r="R120" s="2">
        <v>6266300</v>
      </c>
      <c r="S120" s="2">
        <f t="shared" si="1"/>
        <v>6</v>
      </c>
      <c r="T120" s="2" t="s">
        <v>1863</v>
      </c>
      <c r="U120" s="2" t="s">
        <v>1876</v>
      </c>
      <c r="V120" s="2" t="s">
        <v>1863</v>
      </c>
      <c r="W120" s="2" t="s">
        <v>1863</v>
      </c>
      <c r="Y120" s="2" t="s">
        <v>1863</v>
      </c>
      <c r="Z120" s="2" t="s">
        <v>1873</v>
      </c>
    </row>
    <row r="121" spans="1:26" x14ac:dyDescent="0.35">
      <c r="A121" s="3" t="s">
        <v>440</v>
      </c>
      <c r="B121" s="3" t="s">
        <v>1633</v>
      </c>
      <c r="C121" s="2" t="s">
        <v>1634</v>
      </c>
      <c r="D121" s="3" t="s">
        <v>1635</v>
      </c>
      <c r="E121" s="2">
        <v>87436000</v>
      </c>
      <c r="F121" s="2">
        <v>19636000</v>
      </c>
      <c r="G121" s="2">
        <v>6655200</v>
      </c>
      <c r="H121" s="2">
        <v>2126100</v>
      </c>
      <c r="I121" s="2">
        <v>21252000</v>
      </c>
      <c r="J121" s="2">
        <v>17020000</v>
      </c>
      <c r="K121" s="2">
        <v>20748000</v>
      </c>
      <c r="L121" s="2">
        <v>14573000</v>
      </c>
      <c r="M121" s="2">
        <v>3272600</v>
      </c>
      <c r="N121" s="2">
        <v>1109200</v>
      </c>
      <c r="O121" s="2">
        <v>354360</v>
      </c>
      <c r="P121" s="2">
        <v>3542000</v>
      </c>
      <c r="Q121" s="2">
        <v>2836600</v>
      </c>
      <c r="R121" s="2">
        <v>3457900</v>
      </c>
      <c r="S121" s="2">
        <f t="shared" si="1"/>
        <v>6</v>
      </c>
      <c r="T121" s="2" t="s">
        <v>1863</v>
      </c>
      <c r="U121" s="2" t="s">
        <v>1863</v>
      </c>
      <c r="V121" s="2" t="s">
        <v>1863</v>
      </c>
      <c r="W121" s="2" t="s">
        <v>1863</v>
      </c>
      <c r="Y121" s="2" t="s">
        <v>1863</v>
      </c>
      <c r="Z121" s="2" t="s">
        <v>1870</v>
      </c>
    </row>
    <row r="122" spans="1:26" x14ac:dyDescent="0.35">
      <c r="A122" s="3" t="s">
        <v>90</v>
      </c>
      <c r="B122" s="3" t="s">
        <v>763</v>
      </c>
      <c r="C122" s="2" t="s">
        <v>764</v>
      </c>
      <c r="D122" s="3" t="s">
        <v>765</v>
      </c>
      <c r="E122" s="2">
        <v>186200000</v>
      </c>
      <c r="F122" s="2">
        <v>31154000</v>
      </c>
      <c r="G122" s="2">
        <v>8927000</v>
      </c>
      <c r="H122" s="2">
        <v>8733400</v>
      </c>
      <c r="I122" s="2">
        <v>42304000</v>
      </c>
      <c r="J122" s="2">
        <v>80643000</v>
      </c>
      <c r="K122" s="2">
        <v>14437000</v>
      </c>
      <c r="L122" s="2">
        <v>14323000</v>
      </c>
      <c r="M122" s="2">
        <v>2396400</v>
      </c>
      <c r="N122" s="2">
        <v>686690</v>
      </c>
      <c r="O122" s="2">
        <v>671800</v>
      </c>
      <c r="P122" s="2">
        <v>3254100</v>
      </c>
      <c r="Q122" s="2">
        <v>6203300</v>
      </c>
      <c r="R122" s="2">
        <v>1110500</v>
      </c>
      <c r="S122" s="2">
        <f t="shared" si="1"/>
        <v>6</v>
      </c>
      <c r="T122" s="2" t="s">
        <v>1863</v>
      </c>
      <c r="U122" s="2" t="s">
        <v>1876</v>
      </c>
      <c r="V122" s="2" t="s">
        <v>1863</v>
      </c>
      <c r="W122" s="2" t="s">
        <v>1863</v>
      </c>
      <c r="Y122" s="2" t="s">
        <v>1863</v>
      </c>
      <c r="Z122" s="2" t="s">
        <v>1873</v>
      </c>
    </row>
    <row r="123" spans="1:26" x14ac:dyDescent="0.35">
      <c r="A123" s="3" t="s">
        <v>392</v>
      </c>
      <c r="B123" s="3" t="s">
        <v>1514</v>
      </c>
      <c r="C123" s="2" t="s">
        <v>1515</v>
      </c>
      <c r="D123" s="3" t="s">
        <v>1516</v>
      </c>
      <c r="E123" s="2">
        <v>514220000</v>
      </c>
      <c r="F123" s="2">
        <v>14257000</v>
      </c>
      <c r="G123" s="2">
        <v>0</v>
      </c>
      <c r="H123" s="2">
        <v>2135600</v>
      </c>
      <c r="I123" s="2">
        <v>97483000</v>
      </c>
      <c r="J123" s="2">
        <v>249710000</v>
      </c>
      <c r="K123" s="2">
        <v>150630000</v>
      </c>
      <c r="L123" s="2">
        <v>14284000</v>
      </c>
      <c r="M123" s="2">
        <v>396030</v>
      </c>
      <c r="N123" s="2">
        <v>0</v>
      </c>
      <c r="O123" s="2">
        <v>59322</v>
      </c>
      <c r="P123" s="2">
        <v>2707900</v>
      </c>
      <c r="Q123" s="2">
        <v>6936400</v>
      </c>
      <c r="R123" s="2">
        <v>4184200</v>
      </c>
      <c r="S123" s="2">
        <f t="shared" si="1"/>
        <v>5</v>
      </c>
      <c r="T123" s="2" t="s">
        <v>1863</v>
      </c>
      <c r="U123" s="2" t="s">
        <v>1865</v>
      </c>
      <c r="V123" s="2" t="s">
        <v>1884</v>
      </c>
      <c r="W123" s="2" t="s">
        <v>1866</v>
      </c>
      <c r="Y123" s="2" t="s">
        <v>1866</v>
      </c>
      <c r="Z123" s="2" t="s">
        <v>2030</v>
      </c>
    </row>
    <row r="124" spans="1:26" x14ac:dyDescent="0.35">
      <c r="A124" s="3" t="s">
        <v>359</v>
      </c>
      <c r="B124" s="3" t="s">
        <v>1434</v>
      </c>
      <c r="C124" s="2" t="s">
        <v>1984</v>
      </c>
      <c r="D124" s="3" t="s">
        <v>1435</v>
      </c>
      <c r="E124" s="2">
        <v>381650000</v>
      </c>
      <c r="F124" s="2">
        <v>482830</v>
      </c>
      <c r="G124" s="2">
        <v>0</v>
      </c>
      <c r="H124" s="2">
        <v>10896000</v>
      </c>
      <c r="I124" s="2">
        <v>85197000</v>
      </c>
      <c r="J124" s="2">
        <v>132750000</v>
      </c>
      <c r="K124" s="2">
        <v>152330000</v>
      </c>
      <c r="L124" s="2">
        <v>14135000</v>
      </c>
      <c r="M124" s="2">
        <v>17883</v>
      </c>
      <c r="N124" s="2">
        <v>0</v>
      </c>
      <c r="O124" s="2">
        <v>403550</v>
      </c>
      <c r="P124" s="2">
        <v>3155500</v>
      </c>
      <c r="Q124" s="2">
        <v>4916600</v>
      </c>
      <c r="R124" s="2">
        <v>5641900</v>
      </c>
      <c r="S124" s="2">
        <f t="shared" si="1"/>
        <v>5</v>
      </c>
      <c r="T124" s="2" t="s">
        <v>1863</v>
      </c>
      <c r="U124" s="2" t="s">
        <v>1863</v>
      </c>
      <c r="V124" s="2" t="s">
        <v>1863</v>
      </c>
      <c r="W124" s="2" t="s">
        <v>1863</v>
      </c>
      <c r="Y124" s="2" t="s">
        <v>1863</v>
      </c>
      <c r="Z124" s="2" t="s">
        <v>1878</v>
      </c>
    </row>
    <row r="125" spans="1:26" x14ac:dyDescent="0.35">
      <c r="A125" s="3" t="s">
        <v>144</v>
      </c>
      <c r="B125" s="3" t="s">
        <v>911</v>
      </c>
      <c r="C125" s="2" t="s">
        <v>2016</v>
      </c>
      <c r="D125" s="3" t="s">
        <v>912</v>
      </c>
      <c r="E125" s="2">
        <v>420270000</v>
      </c>
      <c r="F125" s="2">
        <v>255860000</v>
      </c>
      <c r="G125" s="2">
        <v>23123000</v>
      </c>
      <c r="H125" s="2">
        <v>16564000</v>
      </c>
      <c r="I125" s="2">
        <v>41451000</v>
      </c>
      <c r="J125" s="2">
        <v>42211000</v>
      </c>
      <c r="K125" s="2">
        <v>41058000</v>
      </c>
      <c r="L125" s="2">
        <v>14009000</v>
      </c>
      <c r="M125" s="2">
        <v>8528800</v>
      </c>
      <c r="N125" s="2">
        <v>770760</v>
      </c>
      <c r="O125" s="2">
        <v>552120</v>
      </c>
      <c r="P125" s="2">
        <v>1381700</v>
      </c>
      <c r="Q125" s="2">
        <v>1407000</v>
      </c>
      <c r="R125" s="2">
        <v>1368600</v>
      </c>
      <c r="S125" s="2">
        <f t="shared" si="1"/>
        <v>6</v>
      </c>
      <c r="T125" s="2" t="s">
        <v>1864</v>
      </c>
      <c r="U125" s="2" t="s">
        <v>1865</v>
      </c>
      <c r="V125" s="2" t="s">
        <v>1865</v>
      </c>
      <c r="W125" s="2" t="s">
        <v>1865</v>
      </c>
      <c r="Y125" s="2" t="s">
        <v>1865</v>
      </c>
      <c r="Z125" s="2" t="s">
        <v>1882</v>
      </c>
    </row>
    <row r="126" spans="1:26" x14ac:dyDescent="0.35">
      <c r="A126" s="3" t="s">
        <v>102</v>
      </c>
      <c r="B126" s="3" t="s">
        <v>799</v>
      </c>
      <c r="C126" s="2" t="s">
        <v>800</v>
      </c>
      <c r="D126" s="3" t="s">
        <v>801</v>
      </c>
      <c r="E126" s="2">
        <v>80485000</v>
      </c>
      <c r="F126" s="2">
        <v>3083000</v>
      </c>
      <c r="G126" s="2">
        <v>3163300</v>
      </c>
      <c r="H126" s="2">
        <v>2165700</v>
      </c>
      <c r="I126" s="2">
        <v>17301000</v>
      </c>
      <c r="J126" s="2">
        <v>32808000</v>
      </c>
      <c r="K126" s="2">
        <v>21964000</v>
      </c>
      <c r="L126" s="2">
        <v>13414000</v>
      </c>
      <c r="M126" s="2">
        <v>513840</v>
      </c>
      <c r="N126" s="2">
        <v>527210</v>
      </c>
      <c r="O126" s="2">
        <v>360940</v>
      </c>
      <c r="P126" s="2">
        <v>2883500</v>
      </c>
      <c r="Q126" s="2">
        <v>5468000</v>
      </c>
      <c r="R126" s="2">
        <v>3660700</v>
      </c>
      <c r="S126" s="2">
        <f t="shared" si="1"/>
        <v>6</v>
      </c>
      <c r="T126" s="2" t="s">
        <v>1863</v>
      </c>
      <c r="U126" s="2" t="s">
        <v>1863</v>
      </c>
      <c r="V126" s="2" t="s">
        <v>1863</v>
      </c>
      <c r="W126" s="2" t="s">
        <v>1863</v>
      </c>
      <c r="Y126" s="2" t="s">
        <v>1863</v>
      </c>
      <c r="Z126" s="2" t="s">
        <v>1873</v>
      </c>
    </row>
    <row r="127" spans="1:26" x14ac:dyDescent="0.35">
      <c r="A127" s="3" t="s">
        <v>399</v>
      </c>
      <c r="B127" s="3" t="s">
        <v>1533</v>
      </c>
      <c r="C127" s="2" t="s">
        <v>1534</v>
      </c>
      <c r="D127" s="3" t="s">
        <v>1535</v>
      </c>
      <c r="E127" s="2">
        <v>53649000</v>
      </c>
      <c r="F127" s="2">
        <v>3094400</v>
      </c>
      <c r="G127" s="2">
        <v>0</v>
      </c>
      <c r="H127" s="2">
        <v>2327300</v>
      </c>
      <c r="I127" s="2">
        <v>0</v>
      </c>
      <c r="J127" s="2">
        <v>21187000</v>
      </c>
      <c r="K127" s="2">
        <v>27041000</v>
      </c>
      <c r="L127" s="2">
        <v>13412000</v>
      </c>
      <c r="M127" s="2">
        <v>773610</v>
      </c>
      <c r="N127" s="2">
        <v>0</v>
      </c>
      <c r="O127" s="2">
        <v>581820</v>
      </c>
      <c r="P127" s="2">
        <v>0</v>
      </c>
      <c r="Q127" s="2">
        <v>5296800</v>
      </c>
      <c r="R127" s="2">
        <v>6760100</v>
      </c>
      <c r="S127" s="2">
        <f t="shared" si="1"/>
        <v>4</v>
      </c>
      <c r="T127" s="2" t="s">
        <v>1863</v>
      </c>
      <c r="U127" s="2" t="s">
        <v>1863</v>
      </c>
      <c r="V127" s="2" t="s">
        <v>1866</v>
      </c>
      <c r="W127" s="2" t="s">
        <v>1863</v>
      </c>
      <c r="Y127" s="2" t="s">
        <v>1863</v>
      </c>
      <c r="Z127" s="2" t="s">
        <v>1873</v>
      </c>
    </row>
    <row r="128" spans="1:26" x14ac:dyDescent="0.35">
      <c r="A128" s="3" t="s">
        <v>324</v>
      </c>
      <c r="B128" s="3" t="s">
        <v>1351</v>
      </c>
      <c r="C128" s="2" t="s">
        <v>1072</v>
      </c>
      <c r="D128" s="3" t="s">
        <v>1352</v>
      </c>
      <c r="E128" s="2">
        <v>173120000</v>
      </c>
      <c r="F128" s="2">
        <v>22982000</v>
      </c>
      <c r="G128" s="2">
        <v>6482600</v>
      </c>
      <c r="H128" s="2">
        <v>2874000</v>
      </c>
      <c r="I128" s="2">
        <v>25725000</v>
      </c>
      <c r="J128" s="2">
        <v>80265000</v>
      </c>
      <c r="K128" s="2">
        <v>34786000</v>
      </c>
      <c r="L128" s="2">
        <v>13317000</v>
      </c>
      <c r="M128" s="2">
        <v>1767900</v>
      </c>
      <c r="N128" s="2">
        <v>498660</v>
      </c>
      <c r="O128" s="2">
        <v>221080</v>
      </c>
      <c r="P128" s="2">
        <v>1978900</v>
      </c>
      <c r="Q128" s="2">
        <v>6174200</v>
      </c>
      <c r="R128" s="2">
        <v>2675800</v>
      </c>
      <c r="S128" s="2">
        <f t="shared" si="1"/>
        <v>6</v>
      </c>
      <c r="T128" s="2" t="s">
        <v>1863</v>
      </c>
      <c r="U128" s="2" t="s">
        <v>1863</v>
      </c>
      <c r="V128" s="2" t="s">
        <v>1863</v>
      </c>
      <c r="W128" s="2" t="s">
        <v>1863</v>
      </c>
      <c r="Y128" s="2" t="s">
        <v>1863</v>
      </c>
      <c r="Z128" s="2" t="s">
        <v>1877</v>
      </c>
    </row>
    <row r="129" spans="1:26" x14ac:dyDescent="0.35">
      <c r="A129" s="3" t="s">
        <v>465</v>
      </c>
      <c r="B129" s="3" t="s">
        <v>1692</v>
      </c>
      <c r="C129" s="2" t="s">
        <v>1693</v>
      </c>
      <c r="D129" s="3" t="s">
        <v>1694</v>
      </c>
      <c r="E129" s="2">
        <v>198610000</v>
      </c>
      <c r="F129" s="2">
        <v>67491000</v>
      </c>
      <c r="G129" s="2">
        <v>1973400</v>
      </c>
      <c r="H129" s="2">
        <v>2320300</v>
      </c>
      <c r="I129" s="2">
        <v>20579000</v>
      </c>
      <c r="J129" s="2">
        <v>77179000</v>
      </c>
      <c r="K129" s="2">
        <v>29068000</v>
      </c>
      <c r="L129" s="2">
        <v>13241000</v>
      </c>
      <c r="M129" s="2">
        <v>4499400</v>
      </c>
      <c r="N129" s="2">
        <v>131560</v>
      </c>
      <c r="O129" s="2">
        <v>154690</v>
      </c>
      <c r="P129" s="2">
        <v>1371900</v>
      </c>
      <c r="Q129" s="2">
        <v>5145300</v>
      </c>
      <c r="R129" s="2">
        <v>1937800</v>
      </c>
      <c r="S129" s="2">
        <f t="shared" si="1"/>
        <v>6</v>
      </c>
      <c r="T129" s="2" t="s">
        <v>1863</v>
      </c>
      <c r="U129" s="2" t="s">
        <v>1863</v>
      </c>
      <c r="V129" s="2" t="s">
        <v>1863</v>
      </c>
      <c r="W129" s="2" t="s">
        <v>1863</v>
      </c>
      <c r="Y129" s="2" t="s">
        <v>1863</v>
      </c>
      <c r="Z129" s="2" t="s">
        <v>2030</v>
      </c>
    </row>
    <row r="130" spans="1:26" x14ac:dyDescent="0.35">
      <c r="A130" s="3" t="s">
        <v>278</v>
      </c>
      <c r="B130" s="3" t="s">
        <v>1240</v>
      </c>
      <c r="C130" s="2" t="s">
        <v>916</v>
      </c>
      <c r="D130" s="3" t="s">
        <v>1241</v>
      </c>
      <c r="E130" s="2">
        <v>169870000</v>
      </c>
      <c r="F130" s="2">
        <v>16206000</v>
      </c>
      <c r="G130" s="2">
        <v>4374000</v>
      </c>
      <c r="H130" s="2">
        <v>1060100</v>
      </c>
      <c r="I130" s="2">
        <v>18423000</v>
      </c>
      <c r="J130" s="2">
        <v>64102000</v>
      </c>
      <c r="K130" s="2">
        <v>65708000</v>
      </c>
      <c r="L130" s="2">
        <v>13067000</v>
      </c>
      <c r="M130" s="2">
        <v>1246600</v>
      </c>
      <c r="N130" s="2">
        <v>336460</v>
      </c>
      <c r="O130" s="2">
        <v>81543</v>
      </c>
      <c r="P130" s="2">
        <v>1417100</v>
      </c>
      <c r="Q130" s="2">
        <v>4930900</v>
      </c>
      <c r="R130" s="2">
        <v>5054500</v>
      </c>
      <c r="S130" s="2">
        <f t="shared" ref="S130:S193" si="2">COUNTIF(M130:R130,"&gt;1")</f>
        <v>6</v>
      </c>
      <c r="T130" s="2" t="s">
        <v>1863</v>
      </c>
      <c r="U130" s="2" t="s">
        <v>1863</v>
      </c>
      <c r="V130" s="2" t="s">
        <v>1863</v>
      </c>
      <c r="W130" s="2" t="s">
        <v>1863</v>
      </c>
      <c r="Y130" s="2" t="s">
        <v>1863</v>
      </c>
      <c r="Z130" s="2" t="s">
        <v>1879</v>
      </c>
    </row>
    <row r="131" spans="1:26" x14ac:dyDescent="0.35">
      <c r="A131" s="3" t="s">
        <v>260</v>
      </c>
      <c r="B131" s="3" t="s">
        <v>1197</v>
      </c>
      <c r="C131" s="2" t="s">
        <v>1198</v>
      </c>
      <c r="D131" s="3" t="s">
        <v>1199</v>
      </c>
      <c r="E131" s="2">
        <v>321500000</v>
      </c>
      <c r="F131" s="2">
        <v>20141000</v>
      </c>
      <c r="G131" s="2">
        <v>7677400</v>
      </c>
      <c r="H131" s="2">
        <v>2216900</v>
      </c>
      <c r="I131" s="2">
        <v>47078000</v>
      </c>
      <c r="J131" s="2">
        <v>101480000</v>
      </c>
      <c r="K131" s="2">
        <v>142910000</v>
      </c>
      <c r="L131" s="2">
        <v>12860000</v>
      </c>
      <c r="M131" s="2">
        <v>805630</v>
      </c>
      <c r="N131" s="2">
        <v>307100</v>
      </c>
      <c r="O131" s="2">
        <v>88675</v>
      </c>
      <c r="P131" s="2">
        <v>1883100</v>
      </c>
      <c r="Q131" s="2">
        <v>4059300</v>
      </c>
      <c r="R131" s="2">
        <v>5716300</v>
      </c>
      <c r="S131" s="2">
        <f t="shared" si="2"/>
        <v>6</v>
      </c>
      <c r="T131" s="2" t="s">
        <v>1863</v>
      </c>
      <c r="U131" s="2" t="s">
        <v>1865</v>
      </c>
      <c r="V131" s="2" t="s">
        <v>1863</v>
      </c>
      <c r="W131" s="2" t="s">
        <v>1863</v>
      </c>
      <c r="Y131" s="2" t="s">
        <v>1863</v>
      </c>
      <c r="Z131" s="2" t="s">
        <v>1878</v>
      </c>
    </row>
    <row r="132" spans="1:26" x14ac:dyDescent="0.35">
      <c r="A132" s="3" t="s">
        <v>328</v>
      </c>
      <c r="B132" s="3" t="s">
        <v>1361</v>
      </c>
      <c r="C132" s="2" t="s">
        <v>2067</v>
      </c>
      <c r="D132" s="3" t="s">
        <v>1362</v>
      </c>
      <c r="E132" s="2">
        <v>137640000</v>
      </c>
      <c r="F132" s="2">
        <v>5693900</v>
      </c>
      <c r="G132" s="2">
        <v>7369400</v>
      </c>
      <c r="H132" s="2">
        <v>2382000</v>
      </c>
      <c r="I132" s="2">
        <v>32643000</v>
      </c>
      <c r="J132" s="2">
        <v>36881000</v>
      </c>
      <c r="K132" s="2">
        <v>52672000</v>
      </c>
      <c r="L132" s="2">
        <v>12513000</v>
      </c>
      <c r="M132" s="2">
        <v>517630</v>
      </c>
      <c r="N132" s="2">
        <v>669950</v>
      </c>
      <c r="O132" s="2">
        <v>216550</v>
      </c>
      <c r="P132" s="2">
        <v>2967600</v>
      </c>
      <c r="Q132" s="2">
        <v>3352800</v>
      </c>
      <c r="R132" s="2">
        <v>4788300</v>
      </c>
      <c r="S132" s="2">
        <f t="shared" si="2"/>
        <v>6</v>
      </c>
      <c r="T132" s="2" t="s">
        <v>1866</v>
      </c>
      <c r="U132" s="2" t="s">
        <v>1865</v>
      </c>
      <c r="V132" s="2" t="s">
        <v>1863</v>
      </c>
      <c r="W132" s="2" t="s">
        <v>1866</v>
      </c>
      <c r="Y132" s="2" t="s">
        <v>1866</v>
      </c>
      <c r="Z132" s="2" t="s">
        <v>2030</v>
      </c>
    </row>
    <row r="133" spans="1:26" x14ac:dyDescent="0.35">
      <c r="A133" s="3" t="s">
        <v>196</v>
      </c>
      <c r="B133" s="3" t="s">
        <v>1042</v>
      </c>
      <c r="C133" s="2" t="s">
        <v>2094</v>
      </c>
      <c r="D133" s="3" t="s">
        <v>1043</v>
      </c>
      <c r="E133" s="2">
        <v>73376000</v>
      </c>
      <c r="F133" s="2">
        <v>22566000</v>
      </c>
      <c r="G133" s="2">
        <v>7210200</v>
      </c>
      <c r="H133" s="2">
        <v>0</v>
      </c>
      <c r="I133" s="2">
        <v>7346300</v>
      </c>
      <c r="J133" s="2">
        <v>26844000</v>
      </c>
      <c r="K133" s="2">
        <v>9410700</v>
      </c>
      <c r="L133" s="2">
        <v>12229000</v>
      </c>
      <c r="M133" s="2">
        <v>3760900</v>
      </c>
      <c r="N133" s="2">
        <v>1201700</v>
      </c>
      <c r="O133" s="2">
        <v>0</v>
      </c>
      <c r="P133" s="2">
        <v>1224400</v>
      </c>
      <c r="Q133" s="2">
        <v>4473900</v>
      </c>
      <c r="R133" s="2">
        <v>1568400</v>
      </c>
      <c r="S133" s="2">
        <f t="shared" si="2"/>
        <v>5</v>
      </c>
      <c r="T133" s="2" t="s">
        <v>1866</v>
      </c>
      <c r="U133" s="2" t="s">
        <v>1863</v>
      </c>
      <c r="V133" s="2" t="s">
        <v>1863</v>
      </c>
      <c r="W133" s="2" t="s">
        <v>1863</v>
      </c>
      <c r="Y133" s="2" t="s">
        <v>1863</v>
      </c>
      <c r="Z133" s="2" t="s">
        <v>2030</v>
      </c>
    </row>
    <row r="134" spans="1:26" x14ac:dyDescent="0.35">
      <c r="A134" s="3" t="s">
        <v>311</v>
      </c>
      <c r="B134" s="3" t="s">
        <v>1319</v>
      </c>
      <c r="C134" s="2" t="s">
        <v>1320</v>
      </c>
      <c r="D134" s="3" t="s">
        <v>1321</v>
      </c>
      <c r="E134" s="2">
        <v>253960000</v>
      </c>
      <c r="F134" s="2">
        <v>49957000</v>
      </c>
      <c r="G134" s="2">
        <v>0</v>
      </c>
      <c r="H134" s="2">
        <v>753620</v>
      </c>
      <c r="I134" s="2">
        <v>9295700</v>
      </c>
      <c r="J134" s="2">
        <v>111140000</v>
      </c>
      <c r="K134" s="2">
        <v>82813000</v>
      </c>
      <c r="L134" s="2">
        <v>12093000</v>
      </c>
      <c r="M134" s="2">
        <v>2378900</v>
      </c>
      <c r="N134" s="2">
        <v>0</v>
      </c>
      <c r="O134" s="2">
        <v>35887</v>
      </c>
      <c r="P134" s="2">
        <v>442650</v>
      </c>
      <c r="Q134" s="2">
        <v>5292500</v>
      </c>
      <c r="R134" s="2">
        <v>3943500</v>
      </c>
      <c r="S134" s="2">
        <f t="shared" si="2"/>
        <v>5</v>
      </c>
      <c r="T134" s="2" t="s">
        <v>1863</v>
      </c>
      <c r="U134" s="2" t="s">
        <v>1863</v>
      </c>
      <c r="V134" s="2" t="s">
        <v>1863</v>
      </c>
      <c r="W134" s="2" t="s">
        <v>1863</v>
      </c>
      <c r="Y134" s="2" t="s">
        <v>1863</v>
      </c>
      <c r="Z134" s="2" t="s">
        <v>2030</v>
      </c>
    </row>
    <row r="135" spans="1:26" x14ac:dyDescent="0.35">
      <c r="A135" s="3" t="s">
        <v>408</v>
      </c>
      <c r="B135" s="3" t="s">
        <v>1556</v>
      </c>
      <c r="C135" s="2" t="s">
        <v>1557</v>
      </c>
      <c r="D135" s="3" t="s">
        <v>1558</v>
      </c>
      <c r="E135" s="2">
        <v>120800000</v>
      </c>
      <c r="F135" s="2">
        <v>62711000</v>
      </c>
      <c r="G135" s="2">
        <v>31520000</v>
      </c>
      <c r="H135" s="2">
        <v>3287400</v>
      </c>
      <c r="I135" s="2">
        <v>11576000</v>
      </c>
      <c r="J135" s="2">
        <v>10245000</v>
      </c>
      <c r="K135" s="2">
        <v>1464900</v>
      </c>
      <c r="L135" s="2">
        <v>12080000</v>
      </c>
      <c r="M135" s="2">
        <v>6271100</v>
      </c>
      <c r="N135" s="2">
        <v>3152000</v>
      </c>
      <c r="O135" s="2">
        <v>328740</v>
      </c>
      <c r="P135" s="2">
        <v>1157600</v>
      </c>
      <c r="Q135" s="2">
        <v>1024500</v>
      </c>
      <c r="R135" s="2">
        <v>146490</v>
      </c>
      <c r="S135" s="2">
        <f t="shared" si="2"/>
        <v>6</v>
      </c>
      <c r="T135" s="2" t="s">
        <v>1863</v>
      </c>
      <c r="U135" s="2" t="s">
        <v>1863</v>
      </c>
      <c r="V135" s="2" t="s">
        <v>1863</v>
      </c>
      <c r="W135" s="2" t="s">
        <v>1863</v>
      </c>
      <c r="Y135" s="2" t="s">
        <v>1863</v>
      </c>
      <c r="Z135" s="2" t="s">
        <v>1868</v>
      </c>
    </row>
    <row r="136" spans="1:26" x14ac:dyDescent="0.35">
      <c r="A136" s="3" t="s">
        <v>34</v>
      </c>
      <c r="B136" s="3" t="s">
        <v>617</v>
      </c>
      <c r="C136" s="2" t="s">
        <v>1906</v>
      </c>
      <c r="D136" s="3" t="s">
        <v>618</v>
      </c>
      <c r="E136" s="2">
        <v>342250000</v>
      </c>
      <c r="F136" s="2">
        <v>193210000</v>
      </c>
      <c r="G136" s="2">
        <v>7248600</v>
      </c>
      <c r="H136" s="2">
        <v>2359000</v>
      </c>
      <c r="I136" s="2">
        <v>29383000</v>
      </c>
      <c r="J136" s="2">
        <v>45624000</v>
      </c>
      <c r="K136" s="2">
        <v>64428000</v>
      </c>
      <c r="L136" s="2">
        <v>11802000</v>
      </c>
      <c r="M136" s="2">
        <v>6662400</v>
      </c>
      <c r="N136" s="2">
        <v>249950</v>
      </c>
      <c r="O136" s="2">
        <v>81345</v>
      </c>
      <c r="P136" s="2">
        <v>1013200</v>
      </c>
      <c r="Q136" s="2">
        <v>1573200</v>
      </c>
      <c r="R136" s="2">
        <v>2221700</v>
      </c>
      <c r="S136" s="2">
        <f t="shared" si="2"/>
        <v>6</v>
      </c>
      <c r="T136" s="2" t="s">
        <v>1863</v>
      </c>
      <c r="U136" s="2" t="s">
        <v>1863</v>
      </c>
      <c r="V136" s="2" t="s">
        <v>1866</v>
      </c>
      <c r="W136" s="2" t="s">
        <v>1863</v>
      </c>
      <c r="Y136" s="2" t="s">
        <v>1863</v>
      </c>
      <c r="Z136" s="2" t="s">
        <v>2030</v>
      </c>
    </row>
    <row r="137" spans="1:26" x14ac:dyDescent="0.35">
      <c r="A137" s="3" t="s">
        <v>109</v>
      </c>
      <c r="B137" s="3" t="s">
        <v>820</v>
      </c>
      <c r="C137" s="2" t="s">
        <v>821</v>
      </c>
      <c r="D137" s="3" t="s">
        <v>822</v>
      </c>
      <c r="E137" s="2">
        <v>160720000</v>
      </c>
      <c r="F137" s="2">
        <v>73078000</v>
      </c>
      <c r="G137" s="2">
        <v>10219000</v>
      </c>
      <c r="H137" s="2">
        <v>7403700</v>
      </c>
      <c r="I137" s="2">
        <v>16519000</v>
      </c>
      <c r="J137" s="2">
        <v>19385000</v>
      </c>
      <c r="K137" s="2">
        <v>34113000</v>
      </c>
      <c r="L137" s="2">
        <v>11480000</v>
      </c>
      <c r="M137" s="2">
        <v>5219800</v>
      </c>
      <c r="N137" s="2">
        <v>729950</v>
      </c>
      <c r="O137" s="2">
        <v>528830</v>
      </c>
      <c r="P137" s="2">
        <v>1179900</v>
      </c>
      <c r="Q137" s="2">
        <v>1384600</v>
      </c>
      <c r="R137" s="2">
        <v>2436600</v>
      </c>
      <c r="S137" s="2">
        <f t="shared" si="2"/>
        <v>6</v>
      </c>
      <c r="T137" s="2" t="s">
        <v>1863</v>
      </c>
      <c r="U137" s="2" t="s">
        <v>1863</v>
      </c>
      <c r="V137" s="2" t="s">
        <v>1863</v>
      </c>
      <c r="W137" s="2" t="s">
        <v>1863</v>
      </c>
      <c r="Y137" s="2" t="s">
        <v>1863</v>
      </c>
      <c r="Z137" s="2" t="s">
        <v>1873</v>
      </c>
    </row>
    <row r="138" spans="1:26" x14ac:dyDescent="0.35">
      <c r="A138" s="3" t="s">
        <v>342</v>
      </c>
      <c r="B138" s="3" t="s">
        <v>1394</v>
      </c>
      <c r="C138" s="2" t="s">
        <v>2100</v>
      </c>
      <c r="D138" s="3" t="s">
        <v>1395</v>
      </c>
      <c r="E138" s="2">
        <v>91674000</v>
      </c>
      <c r="F138" s="2">
        <v>73241000</v>
      </c>
      <c r="G138" s="2">
        <v>2755600</v>
      </c>
      <c r="H138" s="2">
        <v>1290500</v>
      </c>
      <c r="I138" s="2">
        <v>1028900</v>
      </c>
      <c r="J138" s="2">
        <v>8861200</v>
      </c>
      <c r="K138" s="2">
        <v>4496600</v>
      </c>
      <c r="L138" s="2">
        <v>11459000</v>
      </c>
      <c r="M138" s="2">
        <v>9155200</v>
      </c>
      <c r="N138" s="2">
        <v>344450</v>
      </c>
      <c r="O138" s="2">
        <v>161310</v>
      </c>
      <c r="P138" s="2">
        <v>128620</v>
      </c>
      <c r="Q138" s="2">
        <v>1107600</v>
      </c>
      <c r="R138" s="2">
        <v>562080</v>
      </c>
      <c r="S138" s="2">
        <f t="shared" si="2"/>
        <v>6</v>
      </c>
      <c r="T138" s="2" t="s">
        <v>1876</v>
      </c>
      <c r="U138" s="2" t="s">
        <v>1876</v>
      </c>
      <c r="V138" s="2" t="s">
        <v>1863</v>
      </c>
      <c r="W138" s="2" t="s">
        <v>1876</v>
      </c>
      <c r="Y138" s="2" t="s">
        <v>1876</v>
      </c>
      <c r="Z138" s="2" t="s">
        <v>2030</v>
      </c>
    </row>
    <row r="139" spans="1:26" x14ac:dyDescent="0.35">
      <c r="A139" s="3" t="s">
        <v>430</v>
      </c>
      <c r="B139" s="3" t="s">
        <v>1607</v>
      </c>
      <c r="C139" s="2" t="s">
        <v>1996</v>
      </c>
      <c r="D139" s="3" t="s">
        <v>1608</v>
      </c>
      <c r="E139" s="2">
        <v>159020000</v>
      </c>
      <c r="F139" s="2">
        <v>95846000</v>
      </c>
      <c r="G139" s="2">
        <v>49663000</v>
      </c>
      <c r="H139" s="2">
        <v>305750</v>
      </c>
      <c r="I139" s="2">
        <v>563410</v>
      </c>
      <c r="J139" s="2">
        <v>1839900</v>
      </c>
      <c r="K139" s="2">
        <v>10802000</v>
      </c>
      <c r="L139" s="2">
        <v>11359000</v>
      </c>
      <c r="M139" s="2">
        <v>6846200</v>
      </c>
      <c r="N139" s="2">
        <v>3547300</v>
      </c>
      <c r="O139" s="2">
        <v>21839</v>
      </c>
      <c r="P139" s="2">
        <v>40244</v>
      </c>
      <c r="Q139" s="2">
        <v>131420</v>
      </c>
      <c r="R139" s="2">
        <v>771600</v>
      </c>
      <c r="S139" s="2">
        <f t="shared" si="2"/>
        <v>6</v>
      </c>
      <c r="T139" s="2" t="s">
        <v>1863</v>
      </c>
      <c r="U139" s="2" t="s">
        <v>1863</v>
      </c>
      <c r="V139" s="2" t="s">
        <v>1863</v>
      </c>
      <c r="W139" s="2" t="s">
        <v>1863</v>
      </c>
      <c r="Y139" s="2" t="s">
        <v>1863</v>
      </c>
      <c r="Z139" s="2" t="s">
        <v>1872</v>
      </c>
    </row>
    <row r="140" spans="1:26" x14ac:dyDescent="0.35">
      <c r="A140" s="3" t="s">
        <v>491</v>
      </c>
      <c r="B140" s="3" t="s">
        <v>1754</v>
      </c>
      <c r="C140" s="2" t="s">
        <v>2083</v>
      </c>
      <c r="D140" s="3" t="s">
        <v>1755</v>
      </c>
      <c r="E140" s="2">
        <v>90042000</v>
      </c>
      <c r="F140" s="2">
        <v>9614500</v>
      </c>
      <c r="G140" s="2">
        <v>1467000</v>
      </c>
      <c r="H140" s="2">
        <v>2611500</v>
      </c>
      <c r="I140" s="2">
        <v>4532600</v>
      </c>
      <c r="J140" s="2">
        <v>44938000</v>
      </c>
      <c r="K140" s="2">
        <v>26879000</v>
      </c>
      <c r="L140" s="2">
        <v>11255000</v>
      </c>
      <c r="M140" s="2">
        <v>1201800</v>
      </c>
      <c r="N140" s="2">
        <v>183370</v>
      </c>
      <c r="O140" s="2">
        <v>326440</v>
      </c>
      <c r="P140" s="2">
        <v>566570</v>
      </c>
      <c r="Q140" s="2">
        <v>5617200</v>
      </c>
      <c r="R140" s="2">
        <v>3359900</v>
      </c>
      <c r="S140" s="2">
        <f t="shared" si="2"/>
        <v>6</v>
      </c>
      <c r="T140" s="2" t="s">
        <v>1866</v>
      </c>
      <c r="U140" s="2" t="s">
        <v>1876</v>
      </c>
      <c r="V140" s="2" t="s">
        <v>1863</v>
      </c>
      <c r="W140" s="2" t="s">
        <v>1866</v>
      </c>
      <c r="Y140" s="2" t="s">
        <v>1866</v>
      </c>
      <c r="Z140" s="2" t="s">
        <v>2030</v>
      </c>
    </row>
    <row r="141" spans="1:26" x14ac:dyDescent="0.35">
      <c r="A141" s="3" t="s">
        <v>14</v>
      </c>
      <c r="B141" s="3" t="s">
        <v>570</v>
      </c>
      <c r="C141" s="2" t="s">
        <v>571</v>
      </c>
      <c r="D141" s="3" t="s">
        <v>572</v>
      </c>
      <c r="E141" s="2">
        <v>100660000</v>
      </c>
      <c r="F141" s="2">
        <v>73373000</v>
      </c>
      <c r="G141" s="2">
        <v>2256400</v>
      </c>
      <c r="H141" s="2">
        <v>2247200</v>
      </c>
      <c r="I141" s="2">
        <v>4347100</v>
      </c>
      <c r="J141" s="2">
        <v>8820700</v>
      </c>
      <c r="K141" s="2">
        <v>9612400</v>
      </c>
      <c r="L141" s="2">
        <v>11184000</v>
      </c>
      <c r="M141" s="2">
        <v>8152600</v>
      </c>
      <c r="N141" s="2">
        <v>250720</v>
      </c>
      <c r="O141" s="2">
        <v>249690</v>
      </c>
      <c r="P141" s="2">
        <v>483020</v>
      </c>
      <c r="Q141" s="2">
        <v>980080</v>
      </c>
      <c r="R141" s="2">
        <v>1068000</v>
      </c>
      <c r="S141" s="2">
        <f t="shared" si="2"/>
        <v>6</v>
      </c>
      <c r="T141" s="2" t="s">
        <v>1863</v>
      </c>
      <c r="U141" s="2" t="s">
        <v>1876</v>
      </c>
      <c r="V141" s="2" t="s">
        <v>1863</v>
      </c>
      <c r="W141" s="2" t="s">
        <v>1863</v>
      </c>
      <c r="Y141" s="2" t="s">
        <v>1863</v>
      </c>
      <c r="Z141" s="2" t="s">
        <v>1873</v>
      </c>
    </row>
    <row r="142" spans="1:26" x14ac:dyDescent="0.35">
      <c r="A142" s="3" t="s">
        <v>393</v>
      </c>
      <c r="B142" s="3" t="s">
        <v>1517</v>
      </c>
      <c r="C142" s="2" t="s">
        <v>894</v>
      </c>
      <c r="D142" s="3" t="s">
        <v>1518</v>
      </c>
      <c r="E142" s="2">
        <v>378750000</v>
      </c>
      <c r="F142" s="2">
        <v>33953000</v>
      </c>
      <c r="G142" s="2">
        <v>8358200</v>
      </c>
      <c r="H142" s="2">
        <v>3769900</v>
      </c>
      <c r="I142" s="2">
        <v>50920000</v>
      </c>
      <c r="J142" s="2">
        <v>190950000</v>
      </c>
      <c r="K142" s="2">
        <v>90805000</v>
      </c>
      <c r="L142" s="2">
        <v>10822000</v>
      </c>
      <c r="M142" s="2">
        <v>970100</v>
      </c>
      <c r="N142" s="2">
        <v>238800</v>
      </c>
      <c r="O142" s="2">
        <v>107710</v>
      </c>
      <c r="P142" s="2">
        <v>1454800</v>
      </c>
      <c r="Q142" s="2">
        <v>5455600</v>
      </c>
      <c r="R142" s="2">
        <v>2594400</v>
      </c>
      <c r="S142" s="2">
        <f t="shared" si="2"/>
        <v>6</v>
      </c>
      <c r="T142" s="2" t="s">
        <v>1863</v>
      </c>
      <c r="U142" s="2" t="s">
        <v>1863</v>
      </c>
      <c r="V142" s="2" t="s">
        <v>1863</v>
      </c>
      <c r="W142" s="2" t="s">
        <v>1863</v>
      </c>
      <c r="Y142" s="2" t="s">
        <v>1863</v>
      </c>
      <c r="Z142" s="2" t="s">
        <v>1882</v>
      </c>
    </row>
    <row r="143" spans="1:26" x14ac:dyDescent="0.35">
      <c r="A143" s="3" t="s">
        <v>200</v>
      </c>
      <c r="B143" s="3" t="s">
        <v>1053</v>
      </c>
      <c r="C143" s="2" t="s">
        <v>1054</v>
      </c>
      <c r="D143" s="3" t="s">
        <v>1055</v>
      </c>
      <c r="E143" s="2">
        <v>258240000</v>
      </c>
      <c r="F143" s="2">
        <v>47964000</v>
      </c>
      <c r="G143" s="2">
        <v>1101700</v>
      </c>
      <c r="H143" s="2">
        <v>54689000</v>
      </c>
      <c r="I143" s="2">
        <v>20623000</v>
      </c>
      <c r="J143" s="2">
        <v>67500000</v>
      </c>
      <c r="K143" s="2">
        <v>66360000</v>
      </c>
      <c r="L143" s="2">
        <v>10760000</v>
      </c>
      <c r="M143" s="2">
        <v>1998500</v>
      </c>
      <c r="N143" s="2">
        <v>45906</v>
      </c>
      <c r="O143" s="2">
        <v>2278700</v>
      </c>
      <c r="P143" s="2">
        <v>859310</v>
      </c>
      <c r="Q143" s="2">
        <v>2812500</v>
      </c>
      <c r="R143" s="2">
        <v>2765000</v>
      </c>
      <c r="S143" s="2">
        <f t="shared" si="2"/>
        <v>6</v>
      </c>
      <c r="T143" s="2" t="s">
        <v>1863</v>
      </c>
      <c r="U143" s="2" t="s">
        <v>1863</v>
      </c>
      <c r="V143" s="2" t="s">
        <v>1863</v>
      </c>
      <c r="W143" s="2" t="s">
        <v>1863</v>
      </c>
      <c r="Y143" s="2" t="s">
        <v>1863</v>
      </c>
      <c r="Z143" s="2" t="s">
        <v>1878</v>
      </c>
    </row>
    <row r="144" spans="1:26" x14ac:dyDescent="0.35">
      <c r="A144" s="3" t="s">
        <v>293</v>
      </c>
      <c r="B144" s="3" t="s">
        <v>1277</v>
      </c>
      <c r="C144" s="2" t="s">
        <v>1278</v>
      </c>
      <c r="D144" s="3" t="s">
        <v>1279</v>
      </c>
      <c r="E144" s="2">
        <v>74787000</v>
      </c>
      <c r="F144" s="2">
        <v>14296000</v>
      </c>
      <c r="G144" s="2">
        <v>0</v>
      </c>
      <c r="H144" s="2">
        <v>0</v>
      </c>
      <c r="I144" s="2">
        <v>0</v>
      </c>
      <c r="J144" s="2">
        <v>35220000</v>
      </c>
      <c r="K144" s="2">
        <v>25271000</v>
      </c>
      <c r="L144" s="2">
        <v>10684000</v>
      </c>
      <c r="M144" s="2">
        <v>2042400</v>
      </c>
      <c r="N144" s="2">
        <v>0</v>
      </c>
      <c r="O144" s="2">
        <v>0</v>
      </c>
      <c r="P144" s="2">
        <v>0</v>
      </c>
      <c r="Q144" s="2">
        <v>5031400</v>
      </c>
      <c r="R144" s="2">
        <v>3610100</v>
      </c>
      <c r="S144" s="2">
        <f t="shared" si="2"/>
        <v>3</v>
      </c>
      <c r="T144" s="2" t="s">
        <v>1863</v>
      </c>
      <c r="U144" s="2" t="s">
        <v>1863</v>
      </c>
      <c r="V144" s="2" t="s">
        <v>1863</v>
      </c>
      <c r="W144" s="2" t="s">
        <v>1863</v>
      </c>
      <c r="Y144" s="2" t="s">
        <v>1863</v>
      </c>
      <c r="Z144" s="2" t="s">
        <v>1873</v>
      </c>
    </row>
    <row r="145" spans="1:26" x14ac:dyDescent="0.35">
      <c r="A145" s="3" t="s">
        <v>89</v>
      </c>
      <c r="B145" s="3" t="s">
        <v>760</v>
      </c>
      <c r="C145" s="2" t="s">
        <v>761</v>
      </c>
      <c r="D145" s="3" t="s">
        <v>762</v>
      </c>
      <c r="E145" s="2">
        <v>85327000</v>
      </c>
      <c r="F145" s="2">
        <v>31329000</v>
      </c>
      <c r="G145" s="2">
        <v>7517700</v>
      </c>
      <c r="H145" s="2">
        <v>6827900</v>
      </c>
      <c r="I145" s="2">
        <v>9315400</v>
      </c>
      <c r="J145" s="2">
        <v>19093000</v>
      </c>
      <c r="K145" s="2">
        <v>11244000</v>
      </c>
      <c r="L145" s="2">
        <v>10666000</v>
      </c>
      <c r="M145" s="2">
        <v>3916200</v>
      </c>
      <c r="N145" s="2">
        <v>939720</v>
      </c>
      <c r="O145" s="2">
        <v>853490</v>
      </c>
      <c r="P145" s="2">
        <v>1164400</v>
      </c>
      <c r="Q145" s="2">
        <v>2386600</v>
      </c>
      <c r="R145" s="2">
        <v>1405500</v>
      </c>
      <c r="S145" s="2">
        <f t="shared" si="2"/>
        <v>6</v>
      </c>
      <c r="T145" s="2" t="s">
        <v>1863</v>
      </c>
      <c r="U145" s="2" t="s">
        <v>1876</v>
      </c>
      <c r="V145" s="2" t="s">
        <v>1863</v>
      </c>
      <c r="W145" s="2" t="s">
        <v>1863</v>
      </c>
      <c r="Y145" s="2" t="s">
        <v>1863</v>
      </c>
      <c r="Z145" s="2" t="s">
        <v>1873</v>
      </c>
    </row>
    <row r="146" spans="1:26" x14ac:dyDescent="0.35">
      <c r="A146" s="3" t="s">
        <v>43</v>
      </c>
      <c r="B146" s="3" t="s">
        <v>641</v>
      </c>
      <c r="C146" s="2" t="s">
        <v>1909</v>
      </c>
      <c r="D146" s="3" t="s">
        <v>642</v>
      </c>
      <c r="E146" s="2">
        <v>209140000</v>
      </c>
      <c r="F146" s="2">
        <v>2013900</v>
      </c>
      <c r="G146" s="2">
        <v>3285800</v>
      </c>
      <c r="H146" s="2">
        <v>3304800</v>
      </c>
      <c r="I146" s="2">
        <v>44791000</v>
      </c>
      <c r="J146" s="2">
        <v>72371000</v>
      </c>
      <c r="K146" s="2">
        <v>83374000</v>
      </c>
      <c r="L146" s="2">
        <v>10457000</v>
      </c>
      <c r="M146" s="2">
        <v>100700</v>
      </c>
      <c r="N146" s="2">
        <v>164290</v>
      </c>
      <c r="O146" s="2">
        <v>165240</v>
      </c>
      <c r="P146" s="2">
        <v>2239500</v>
      </c>
      <c r="Q146" s="2">
        <v>3618600</v>
      </c>
      <c r="R146" s="2">
        <v>4168700</v>
      </c>
      <c r="S146" s="2">
        <f t="shared" si="2"/>
        <v>6</v>
      </c>
      <c r="T146" s="2" t="s">
        <v>1863</v>
      </c>
      <c r="U146" s="2" t="s">
        <v>1863</v>
      </c>
      <c r="V146" s="2" t="s">
        <v>1863</v>
      </c>
      <c r="W146" s="2" t="s">
        <v>1863</v>
      </c>
      <c r="Y146" s="2" t="s">
        <v>1863</v>
      </c>
      <c r="Z146" s="2" t="s">
        <v>1878</v>
      </c>
    </row>
    <row r="147" spans="1:26" x14ac:dyDescent="0.35">
      <c r="A147" s="3" t="s">
        <v>262</v>
      </c>
      <c r="B147" s="3" t="s">
        <v>1202</v>
      </c>
      <c r="C147" s="2" t="s">
        <v>1933</v>
      </c>
      <c r="D147" s="3" t="s">
        <v>1203</v>
      </c>
      <c r="E147" s="2">
        <v>187490000</v>
      </c>
      <c r="F147" s="2">
        <v>8051100</v>
      </c>
      <c r="G147" s="2">
        <v>370890</v>
      </c>
      <c r="H147" s="2">
        <v>1174200</v>
      </c>
      <c r="I147" s="2">
        <v>56723000</v>
      </c>
      <c r="J147" s="2">
        <v>69440000</v>
      </c>
      <c r="K147" s="2">
        <v>51726000</v>
      </c>
      <c r="L147" s="2">
        <v>10416000</v>
      </c>
      <c r="M147" s="2">
        <v>447280</v>
      </c>
      <c r="N147" s="2">
        <v>20605</v>
      </c>
      <c r="O147" s="2">
        <v>65233</v>
      </c>
      <c r="P147" s="2">
        <v>3151300</v>
      </c>
      <c r="Q147" s="2">
        <v>3857800</v>
      </c>
      <c r="R147" s="2">
        <v>2873700</v>
      </c>
      <c r="S147" s="2">
        <f t="shared" si="2"/>
        <v>6</v>
      </c>
      <c r="T147" s="2" t="s">
        <v>1863</v>
      </c>
      <c r="U147" s="2" t="s">
        <v>1865</v>
      </c>
      <c r="V147" s="2" t="s">
        <v>1863</v>
      </c>
      <c r="W147" s="2" t="s">
        <v>1863</v>
      </c>
      <c r="Y147" s="2" t="s">
        <v>1863</v>
      </c>
      <c r="Z147" s="2" t="s">
        <v>1869</v>
      </c>
    </row>
    <row r="148" spans="1:26" x14ac:dyDescent="0.35">
      <c r="A148" s="3" t="s">
        <v>258</v>
      </c>
      <c r="B148" s="3" t="s">
        <v>1193</v>
      </c>
      <c r="C148" s="2" t="s">
        <v>1951</v>
      </c>
      <c r="D148" s="3" t="s">
        <v>1194</v>
      </c>
      <c r="E148" s="2">
        <v>250280000</v>
      </c>
      <c r="F148" s="2">
        <v>54795000</v>
      </c>
      <c r="G148" s="2">
        <v>15463000</v>
      </c>
      <c r="H148" s="2">
        <v>8052200</v>
      </c>
      <c r="I148" s="2">
        <v>32289000</v>
      </c>
      <c r="J148" s="2">
        <v>106960000</v>
      </c>
      <c r="K148" s="2">
        <v>32714000</v>
      </c>
      <c r="L148" s="2">
        <v>10011000</v>
      </c>
      <c r="M148" s="2">
        <v>2191800</v>
      </c>
      <c r="N148" s="2">
        <v>618520</v>
      </c>
      <c r="O148" s="2">
        <v>322090</v>
      </c>
      <c r="P148" s="2">
        <v>1291600</v>
      </c>
      <c r="Q148" s="2">
        <v>4278600</v>
      </c>
      <c r="R148" s="2">
        <v>1308500</v>
      </c>
      <c r="S148" s="2">
        <f t="shared" si="2"/>
        <v>6</v>
      </c>
      <c r="T148" s="2" t="s">
        <v>1863</v>
      </c>
      <c r="U148" s="2" t="s">
        <v>1863</v>
      </c>
      <c r="V148" s="2" t="s">
        <v>1863</v>
      </c>
      <c r="W148" s="2" t="s">
        <v>1863</v>
      </c>
      <c r="Y148" s="2" t="s">
        <v>1863</v>
      </c>
      <c r="Z148" s="2" t="s">
        <v>1869</v>
      </c>
    </row>
    <row r="149" spans="1:26" x14ac:dyDescent="0.35">
      <c r="A149" s="3" t="s">
        <v>5</v>
      </c>
      <c r="B149" s="3" t="s">
        <v>547</v>
      </c>
      <c r="C149" s="2" t="s">
        <v>548</v>
      </c>
      <c r="D149" s="3" t="s">
        <v>549</v>
      </c>
      <c r="E149" s="2">
        <v>269560000</v>
      </c>
      <c r="F149" s="2">
        <v>34310000</v>
      </c>
      <c r="G149" s="2">
        <v>11517000</v>
      </c>
      <c r="H149" s="2">
        <v>9345100</v>
      </c>
      <c r="I149" s="2">
        <v>47172000</v>
      </c>
      <c r="J149" s="2">
        <v>91738000</v>
      </c>
      <c r="K149" s="2">
        <v>75480000</v>
      </c>
      <c r="L149" s="2">
        <v>9983800</v>
      </c>
      <c r="M149" s="2">
        <v>1270700</v>
      </c>
      <c r="N149" s="2">
        <v>426540</v>
      </c>
      <c r="O149" s="2">
        <v>346120</v>
      </c>
      <c r="P149" s="2">
        <v>1747100</v>
      </c>
      <c r="Q149" s="2">
        <v>3397700</v>
      </c>
      <c r="R149" s="2">
        <v>2795500</v>
      </c>
      <c r="S149" s="2">
        <f t="shared" si="2"/>
        <v>6</v>
      </c>
      <c r="T149" s="2" t="s">
        <v>1863</v>
      </c>
      <c r="U149" s="2" t="s">
        <v>1863</v>
      </c>
      <c r="V149" s="2" t="s">
        <v>1863</v>
      </c>
      <c r="W149" s="2" t="s">
        <v>1863</v>
      </c>
      <c r="Y149" s="2" t="s">
        <v>1863</v>
      </c>
      <c r="Z149" s="2" t="s">
        <v>1870</v>
      </c>
    </row>
    <row r="150" spans="1:26" x14ac:dyDescent="0.35">
      <c r="A150" s="3" t="s">
        <v>105</v>
      </c>
      <c r="B150" s="3" t="s">
        <v>808</v>
      </c>
      <c r="C150" s="2" t="s">
        <v>809</v>
      </c>
      <c r="D150" s="3" t="s">
        <v>810</v>
      </c>
      <c r="E150" s="2">
        <v>88998000</v>
      </c>
      <c r="F150" s="2">
        <v>45899000</v>
      </c>
      <c r="G150" s="2">
        <v>20187000</v>
      </c>
      <c r="H150" s="2">
        <v>11035000</v>
      </c>
      <c r="I150" s="2">
        <v>1734400</v>
      </c>
      <c r="J150" s="2">
        <v>4694800</v>
      </c>
      <c r="K150" s="2">
        <v>5447600</v>
      </c>
      <c r="L150" s="2">
        <v>9888600</v>
      </c>
      <c r="M150" s="2">
        <v>5099900</v>
      </c>
      <c r="N150" s="2">
        <v>2243000</v>
      </c>
      <c r="O150" s="2">
        <v>1226100</v>
      </c>
      <c r="P150" s="2">
        <v>192710</v>
      </c>
      <c r="Q150" s="2">
        <v>521640</v>
      </c>
      <c r="R150" s="2">
        <v>605290</v>
      </c>
      <c r="S150" s="2">
        <f t="shared" si="2"/>
        <v>6</v>
      </c>
      <c r="T150" s="2" t="s">
        <v>1863</v>
      </c>
      <c r="U150" s="2" t="s">
        <v>1863</v>
      </c>
      <c r="V150" s="2" t="s">
        <v>1863</v>
      </c>
      <c r="W150" s="2" t="s">
        <v>1863</v>
      </c>
      <c r="Y150" s="2" t="s">
        <v>1863</v>
      </c>
      <c r="Z150" s="2" t="s">
        <v>1873</v>
      </c>
    </row>
    <row r="151" spans="1:26" x14ac:dyDescent="0.35">
      <c r="A151" s="3" t="s">
        <v>179</v>
      </c>
      <c r="B151" s="3" t="s">
        <v>997</v>
      </c>
      <c r="C151" s="2" t="s">
        <v>998</v>
      </c>
      <c r="D151" s="3" t="s">
        <v>999</v>
      </c>
      <c r="E151" s="2">
        <v>245930000</v>
      </c>
      <c r="F151" s="2">
        <v>158580000</v>
      </c>
      <c r="G151" s="2">
        <v>20861000</v>
      </c>
      <c r="H151" s="2">
        <v>24370000</v>
      </c>
      <c r="I151" s="2">
        <v>6090600</v>
      </c>
      <c r="J151" s="2">
        <v>22658000</v>
      </c>
      <c r="K151" s="2">
        <v>13366000</v>
      </c>
      <c r="L151" s="2">
        <v>9837000</v>
      </c>
      <c r="M151" s="2">
        <v>6343300</v>
      </c>
      <c r="N151" s="2">
        <v>834440</v>
      </c>
      <c r="O151" s="2">
        <v>974780</v>
      </c>
      <c r="P151" s="2">
        <v>243620</v>
      </c>
      <c r="Q151" s="2">
        <v>906300</v>
      </c>
      <c r="R151" s="2">
        <v>534630</v>
      </c>
      <c r="S151" s="2">
        <f t="shared" si="2"/>
        <v>6</v>
      </c>
      <c r="T151" s="2" t="s">
        <v>1866</v>
      </c>
      <c r="U151" s="2" t="s">
        <v>1865</v>
      </c>
      <c r="V151" s="2" t="s">
        <v>1864</v>
      </c>
      <c r="W151" s="2" t="s">
        <v>1866</v>
      </c>
      <c r="Y151" s="2" t="s">
        <v>1866</v>
      </c>
      <c r="Z151" s="2" t="s">
        <v>2030</v>
      </c>
    </row>
    <row r="152" spans="1:26" x14ac:dyDescent="0.35">
      <c r="A152" s="3" t="s">
        <v>95</v>
      </c>
      <c r="B152" s="3" t="s">
        <v>778</v>
      </c>
      <c r="C152" s="2" t="s">
        <v>779</v>
      </c>
      <c r="D152" s="3" t="s">
        <v>780</v>
      </c>
      <c r="E152" s="2">
        <v>147480000</v>
      </c>
      <c r="F152" s="2">
        <v>51203000</v>
      </c>
      <c r="G152" s="2">
        <v>8811500</v>
      </c>
      <c r="H152" s="2">
        <v>2474700</v>
      </c>
      <c r="I152" s="2">
        <v>7453500</v>
      </c>
      <c r="J152" s="2">
        <v>33608000</v>
      </c>
      <c r="K152" s="2">
        <v>43933000</v>
      </c>
      <c r="L152" s="2">
        <v>9832200</v>
      </c>
      <c r="M152" s="2">
        <v>3413600</v>
      </c>
      <c r="N152" s="2">
        <v>587430</v>
      </c>
      <c r="O152" s="2">
        <v>164980</v>
      </c>
      <c r="P152" s="2">
        <v>496900</v>
      </c>
      <c r="Q152" s="2">
        <v>2240500</v>
      </c>
      <c r="R152" s="2">
        <v>2928900</v>
      </c>
      <c r="S152" s="2">
        <f t="shared" si="2"/>
        <v>6</v>
      </c>
      <c r="T152" s="2" t="s">
        <v>1863</v>
      </c>
      <c r="U152" s="2" t="s">
        <v>1863</v>
      </c>
      <c r="V152" s="2" t="s">
        <v>1866</v>
      </c>
      <c r="W152" s="2" t="s">
        <v>1863</v>
      </c>
      <c r="Y152" s="2" t="s">
        <v>1863</v>
      </c>
      <c r="Z152" s="2" t="s">
        <v>1873</v>
      </c>
    </row>
    <row r="153" spans="1:26" x14ac:dyDescent="0.35">
      <c r="A153" s="3" t="s">
        <v>68</v>
      </c>
      <c r="B153" s="3" t="s">
        <v>705</v>
      </c>
      <c r="C153" s="2" t="s">
        <v>2041</v>
      </c>
      <c r="D153" s="3" t="s">
        <v>706</v>
      </c>
      <c r="E153" s="2">
        <v>97396000</v>
      </c>
      <c r="F153" s="2">
        <v>2710400</v>
      </c>
      <c r="G153" s="2">
        <v>285890</v>
      </c>
      <c r="H153" s="2">
        <v>1826900</v>
      </c>
      <c r="I153" s="2">
        <v>18999000</v>
      </c>
      <c r="J153" s="2">
        <v>39647000</v>
      </c>
      <c r="K153" s="2">
        <v>33927000</v>
      </c>
      <c r="L153" s="2">
        <v>9739600</v>
      </c>
      <c r="M153" s="2">
        <v>271040</v>
      </c>
      <c r="N153" s="2">
        <v>28589</v>
      </c>
      <c r="O153" s="2">
        <v>182690</v>
      </c>
      <c r="P153" s="2">
        <v>1899900</v>
      </c>
      <c r="Q153" s="2">
        <v>3964700</v>
      </c>
      <c r="R153" s="2">
        <v>3392700</v>
      </c>
      <c r="S153" s="2">
        <f t="shared" si="2"/>
        <v>6</v>
      </c>
      <c r="T153" s="2" t="s">
        <v>1863</v>
      </c>
      <c r="U153" s="2" t="s">
        <v>1863</v>
      </c>
      <c r="V153" s="2" t="s">
        <v>1863</v>
      </c>
      <c r="W153" s="2" t="s">
        <v>1863</v>
      </c>
      <c r="Y153" s="2" t="s">
        <v>1863</v>
      </c>
      <c r="Z153" s="2" t="s">
        <v>2030</v>
      </c>
    </row>
    <row r="154" spans="1:26" x14ac:dyDescent="0.35">
      <c r="A154" s="3" t="s">
        <v>434</v>
      </c>
      <c r="B154" s="3" t="s">
        <v>1617</v>
      </c>
      <c r="C154" s="2" t="s">
        <v>1618</v>
      </c>
      <c r="D154" s="3" t="s">
        <v>1619</v>
      </c>
      <c r="E154" s="2">
        <v>680280000</v>
      </c>
      <c r="F154" s="2">
        <v>462130000</v>
      </c>
      <c r="G154" s="2">
        <v>49406000</v>
      </c>
      <c r="H154" s="2">
        <v>23155000</v>
      </c>
      <c r="I154" s="2">
        <v>23199000</v>
      </c>
      <c r="J154" s="2">
        <v>59908000</v>
      </c>
      <c r="K154" s="2">
        <v>62483000</v>
      </c>
      <c r="L154" s="2">
        <v>9718300</v>
      </c>
      <c r="M154" s="2">
        <v>6601900</v>
      </c>
      <c r="N154" s="2">
        <v>705800</v>
      </c>
      <c r="O154" s="2">
        <v>330780</v>
      </c>
      <c r="P154" s="2">
        <v>331420</v>
      </c>
      <c r="Q154" s="2">
        <v>855830</v>
      </c>
      <c r="R154" s="2">
        <v>892620</v>
      </c>
      <c r="S154" s="2">
        <f t="shared" si="2"/>
        <v>6</v>
      </c>
      <c r="T154" s="2" t="s">
        <v>1866</v>
      </c>
      <c r="U154" s="2" t="s">
        <v>1864</v>
      </c>
      <c r="V154" s="2" t="s">
        <v>1864</v>
      </c>
      <c r="W154" s="2" t="s">
        <v>1864</v>
      </c>
      <c r="X154" s="3" t="s">
        <v>1860</v>
      </c>
      <c r="Y154" s="2" t="s">
        <v>1865</v>
      </c>
      <c r="Z154" s="2" t="s">
        <v>1867</v>
      </c>
    </row>
    <row r="155" spans="1:26" x14ac:dyDescent="0.35">
      <c r="A155" s="3" t="s">
        <v>274</v>
      </c>
      <c r="B155" s="3" t="s">
        <v>1230</v>
      </c>
      <c r="C155" s="2" t="s">
        <v>1231</v>
      </c>
      <c r="D155" s="3" t="s">
        <v>1232</v>
      </c>
      <c r="E155" s="2">
        <v>29067000</v>
      </c>
      <c r="F155" s="2">
        <v>0</v>
      </c>
      <c r="G155" s="2">
        <v>0</v>
      </c>
      <c r="H155" s="2">
        <v>0</v>
      </c>
      <c r="I155" s="2">
        <v>3896300</v>
      </c>
      <c r="J155" s="2">
        <v>13995000</v>
      </c>
      <c r="K155" s="2">
        <v>11175000</v>
      </c>
      <c r="L155" s="2">
        <v>9688900</v>
      </c>
      <c r="M155" s="2">
        <v>0</v>
      </c>
      <c r="N155" s="2">
        <v>0</v>
      </c>
      <c r="O155" s="2">
        <v>0</v>
      </c>
      <c r="P155" s="2">
        <v>1298800</v>
      </c>
      <c r="Q155" s="2">
        <v>4665100</v>
      </c>
      <c r="R155" s="2">
        <v>3725000</v>
      </c>
      <c r="S155" s="2">
        <f t="shared" si="2"/>
        <v>3</v>
      </c>
      <c r="T155" s="2" t="s">
        <v>1863</v>
      </c>
      <c r="U155" s="2" t="s">
        <v>1863</v>
      </c>
      <c r="V155" s="2" t="s">
        <v>1863</v>
      </c>
      <c r="W155" s="2" t="s">
        <v>1863</v>
      </c>
      <c r="Y155" s="2" t="s">
        <v>1863</v>
      </c>
      <c r="Z155" s="2" t="s">
        <v>1873</v>
      </c>
    </row>
    <row r="156" spans="1:26" x14ac:dyDescent="0.35">
      <c r="A156" s="3" t="s">
        <v>510</v>
      </c>
      <c r="B156" s="3" t="s">
        <v>1798</v>
      </c>
      <c r="C156" s="2" t="s">
        <v>1799</v>
      </c>
      <c r="D156" s="3" t="s">
        <v>1800</v>
      </c>
      <c r="E156" s="2">
        <v>230920000</v>
      </c>
      <c r="F156" s="2">
        <v>3317600</v>
      </c>
      <c r="G156" s="2">
        <v>12927000</v>
      </c>
      <c r="H156" s="2">
        <v>2275600</v>
      </c>
      <c r="I156" s="2">
        <v>42759000</v>
      </c>
      <c r="J156" s="2">
        <v>99121000</v>
      </c>
      <c r="K156" s="2">
        <v>70523000</v>
      </c>
      <c r="L156" s="2">
        <v>9621800</v>
      </c>
      <c r="M156" s="2">
        <v>138230</v>
      </c>
      <c r="N156" s="2">
        <v>538610</v>
      </c>
      <c r="O156" s="2">
        <v>94815</v>
      </c>
      <c r="P156" s="2">
        <v>1781600</v>
      </c>
      <c r="Q156" s="2">
        <v>4130000</v>
      </c>
      <c r="R156" s="2">
        <v>2938500</v>
      </c>
      <c r="S156" s="2">
        <f t="shared" si="2"/>
        <v>6</v>
      </c>
      <c r="T156" s="2" t="s">
        <v>1863</v>
      </c>
      <c r="U156" s="2" t="s">
        <v>1865</v>
      </c>
      <c r="V156" s="2" t="s">
        <v>1884</v>
      </c>
      <c r="W156" s="2" t="s">
        <v>1866</v>
      </c>
      <c r="Y156" s="2" t="s">
        <v>1866</v>
      </c>
      <c r="Z156" s="2" t="s">
        <v>2030</v>
      </c>
    </row>
    <row r="157" spans="1:26" x14ac:dyDescent="0.35">
      <c r="A157" s="3" t="s">
        <v>87</v>
      </c>
      <c r="B157" s="3" t="s">
        <v>755</v>
      </c>
      <c r="C157" s="2" t="s">
        <v>1890</v>
      </c>
      <c r="D157" s="3" t="s">
        <v>756</v>
      </c>
      <c r="E157" s="2">
        <v>217460000</v>
      </c>
      <c r="F157" s="2">
        <v>89757000</v>
      </c>
      <c r="G157" s="2">
        <v>11322000</v>
      </c>
      <c r="H157" s="2">
        <v>72896000</v>
      </c>
      <c r="I157" s="2">
        <v>8252000</v>
      </c>
      <c r="J157" s="2">
        <v>20554000</v>
      </c>
      <c r="K157" s="2">
        <v>14676000</v>
      </c>
      <c r="L157" s="2">
        <v>9454600</v>
      </c>
      <c r="M157" s="2">
        <v>3902500</v>
      </c>
      <c r="N157" s="2">
        <v>492270</v>
      </c>
      <c r="O157" s="2">
        <v>3169400</v>
      </c>
      <c r="P157" s="2">
        <v>358780</v>
      </c>
      <c r="Q157" s="2">
        <v>893650</v>
      </c>
      <c r="R157" s="2">
        <v>638090</v>
      </c>
      <c r="S157" s="2">
        <f t="shared" si="2"/>
        <v>6</v>
      </c>
      <c r="T157" s="2" t="s">
        <v>1863</v>
      </c>
      <c r="U157" s="2" t="s">
        <v>1863</v>
      </c>
      <c r="V157" s="2" t="s">
        <v>1863</v>
      </c>
      <c r="W157" s="2" t="s">
        <v>1863</v>
      </c>
      <c r="X157" s="3" t="s">
        <v>1860</v>
      </c>
      <c r="Y157" s="2" t="s">
        <v>1865</v>
      </c>
      <c r="Z157" s="2" t="s">
        <v>1873</v>
      </c>
    </row>
    <row r="158" spans="1:26" x14ac:dyDescent="0.35">
      <c r="A158" s="3" t="s">
        <v>302</v>
      </c>
      <c r="B158" s="3" t="s">
        <v>1298</v>
      </c>
      <c r="C158" s="2" t="s">
        <v>2062</v>
      </c>
      <c r="D158" s="3" t="s">
        <v>1299</v>
      </c>
      <c r="E158" s="2">
        <v>28014000</v>
      </c>
      <c r="F158" s="2">
        <v>25854000</v>
      </c>
      <c r="G158" s="2">
        <v>805950</v>
      </c>
      <c r="H158" s="2">
        <v>1354800</v>
      </c>
      <c r="I158" s="2">
        <v>0</v>
      </c>
      <c r="J158" s="2">
        <v>0</v>
      </c>
      <c r="K158" s="2">
        <v>0</v>
      </c>
      <c r="L158" s="2">
        <v>9338100</v>
      </c>
      <c r="M158" s="2">
        <v>8617900</v>
      </c>
      <c r="N158" s="2">
        <v>268650</v>
      </c>
      <c r="O158" s="2">
        <v>451590</v>
      </c>
      <c r="P158" s="2">
        <v>0</v>
      </c>
      <c r="Q158" s="2">
        <v>0</v>
      </c>
      <c r="R158" s="2">
        <v>0</v>
      </c>
      <c r="S158" s="2">
        <f t="shared" si="2"/>
        <v>3</v>
      </c>
      <c r="T158" s="2" t="s">
        <v>1866</v>
      </c>
      <c r="U158" s="2" t="s">
        <v>1863</v>
      </c>
      <c r="V158" s="2" t="s">
        <v>1863</v>
      </c>
      <c r="W158" s="2" t="s">
        <v>1863</v>
      </c>
      <c r="Y158" s="2" t="s">
        <v>1863</v>
      </c>
      <c r="Z158" s="2" t="s">
        <v>2030</v>
      </c>
    </row>
    <row r="159" spans="1:26" x14ac:dyDescent="0.35">
      <c r="A159" s="3" t="s">
        <v>31</v>
      </c>
      <c r="B159" s="3" t="s">
        <v>611</v>
      </c>
      <c r="C159" s="2" t="s">
        <v>1904</v>
      </c>
      <c r="D159" s="3" t="s">
        <v>612</v>
      </c>
      <c r="E159" s="2">
        <v>362570000</v>
      </c>
      <c r="F159" s="2">
        <v>20792000</v>
      </c>
      <c r="G159" s="2">
        <v>3845500</v>
      </c>
      <c r="H159" s="2">
        <v>1924700</v>
      </c>
      <c r="I159" s="2">
        <v>40517000</v>
      </c>
      <c r="J159" s="2">
        <v>164090000</v>
      </c>
      <c r="K159" s="2">
        <v>131400000</v>
      </c>
      <c r="L159" s="2">
        <v>9296700</v>
      </c>
      <c r="M159" s="2">
        <v>533140</v>
      </c>
      <c r="N159" s="2">
        <v>98602</v>
      </c>
      <c r="O159" s="2">
        <v>49352</v>
      </c>
      <c r="P159" s="2">
        <v>1038900</v>
      </c>
      <c r="Q159" s="2">
        <v>4207400</v>
      </c>
      <c r="R159" s="2">
        <v>3369300</v>
      </c>
      <c r="S159" s="2">
        <f t="shared" si="2"/>
        <v>6</v>
      </c>
      <c r="T159" s="2" t="s">
        <v>1863</v>
      </c>
      <c r="U159" s="2" t="s">
        <v>1863</v>
      </c>
      <c r="V159" s="2" t="s">
        <v>1863</v>
      </c>
      <c r="W159" s="2" t="s">
        <v>1863</v>
      </c>
      <c r="Y159" s="2" t="s">
        <v>1863</v>
      </c>
      <c r="Z159" s="2" t="s">
        <v>2030</v>
      </c>
    </row>
    <row r="160" spans="1:26" x14ac:dyDescent="0.35">
      <c r="A160" s="3" t="s">
        <v>409</v>
      </c>
      <c r="B160" s="3" t="s">
        <v>1559</v>
      </c>
      <c r="C160" s="2" t="s">
        <v>2020</v>
      </c>
      <c r="D160" s="3" t="s">
        <v>1560</v>
      </c>
      <c r="E160" s="2">
        <v>324760000</v>
      </c>
      <c r="F160" s="2">
        <v>0</v>
      </c>
      <c r="G160" s="2">
        <v>3527300</v>
      </c>
      <c r="H160" s="2">
        <v>0</v>
      </c>
      <c r="I160" s="2">
        <v>42586000</v>
      </c>
      <c r="J160" s="2">
        <v>169140000</v>
      </c>
      <c r="K160" s="2">
        <v>109510000</v>
      </c>
      <c r="L160" s="2">
        <v>9279000</v>
      </c>
      <c r="M160" s="2">
        <v>0</v>
      </c>
      <c r="N160" s="2">
        <v>100780</v>
      </c>
      <c r="O160" s="2">
        <v>0</v>
      </c>
      <c r="P160" s="2">
        <v>1216700</v>
      </c>
      <c r="Q160" s="2">
        <v>4832600</v>
      </c>
      <c r="R160" s="2">
        <v>3128900</v>
      </c>
      <c r="S160" s="2">
        <f t="shared" si="2"/>
        <v>4</v>
      </c>
      <c r="T160" s="2" t="s">
        <v>1863</v>
      </c>
      <c r="U160" s="2" t="s">
        <v>1863</v>
      </c>
      <c r="V160" s="2" t="s">
        <v>1863</v>
      </c>
      <c r="W160" s="2" t="s">
        <v>1863</v>
      </c>
      <c r="Y160" s="2" t="s">
        <v>1863</v>
      </c>
      <c r="Z160" s="2" t="s">
        <v>1880</v>
      </c>
    </row>
    <row r="161" spans="1:26" x14ac:dyDescent="0.35">
      <c r="A161" s="3" t="s">
        <v>273</v>
      </c>
      <c r="B161" s="3" t="s">
        <v>1228</v>
      </c>
      <c r="C161" s="2" t="s">
        <v>1958</v>
      </c>
      <c r="D161" s="3" t="s">
        <v>1229</v>
      </c>
      <c r="E161" s="2">
        <v>138110000</v>
      </c>
      <c r="F161" s="2">
        <v>57116000</v>
      </c>
      <c r="G161" s="2">
        <v>5677300</v>
      </c>
      <c r="H161" s="2">
        <v>11165000</v>
      </c>
      <c r="I161" s="2">
        <v>6877600</v>
      </c>
      <c r="J161" s="2">
        <v>27793000</v>
      </c>
      <c r="K161" s="2">
        <v>29481000</v>
      </c>
      <c r="L161" s="2">
        <v>9207200</v>
      </c>
      <c r="M161" s="2">
        <v>3807700</v>
      </c>
      <c r="N161" s="2">
        <v>378490</v>
      </c>
      <c r="O161" s="2">
        <v>744310</v>
      </c>
      <c r="P161" s="2">
        <v>458510</v>
      </c>
      <c r="Q161" s="2">
        <v>1852900</v>
      </c>
      <c r="R161" s="2">
        <v>1965400</v>
      </c>
      <c r="S161" s="2">
        <f t="shared" si="2"/>
        <v>6</v>
      </c>
      <c r="T161" s="2" t="s">
        <v>1863</v>
      </c>
      <c r="U161" s="2" t="s">
        <v>1864</v>
      </c>
      <c r="V161" s="2" t="s">
        <v>1863</v>
      </c>
      <c r="W161" s="2" t="s">
        <v>1863</v>
      </c>
      <c r="Y161" s="2" t="s">
        <v>1863</v>
      </c>
      <c r="Z161" s="2" t="s">
        <v>1877</v>
      </c>
    </row>
    <row r="162" spans="1:26" x14ac:dyDescent="0.35">
      <c r="A162" s="3" t="s">
        <v>356</v>
      </c>
      <c r="B162" s="3" t="s">
        <v>1427</v>
      </c>
      <c r="C162" s="2" t="s">
        <v>1428</v>
      </c>
      <c r="D162" s="3" t="s">
        <v>1429</v>
      </c>
      <c r="E162" s="2">
        <v>321670000</v>
      </c>
      <c r="F162" s="2">
        <v>87401000</v>
      </c>
      <c r="G162" s="2">
        <v>7939300</v>
      </c>
      <c r="H162" s="2">
        <v>3375700</v>
      </c>
      <c r="I162" s="2">
        <v>39013000</v>
      </c>
      <c r="J162" s="2">
        <v>105220000</v>
      </c>
      <c r="K162" s="2">
        <v>78717000</v>
      </c>
      <c r="L162" s="2">
        <v>9190600</v>
      </c>
      <c r="M162" s="2">
        <v>2497200</v>
      </c>
      <c r="N162" s="2">
        <v>226840</v>
      </c>
      <c r="O162" s="2">
        <v>96448</v>
      </c>
      <c r="P162" s="2">
        <v>1114600</v>
      </c>
      <c r="Q162" s="2">
        <v>3006400</v>
      </c>
      <c r="R162" s="2">
        <v>2249100</v>
      </c>
      <c r="S162" s="2">
        <f t="shared" si="2"/>
        <v>6</v>
      </c>
      <c r="T162" s="2" t="s">
        <v>1864</v>
      </c>
      <c r="U162" s="2" t="s">
        <v>1865</v>
      </c>
      <c r="V162" s="2" t="s">
        <v>1864</v>
      </c>
      <c r="W162" s="2" t="s">
        <v>1864</v>
      </c>
      <c r="Y162" s="2" t="s">
        <v>1864</v>
      </c>
      <c r="Z162" s="2" t="s">
        <v>2030</v>
      </c>
    </row>
    <row r="163" spans="1:26" x14ac:dyDescent="0.35">
      <c r="A163" s="3" t="s">
        <v>8</v>
      </c>
      <c r="B163" s="3" t="s">
        <v>556</v>
      </c>
      <c r="C163" s="2" t="s">
        <v>1893</v>
      </c>
      <c r="D163" s="3" t="s">
        <v>557</v>
      </c>
      <c r="E163" s="2">
        <v>82140000</v>
      </c>
      <c r="F163" s="2">
        <v>2938200</v>
      </c>
      <c r="G163" s="2">
        <v>0</v>
      </c>
      <c r="H163" s="2">
        <v>3370800</v>
      </c>
      <c r="I163" s="2">
        <v>8536600</v>
      </c>
      <c r="J163" s="2">
        <v>51927000</v>
      </c>
      <c r="K163" s="2">
        <v>15367000</v>
      </c>
      <c r="L163" s="2">
        <v>9126600</v>
      </c>
      <c r="M163" s="2">
        <v>326470</v>
      </c>
      <c r="N163" s="2">
        <v>0</v>
      </c>
      <c r="O163" s="2">
        <v>374540</v>
      </c>
      <c r="P163" s="2">
        <v>948510</v>
      </c>
      <c r="Q163" s="2">
        <v>5769700</v>
      </c>
      <c r="R163" s="2">
        <v>1707500</v>
      </c>
      <c r="S163" s="2">
        <f t="shared" si="2"/>
        <v>5</v>
      </c>
      <c r="T163" s="2" t="s">
        <v>1863</v>
      </c>
      <c r="U163" s="2" t="s">
        <v>1863</v>
      </c>
      <c r="V163" s="2" t="s">
        <v>1863</v>
      </c>
      <c r="W163" s="2" t="s">
        <v>1863</v>
      </c>
      <c r="Y163" s="2" t="s">
        <v>1863</v>
      </c>
      <c r="Z163" s="2" t="s">
        <v>1874</v>
      </c>
    </row>
    <row r="164" spans="1:26" x14ac:dyDescent="0.35">
      <c r="A164" s="3" t="s">
        <v>381</v>
      </c>
      <c r="B164" s="3" t="s">
        <v>1489</v>
      </c>
      <c r="C164" s="2" t="s">
        <v>1989</v>
      </c>
      <c r="D164" s="3" t="s">
        <v>1490</v>
      </c>
      <c r="E164" s="2">
        <v>154760000</v>
      </c>
      <c r="F164" s="2">
        <v>3820400</v>
      </c>
      <c r="G164" s="2">
        <v>0</v>
      </c>
      <c r="H164" s="2">
        <v>533610</v>
      </c>
      <c r="I164" s="2">
        <v>25502000</v>
      </c>
      <c r="J164" s="2">
        <v>81771000</v>
      </c>
      <c r="K164" s="2">
        <v>43135000</v>
      </c>
      <c r="L164" s="2">
        <v>9103700</v>
      </c>
      <c r="M164" s="2">
        <v>224730</v>
      </c>
      <c r="N164" s="2">
        <v>0</v>
      </c>
      <c r="O164" s="2">
        <v>31389</v>
      </c>
      <c r="P164" s="2">
        <v>1500100</v>
      </c>
      <c r="Q164" s="2">
        <v>4810100</v>
      </c>
      <c r="R164" s="2">
        <v>2537400</v>
      </c>
      <c r="S164" s="2">
        <f t="shared" si="2"/>
        <v>5</v>
      </c>
      <c r="T164" s="2" t="s">
        <v>1863</v>
      </c>
      <c r="U164" s="2" t="s">
        <v>1863</v>
      </c>
      <c r="V164" s="2" t="s">
        <v>1866</v>
      </c>
      <c r="W164" s="2" t="s">
        <v>1863</v>
      </c>
      <c r="Y164" s="2" t="s">
        <v>1863</v>
      </c>
      <c r="Z164" s="2" t="s">
        <v>1869</v>
      </c>
    </row>
    <row r="165" spans="1:26" x14ac:dyDescent="0.35">
      <c r="A165" s="3" t="s">
        <v>466</v>
      </c>
      <c r="B165" s="3" t="s">
        <v>1695</v>
      </c>
      <c r="C165" s="2" t="s">
        <v>1696</v>
      </c>
      <c r="D165" s="3" t="s">
        <v>1697</v>
      </c>
      <c r="E165" s="2">
        <v>109150000</v>
      </c>
      <c r="F165" s="2">
        <v>21330000</v>
      </c>
      <c r="G165" s="2">
        <v>14013000</v>
      </c>
      <c r="H165" s="2">
        <v>12680000</v>
      </c>
      <c r="I165" s="2">
        <v>11231000</v>
      </c>
      <c r="J165" s="2">
        <v>19632000</v>
      </c>
      <c r="K165" s="2">
        <v>30266000</v>
      </c>
      <c r="L165" s="2">
        <v>9095900</v>
      </c>
      <c r="M165" s="2">
        <v>1777500</v>
      </c>
      <c r="N165" s="2">
        <v>1167700</v>
      </c>
      <c r="O165" s="2">
        <v>1056700</v>
      </c>
      <c r="P165" s="2">
        <v>935910</v>
      </c>
      <c r="Q165" s="2">
        <v>1636000</v>
      </c>
      <c r="R165" s="2">
        <v>2522100</v>
      </c>
      <c r="S165" s="2">
        <f t="shared" si="2"/>
        <v>6</v>
      </c>
      <c r="T165" s="2" t="s">
        <v>1863</v>
      </c>
      <c r="U165" s="2" t="s">
        <v>1863</v>
      </c>
      <c r="V165" s="2" t="s">
        <v>1863</v>
      </c>
      <c r="W165" s="2" t="s">
        <v>1863</v>
      </c>
      <c r="Y165" s="2" t="s">
        <v>1863</v>
      </c>
      <c r="Z165" s="2" t="s">
        <v>1870</v>
      </c>
    </row>
    <row r="166" spans="1:26" x14ac:dyDescent="0.35">
      <c r="A166" s="3" t="s">
        <v>338</v>
      </c>
      <c r="B166" s="3" t="s">
        <v>1384</v>
      </c>
      <c r="C166" s="2" t="s">
        <v>1385</v>
      </c>
      <c r="D166" s="3" t="s">
        <v>1386</v>
      </c>
      <c r="E166" s="2">
        <v>117250000</v>
      </c>
      <c r="F166" s="2">
        <v>23886000</v>
      </c>
      <c r="G166" s="2">
        <v>9245100</v>
      </c>
      <c r="H166" s="2">
        <v>13926000</v>
      </c>
      <c r="I166" s="2">
        <v>12940000</v>
      </c>
      <c r="J166" s="2">
        <v>30620000</v>
      </c>
      <c r="K166" s="2">
        <v>26636000</v>
      </c>
      <c r="L166" s="2">
        <v>9019500</v>
      </c>
      <c r="M166" s="2">
        <v>1837400</v>
      </c>
      <c r="N166" s="2">
        <v>711160</v>
      </c>
      <c r="O166" s="2">
        <v>1071200</v>
      </c>
      <c r="P166" s="2">
        <v>995420</v>
      </c>
      <c r="Q166" s="2">
        <v>2355400</v>
      </c>
      <c r="R166" s="2">
        <v>2048900</v>
      </c>
      <c r="S166" s="2">
        <f t="shared" si="2"/>
        <v>6</v>
      </c>
      <c r="T166" s="2" t="s">
        <v>1863</v>
      </c>
      <c r="U166" s="2" t="s">
        <v>1863</v>
      </c>
      <c r="V166" s="2" t="s">
        <v>1863</v>
      </c>
      <c r="W166" s="2" t="s">
        <v>1863</v>
      </c>
      <c r="Y166" s="2" t="s">
        <v>1863</v>
      </c>
      <c r="Z166" s="2" t="s">
        <v>1868</v>
      </c>
    </row>
    <row r="167" spans="1:26" x14ac:dyDescent="0.35">
      <c r="A167" s="3" t="s">
        <v>208</v>
      </c>
      <c r="B167" s="3" t="s">
        <v>1074</v>
      </c>
      <c r="C167" s="2" t="s">
        <v>1075</v>
      </c>
      <c r="D167" s="3" t="s">
        <v>1076</v>
      </c>
      <c r="E167" s="2">
        <v>115080000</v>
      </c>
      <c r="F167" s="2">
        <v>20028000</v>
      </c>
      <c r="G167" s="2">
        <v>4896300</v>
      </c>
      <c r="H167" s="2">
        <v>5516200</v>
      </c>
      <c r="I167" s="2">
        <v>11911000</v>
      </c>
      <c r="J167" s="2">
        <v>37350000</v>
      </c>
      <c r="K167" s="2">
        <v>35381000</v>
      </c>
      <c r="L167" s="2">
        <v>8852500</v>
      </c>
      <c r="M167" s="2">
        <v>1540600</v>
      </c>
      <c r="N167" s="2">
        <v>376640</v>
      </c>
      <c r="O167" s="2">
        <v>424320</v>
      </c>
      <c r="P167" s="2">
        <v>916260</v>
      </c>
      <c r="Q167" s="2">
        <v>2873100</v>
      </c>
      <c r="R167" s="2">
        <v>2721600</v>
      </c>
      <c r="S167" s="2">
        <f t="shared" si="2"/>
        <v>6</v>
      </c>
      <c r="T167" s="2" t="s">
        <v>1863</v>
      </c>
      <c r="U167" s="2" t="s">
        <v>1863</v>
      </c>
      <c r="V167" s="2" t="s">
        <v>1863</v>
      </c>
      <c r="W167" s="2" t="s">
        <v>1863</v>
      </c>
      <c r="Y167" s="2" t="s">
        <v>1863</v>
      </c>
      <c r="Z167" s="2" t="s">
        <v>1877</v>
      </c>
    </row>
    <row r="168" spans="1:26" x14ac:dyDescent="0.35">
      <c r="A168" s="3" t="s">
        <v>134</v>
      </c>
      <c r="B168" s="3" t="s">
        <v>885</v>
      </c>
      <c r="C168" s="2" t="s">
        <v>886</v>
      </c>
      <c r="D168" s="3" t="s">
        <v>887</v>
      </c>
      <c r="E168" s="2">
        <v>415140000</v>
      </c>
      <c r="F168" s="2">
        <v>96780000</v>
      </c>
      <c r="G168" s="2">
        <v>62216000</v>
      </c>
      <c r="H168" s="2">
        <v>61130000</v>
      </c>
      <c r="I168" s="2">
        <v>29956000</v>
      </c>
      <c r="J168" s="2">
        <v>91916000</v>
      </c>
      <c r="K168" s="2">
        <v>73141000</v>
      </c>
      <c r="L168" s="2">
        <v>8832800</v>
      </c>
      <c r="M168" s="2">
        <v>2059100</v>
      </c>
      <c r="N168" s="2">
        <v>1323700</v>
      </c>
      <c r="O168" s="2">
        <v>1300600</v>
      </c>
      <c r="P168" s="2">
        <v>637370</v>
      </c>
      <c r="Q168" s="2">
        <v>1955700</v>
      </c>
      <c r="R168" s="2">
        <v>1556200</v>
      </c>
      <c r="S168" s="2">
        <f t="shared" si="2"/>
        <v>6</v>
      </c>
      <c r="T168" s="2" t="s">
        <v>1863</v>
      </c>
      <c r="U168" s="2" t="s">
        <v>1863</v>
      </c>
      <c r="V168" s="2" t="s">
        <v>1863</v>
      </c>
      <c r="W168" s="2" t="s">
        <v>1863</v>
      </c>
      <c r="Y168" s="2" t="s">
        <v>1863</v>
      </c>
      <c r="Z168" s="2" t="s">
        <v>1873</v>
      </c>
    </row>
    <row r="169" spans="1:26" x14ac:dyDescent="0.35">
      <c r="A169" s="3" t="s">
        <v>523</v>
      </c>
      <c r="B169" s="3" t="s">
        <v>1829</v>
      </c>
      <c r="C169" s="2" t="s">
        <v>602</v>
      </c>
      <c r="D169" s="3" t="s">
        <v>1830</v>
      </c>
      <c r="E169" s="2">
        <v>218340000</v>
      </c>
      <c r="F169" s="2">
        <v>16830000</v>
      </c>
      <c r="G169" s="2">
        <v>0</v>
      </c>
      <c r="H169" s="2">
        <v>5313600</v>
      </c>
      <c r="I169" s="2">
        <v>38310000</v>
      </c>
      <c r="J169" s="2">
        <v>70467000</v>
      </c>
      <c r="K169" s="2">
        <v>87421000</v>
      </c>
      <c r="L169" s="2">
        <v>8733700</v>
      </c>
      <c r="M169" s="2">
        <v>673210</v>
      </c>
      <c r="N169" s="2">
        <v>0</v>
      </c>
      <c r="O169" s="2">
        <v>212550</v>
      </c>
      <c r="P169" s="2">
        <v>1532400</v>
      </c>
      <c r="Q169" s="2">
        <v>2818700</v>
      </c>
      <c r="R169" s="2">
        <v>3496800</v>
      </c>
      <c r="S169" s="2">
        <f t="shared" si="2"/>
        <v>5</v>
      </c>
      <c r="T169" s="2" t="s">
        <v>1866</v>
      </c>
      <c r="U169" s="2" t="s">
        <v>1876</v>
      </c>
      <c r="V169" s="2" t="s">
        <v>1863</v>
      </c>
      <c r="W169" s="2" t="s">
        <v>1866</v>
      </c>
      <c r="Y169" s="2" t="s">
        <v>1866</v>
      </c>
      <c r="Z169" s="2" t="s">
        <v>1877</v>
      </c>
    </row>
    <row r="170" spans="1:26" x14ac:dyDescent="0.35">
      <c r="A170" s="3" t="s">
        <v>344</v>
      </c>
      <c r="B170" s="3" t="s">
        <v>1398</v>
      </c>
      <c r="C170" s="2" t="s">
        <v>639</v>
      </c>
      <c r="D170" s="3" t="s">
        <v>1399</v>
      </c>
      <c r="E170" s="2">
        <v>104400000</v>
      </c>
      <c r="F170" s="2">
        <v>5494900</v>
      </c>
      <c r="G170" s="2">
        <v>0</v>
      </c>
      <c r="H170" s="2">
        <v>1371000</v>
      </c>
      <c r="I170" s="2">
        <v>27121000</v>
      </c>
      <c r="J170" s="2">
        <v>66126000</v>
      </c>
      <c r="K170" s="2">
        <v>4288200</v>
      </c>
      <c r="L170" s="2">
        <v>8700100</v>
      </c>
      <c r="M170" s="2">
        <v>457910</v>
      </c>
      <c r="N170" s="2">
        <v>0</v>
      </c>
      <c r="O170" s="2">
        <v>114250</v>
      </c>
      <c r="P170" s="2">
        <v>2260100</v>
      </c>
      <c r="Q170" s="2">
        <v>5510500</v>
      </c>
      <c r="R170" s="2">
        <v>357350</v>
      </c>
      <c r="S170" s="2">
        <f t="shared" si="2"/>
        <v>5</v>
      </c>
      <c r="T170" s="2" t="s">
        <v>1863</v>
      </c>
      <c r="U170" s="2" t="s">
        <v>1863</v>
      </c>
      <c r="V170" s="2" t="s">
        <v>1863</v>
      </c>
      <c r="W170" s="2" t="s">
        <v>1863</v>
      </c>
      <c r="Y170" s="2" t="s">
        <v>1863</v>
      </c>
      <c r="Z170" s="2" t="s">
        <v>1872</v>
      </c>
    </row>
    <row r="171" spans="1:26" x14ac:dyDescent="0.35">
      <c r="A171" s="3" t="s">
        <v>137</v>
      </c>
      <c r="B171" s="3" t="s">
        <v>893</v>
      </c>
      <c r="C171" s="2" t="s">
        <v>894</v>
      </c>
      <c r="D171" s="3" t="s">
        <v>895</v>
      </c>
      <c r="E171" s="2">
        <v>181410000</v>
      </c>
      <c r="F171" s="2">
        <v>2308300</v>
      </c>
      <c r="G171" s="2">
        <v>622390</v>
      </c>
      <c r="H171" s="2">
        <v>5543700</v>
      </c>
      <c r="I171" s="2">
        <v>26705000</v>
      </c>
      <c r="J171" s="2">
        <v>107220000</v>
      </c>
      <c r="K171" s="2">
        <v>39011000</v>
      </c>
      <c r="L171" s="2">
        <v>8638400</v>
      </c>
      <c r="M171" s="2">
        <v>109920</v>
      </c>
      <c r="N171" s="2">
        <v>29637</v>
      </c>
      <c r="O171" s="2">
        <v>263990</v>
      </c>
      <c r="P171" s="2">
        <v>1271700</v>
      </c>
      <c r="Q171" s="2">
        <v>5105600</v>
      </c>
      <c r="R171" s="2">
        <v>1857700</v>
      </c>
      <c r="S171" s="2">
        <f t="shared" si="2"/>
        <v>6</v>
      </c>
      <c r="T171" s="2" t="s">
        <v>1866</v>
      </c>
      <c r="U171" s="2" t="s">
        <v>1863</v>
      </c>
      <c r="V171" s="2" t="s">
        <v>1863</v>
      </c>
      <c r="W171" s="2" t="s">
        <v>1863</v>
      </c>
      <c r="Y171" s="2" t="s">
        <v>1863</v>
      </c>
      <c r="Z171" s="2" t="s">
        <v>1875</v>
      </c>
    </row>
    <row r="172" spans="1:26" x14ac:dyDescent="0.35">
      <c r="A172" s="3" t="s">
        <v>169</v>
      </c>
      <c r="B172" s="3" t="s">
        <v>972</v>
      </c>
      <c r="C172" s="2" t="s">
        <v>973</v>
      </c>
      <c r="D172" s="3" t="s">
        <v>974</v>
      </c>
      <c r="E172" s="2">
        <v>51735000</v>
      </c>
      <c r="F172" s="2">
        <v>7839300</v>
      </c>
      <c r="G172" s="2">
        <v>4100000</v>
      </c>
      <c r="H172" s="2">
        <v>248830</v>
      </c>
      <c r="I172" s="2">
        <v>9876900</v>
      </c>
      <c r="J172" s="2">
        <v>15131000</v>
      </c>
      <c r="K172" s="2">
        <v>14539000</v>
      </c>
      <c r="L172" s="2">
        <v>8622400</v>
      </c>
      <c r="M172" s="2">
        <v>1306600</v>
      </c>
      <c r="N172" s="2">
        <v>683340</v>
      </c>
      <c r="O172" s="2">
        <v>41471</v>
      </c>
      <c r="P172" s="2">
        <v>1646100</v>
      </c>
      <c r="Q172" s="2">
        <v>2521800</v>
      </c>
      <c r="R172" s="2">
        <v>2423100</v>
      </c>
      <c r="S172" s="2">
        <f t="shared" si="2"/>
        <v>6</v>
      </c>
      <c r="T172" s="2" t="s">
        <v>1863</v>
      </c>
      <c r="U172" s="2" t="s">
        <v>1863</v>
      </c>
      <c r="V172" s="2" t="s">
        <v>1863</v>
      </c>
      <c r="W172" s="2" t="s">
        <v>1863</v>
      </c>
      <c r="Y172" s="2" t="s">
        <v>1863</v>
      </c>
      <c r="Z172" s="2" t="s">
        <v>1873</v>
      </c>
    </row>
    <row r="173" spans="1:26" x14ac:dyDescent="0.35">
      <c r="A173" s="3" t="s">
        <v>421</v>
      </c>
      <c r="B173" s="3" t="s">
        <v>1585</v>
      </c>
      <c r="C173" s="2" t="s">
        <v>1586</v>
      </c>
      <c r="D173" s="3" t="s">
        <v>1587</v>
      </c>
      <c r="E173" s="2">
        <v>58078000</v>
      </c>
      <c r="F173" s="2">
        <v>31695000</v>
      </c>
      <c r="G173" s="2">
        <v>3564800</v>
      </c>
      <c r="H173" s="2">
        <v>3624800</v>
      </c>
      <c r="I173" s="2">
        <v>4535300</v>
      </c>
      <c r="J173" s="2">
        <v>8449600</v>
      </c>
      <c r="K173" s="2">
        <v>6208300</v>
      </c>
      <c r="L173" s="2">
        <v>8296900</v>
      </c>
      <c r="M173" s="2">
        <v>4527900</v>
      </c>
      <c r="N173" s="2">
        <v>509260</v>
      </c>
      <c r="O173" s="2">
        <v>517820</v>
      </c>
      <c r="P173" s="2">
        <v>647910</v>
      </c>
      <c r="Q173" s="2">
        <v>1207100</v>
      </c>
      <c r="R173" s="2">
        <v>886900</v>
      </c>
      <c r="S173" s="2">
        <f t="shared" si="2"/>
        <v>6</v>
      </c>
      <c r="T173" s="2" t="s">
        <v>1863</v>
      </c>
      <c r="U173" s="2" t="s">
        <v>1863</v>
      </c>
      <c r="V173" s="2" t="s">
        <v>1863</v>
      </c>
      <c r="W173" s="2" t="s">
        <v>1863</v>
      </c>
      <c r="Y173" s="2" t="s">
        <v>1863</v>
      </c>
      <c r="Z173" s="2" t="s">
        <v>1879</v>
      </c>
    </row>
    <row r="174" spans="1:26" x14ac:dyDescent="0.35">
      <c r="A174" s="3" t="s">
        <v>269</v>
      </c>
      <c r="B174" s="3" t="s">
        <v>1217</v>
      </c>
      <c r="C174" s="2" t="s">
        <v>1218</v>
      </c>
      <c r="D174" s="3" t="s">
        <v>1219</v>
      </c>
      <c r="E174" s="2">
        <v>336510000</v>
      </c>
      <c r="F174" s="2">
        <v>127430000</v>
      </c>
      <c r="G174" s="2">
        <v>17541000</v>
      </c>
      <c r="H174" s="2">
        <v>6758600</v>
      </c>
      <c r="I174" s="2">
        <v>30227000</v>
      </c>
      <c r="J174" s="2">
        <v>116690000</v>
      </c>
      <c r="K174" s="2">
        <v>37867000</v>
      </c>
      <c r="L174" s="2">
        <v>8207700</v>
      </c>
      <c r="M174" s="2">
        <v>3108000</v>
      </c>
      <c r="N174" s="2">
        <v>427820</v>
      </c>
      <c r="O174" s="2">
        <v>164840</v>
      </c>
      <c r="P174" s="2">
        <v>737230</v>
      </c>
      <c r="Q174" s="2">
        <v>2846200</v>
      </c>
      <c r="R174" s="2">
        <v>923580</v>
      </c>
      <c r="S174" s="2">
        <f t="shared" si="2"/>
        <v>6</v>
      </c>
      <c r="T174" s="2" t="s">
        <v>1863</v>
      </c>
      <c r="U174" s="2" t="s">
        <v>1863</v>
      </c>
      <c r="V174" s="2" t="s">
        <v>1866</v>
      </c>
      <c r="W174" s="2" t="s">
        <v>1863</v>
      </c>
      <c r="Y174" s="2" t="s">
        <v>1863</v>
      </c>
      <c r="Z174" s="2" t="s">
        <v>1875</v>
      </c>
    </row>
    <row r="175" spans="1:26" x14ac:dyDescent="0.35">
      <c r="A175" s="3" t="s">
        <v>252</v>
      </c>
      <c r="B175" s="3" t="s">
        <v>1181</v>
      </c>
      <c r="C175" s="2" t="s">
        <v>2044</v>
      </c>
      <c r="D175" s="3" t="s">
        <v>1182</v>
      </c>
      <c r="E175" s="2">
        <v>138920000</v>
      </c>
      <c r="F175" s="2">
        <v>8288100</v>
      </c>
      <c r="G175" s="2">
        <v>2760000</v>
      </c>
      <c r="H175" s="2">
        <v>2594900</v>
      </c>
      <c r="I175" s="2">
        <v>31402000</v>
      </c>
      <c r="J175" s="2">
        <v>50768000</v>
      </c>
      <c r="K175" s="2">
        <v>43112000</v>
      </c>
      <c r="L175" s="2">
        <v>8172000</v>
      </c>
      <c r="M175" s="2">
        <v>487540</v>
      </c>
      <c r="N175" s="2">
        <v>162350</v>
      </c>
      <c r="O175" s="2">
        <v>152640</v>
      </c>
      <c r="P175" s="2">
        <v>1847200</v>
      </c>
      <c r="Q175" s="2">
        <v>2986300</v>
      </c>
      <c r="R175" s="2">
        <v>2536000</v>
      </c>
      <c r="S175" s="2">
        <f t="shared" si="2"/>
        <v>6</v>
      </c>
      <c r="T175" s="2" t="s">
        <v>1876</v>
      </c>
      <c r="U175" s="2" t="s">
        <v>1863</v>
      </c>
      <c r="V175" s="2" t="s">
        <v>1863</v>
      </c>
      <c r="W175" s="2" t="s">
        <v>1863</v>
      </c>
      <c r="Y175" s="2" t="s">
        <v>1863</v>
      </c>
      <c r="Z175" s="2" t="s">
        <v>2030</v>
      </c>
    </row>
    <row r="176" spans="1:26" x14ac:dyDescent="0.35">
      <c r="A176" s="3" t="s">
        <v>511</v>
      </c>
      <c r="B176" s="3" t="s">
        <v>1801</v>
      </c>
      <c r="C176" s="2" t="s">
        <v>1802</v>
      </c>
      <c r="D176" s="3" t="s">
        <v>1803</v>
      </c>
      <c r="E176" s="2">
        <v>206120000</v>
      </c>
      <c r="F176" s="2">
        <v>12081000</v>
      </c>
      <c r="G176" s="2">
        <v>5861500</v>
      </c>
      <c r="H176" s="2">
        <v>3905500</v>
      </c>
      <c r="I176" s="2">
        <v>37201000</v>
      </c>
      <c r="J176" s="2">
        <v>82664000</v>
      </c>
      <c r="K176" s="2">
        <v>64408000</v>
      </c>
      <c r="L176" s="2">
        <v>7927800</v>
      </c>
      <c r="M176" s="2">
        <v>464670</v>
      </c>
      <c r="N176" s="2">
        <v>225440</v>
      </c>
      <c r="O176" s="2">
        <v>150210</v>
      </c>
      <c r="P176" s="2">
        <v>1430800</v>
      </c>
      <c r="Q176" s="2">
        <v>3179400</v>
      </c>
      <c r="R176" s="2">
        <v>2477200</v>
      </c>
      <c r="S176" s="2">
        <f t="shared" si="2"/>
        <v>6</v>
      </c>
      <c r="T176" s="2" t="s">
        <v>1866</v>
      </c>
      <c r="U176" s="2" t="s">
        <v>1865</v>
      </c>
      <c r="V176" s="2" t="s">
        <v>1863</v>
      </c>
      <c r="W176" s="2" t="s">
        <v>1866</v>
      </c>
      <c r="Y176" s="2" t="s">
        <v>1866</v>
      </c>
      <c r="Z176" s="2" t="s">
        <v>1868</v>
      </c>
    </row>
    <row r="177" spans="1:26" x14ac:dyDescent="0.35">
      <c r="A177" s="3" t="s">
        <v>428</v>
      </c>
      <c r="B177" s="3" t="s">
        <v>1603</v>
      </c>
      <c r="C177" s="2" t="s">
        <v>916</v>
      </c>
      <c r="D177" s="3" t="s">
        <v>1604</v>
      </c>
      <c r="E177" s="2">
        <v>102220000</v>
      </c>
      <c r="F177" s="2">
        <v>69238000</v>
      </c>
      <c r="G177" s="2">
        <v>2301800</v>
      </c>
      <c r="H177" s="2">
        <v>1198700</v>
      </c>
      <c r="I177" s="2">
        <v>7940100</v>
      </c>
      <c r="J177" s="2">
        <v>18369000</v>
      </c>
      <c r="K177" s="2">
        <v>3172900</v>
      </c>
      <c r="L177" s="2">
        <v>7863100</v>
      </c>
      <c r="M177" s="2">
        <v>5326000</v>
      </c>
      <c r="N177" s="2">
        <v>177060</v>
      </c>
      <c r="O177" s="2">
        <v>92206</v>
      </c>
      <c r="P177" s="2">
        <v>610780</v>
      </c>
      <c r="Q177" s="2">
        <v>1413000</v>
      </c>
      <c r="R177" s="2">
        <v>244070</v>
      </c>
      <c r="S177" s="2">
        <f t="shared" si="2"/>
        <v>6</v>
      </c>
      <c r="T177" s="2" t="s">
        <v>1863</v>
      </c>
      <c r="U177" s="2" t="s">
        <v>1863</v>
      </c>
      <c r="V177" s="2" t="s">
        <v>1863</v>
      </c>
      <c r="W177" s="2" t="s">
        <v>1863</v>
      </c>
      <c r="Y177" s="2" t="s">
        <v>1863</v>
      </c>
      <c r="Z177" s="2" t="s">
        <v>2030</v>
      </c>
    </row>
    <row r="178" spans="1:26" x14ac:dyDescent="0.35">
      <c r="A178" s="3" t="s">
        <v>53</v>
      </c>
      <c r="B178" s="3" t="s">
        <v>666</v>
      </c>
      <c r="C178" s="2" t="s">
        <v>667</v>
      </c>
      <c r="D178" s="3" t="s">
        <v>668</v>
      </c>
      <c r="E178" s="2">
        <v>53968000</v>
      </c>
      <c r="F178" s="2">
        <v>0</v>
      </c>
      <c r="G178" s="2">
        <v>1524400</v>
      </c>
      <c r="H178" s="2">
        <v>58008</v>
      </c>
      <c r="I178" s="2">
        <v>14420000</v>
      </c>
      <c r="J178" s="2">
        <v>22878000</v>
      </c>
      <c r="K178" s="2">
        <v>15088000</v>
      </c>
      <c r="L178" s="2">
        <v>7709700</v>
      </c>
      <c r="M178" s="2">
        <v>0</v>
      </c>
      <c r="N178" s="2">
        <v>217780</v>
      </c>
      <c r="O178" s="2">
        <v>8286.9</v>
      </c>
      <c r="P178" s="2">
        <v>2059900</v>
      </c>
      <c r="Q178" s="2">
        <v>3268300</v>
      </c>
      <c r="R178" s="2">
        <v>2155400</v>
      </c>
      <c r="S178" s="2">
        <f t="shared" si="2"/>
        <v>5</v>
      </c>
      <c r="T178" s="2" t="s">
        <v>1866</v>
      </c>
      <c r="U178" s="2" t="s">
        <v>1876</v>
      </c>
      <c r="V178" s="2" t="s">
        <v>1863</v>
      </c>
      <c r="W178" s="2" t="s">
        <v>1866</v>
      </c>
      <c r="Y178" s="2" t="s">
        <v>1866</v>
      </c>
      <c r="Z178" s="2" t="s">
        <v>1883</v>
      </c>
    </row>
    <row r="179" spans="1:26" x14ac:dyDescent="0.35">
      <c r="A179" s="3" t="s">
        <v>395</v>
      </c>
      <c r="B179" s="3" t="s">
        <v>1521</v>
      </c>
      <c r="C179" s="2" t="s">
        <v>1522</v>
      </c>
      <c r="D179" s="3" t="s">
        <v>1523</v>
      </c>
      <c r="E179" s="2">
        <v>61175000</v>
      </c>
      <c r="F179" s="2">
        <v>2603500</v>
      </c>
      <c r="G179" s="2">
        <v>2445500</v>
      </c>
      <c r="H179" s="2">
        <v>1515900</v>
      </c>
      <c r="I179" s="2">
        <v>14687000</v>
      </c>
      <c r="J179" s="2">
        <v>27645000</v>
      </c>
      <c r="K179" s="2">
        <v>12278000</v>
      </c>
      <c r="L179" s="2">
        <v>7646800</v>
      </c>
      <c r="M179" s="2">
        <v>325440</v>
      </c>
      <c r="N179" s="2">
        <v>305680</v>
      </c>
      <c r="O179" s="2">
        <v>189490</v>
      </c>
      <c r="P179" s="2">
        <v>1835900</v>
      </c>
      <c r="Q179" s="2">
        <v>3455600</v>
      </c>
      <c r="R179" s="2">
        <v>1534800</v>
      </c>
      <c r="S179" s="2">
        <f t="shared" si="2"/>
        <v>6</v>
      </c>
      <c r="T179" s="2" t="s">
        <v>1863</v>
      </c>
      <c r="U179" s="2" t="s">
        <v>1863</v>
      </c>
      <c r="V179" s="2" t="s">
        <v>1863</v>
      </c>
      <c r="W179" s="2" t="s">
        <v>1863</v>
      </c>
      <c r="Y179" s="2" t="s">
        <v>1863</v>
      </c>
      <c r="Z179" s="2" t="s">
        <v>1882</v>
      </c>
    </row>
    <row r="180" spans="1:26" x14ac:dyDescent="0.35">
      <c r="A180" s="3" t="s">
        <v>139</v>
      </c>
      <c r="B180" s="3" t="s">
        <v>899</v>
      </c>
      <c r="C180" s="2" t="s">
        <v>900</v>
      </c>
      <c r="D180" s="3" t="s">
        <v>901</v>
      </c>
      <c r="E180" s="2">
        <v>83514000</v>
      </c>
      <c r="F180" s="2">
        <v>18956000</v>
      </c>
      <c r="G180" s="2">
        <v>0</v>
      </c>
      <c r="H180" s="2">
        <v>6710500</v>
      </c>
      <c r="I180" s="2">
        <v>0</v>
      </c>
      <c r="J180" s="2">
        <v>38881000</v>
      </c>
      <c r="K180" s="2">
        <v>18966000</v>
      </c>
      <c r="L180" s="2">
        <v>7592200</v>
      </c>
      <c r="M180" s="2">
        <v>1723300</v>
      </c>
      <c r="N180" s="2">
        <v>0</v>
      </c>
      <c r="O180" s="2">
        <v>610040</v>
      </c>
      <c r="P180" s="2">
        <v>0</v>
      </c>
      <c r="Q180" s="2">
        <v>3534600</v>
      </c>
      <c r="R180" s="2">
        <v>1724200</v>
      </c>
      <c r="S180" s="2">
        <f t="shared" si="2"/>
        <v>4</v>
      </c>
      <c r="T180" s="2" t="s">
        <v>1876</v>
      </c>
      <c r="U180" s="2" t="s">
        <v>1876</v>
      </c>
      <c r="V180" s="2" t="s">
        <v>1884</v>
      </c>
      <c r="W180" s="2" t="s">
        <v>1876</v>
      </c>
      <c r="Y180" s="2" t="s">
        <v>1876</v>
      </c>
      <c r="Z180" s="2" t="s">
        <v>1868</v>
      </c>
    </row>
    <row r="181" spans="1:26" x14ac:dyDescent="0.35">
      <c r="A181" s="3" t="s">
        <v>80</v>
      </c>
      <c r="B181" s="3" t="s">
        <v>735</v>
      </c>
      <c r="C181" s="2" t="s">
        <v>736</v>
      </c>
      <c r="D181" s="3" t="s">
        <v>737</v>
      </c>
      <c r="E181" s="2">
        <v>52856000</v>
      </c>
      <c r="F181" s="2">
        <v>0</v>
      </c>
      <c r="G181" s="2">
        <v>0</v>
      </c>
      <c r="H181" s="2">
        <v>0</v>
      </c>
      <c r="I181" s="2">
        <v>1578100</v>
      </c>
      <c r="J181" s="2">
        <v>41635000</v>
      </c>
      <c r="K181" s="2">
        <v>9643400</v>
      </c>
      <c r="L181" s="2">
        <v>7550900</v>
      </c>
      <c r="M181" s="2">
        <v>0</v>
      </c>
      <c r="N181" s="2">
        <v>0</v>
      </c>
      <c r="O181" s="2">
        <v>0</v>
      </c>
      <c r="P181" s="2">
        <v>225440</v>
      </c>
      <c r="Q181" s="2">
        <v>5947800</v>
      </c>
      <c r="R181" s="2">
        <v>1377600</v>
      </c>
      <c r="S181" s="2">
        <f t="shared" si="2"/>
        <v>3</v>
      </c>
      <c r="T181" s="2" t="s">
        <v>1864</v>
      </c>
      <c r="U181" s="2" t="s">
        <v>1864</v>
      </c>
      <c r="V181" s="2" t="s">
        <v>1864</v>
      </c>
      <c r="W181" s="2" t="s">
        <v>1864</v>
      </c>
      <c r="Y181" s="2" t="s">
        <v>1864</v>
      </c>
      <c r="Z181" s="2" t="s">
        <v>1882</v>
      </c>
    </row>
    <row r="182" spans="1:26" x14ac:dyDescent="0.35">
      <c r="A182" s="3" t="s">
        <v>121</v>
      </c>
      <c r="B182" s="3" t="s">
        <v>852</v>
      </c>
      <c r="C182" s="2" t="s">
        <v>853</v>
      </c>
      <c r="D182" s="3" t="s">
        <v>854</v>
      </c>
      <c r="E182" s="2">
        <v>52410000</v>
      </c>
      <c r="F182" s="2">
        <v>25372000</v>
      </c>
      <c r="G182" s="2">
        <v>2229800</v>
      </c>
      <c r="H182" s="2">
        <v>4004600</v>
      </c>
      <c r="I182" s="2">
        <v>1902800</v>
      </c>
      <c r="J182" s="2">
        <v>18901000</v>
      </c>
      <c r="K182" s="2">
        <v>0</v>
      </c>
      <c r="L182" s="2">
        <v>7487200</v>
      </c>
      <c r="M182" s="2">
        <v>3624600</v>
      </c>
      <c r="N182" s="2">
        <v>318550</v>
      </c>
      <c r="O182" s="2">
        <v>572090</v>
      </c>
      <c r="P182" s="2">
        <v>271830</v>
      </c>
      <c r="Q182" s="2">
        <v>2700100</v>
      </c>
      <c r="R182" s="2">
        <v>0</v>
      </c>
      <c r="S182" s="2">
        <f t="shared" si="2"/>
        <v>5</v>
      </c>
      <c r="T182" s="2" t="s">
        <v>1863</v>
      </c>
      <c r="U182" s="2" t="s">
        <v>1876</v>
      </c>
      <c r="V182" s="2" t="s">
        <v>1863</v>
      </c>
      <c r="W182" s="2" t="s">
        <v>1863</v>
      </c>
      <c r="Y182" s="2" t="s">
        <v>1863</v>
      </c>
      <c r="Z182" s="2" t="s">
        <v>1873</v>
      </c>
    </row>
    <row r="183" spans="1:26" x14ac:dyDescent="0.35">
      <c r="A183" s="3" t="s">
        <v>111</v>
      </c>
      <c r="B183" s="3" t="s">
        <v>825</v>
      </c>
      <c r="C183" s="2" t="s">
        <v>826</v>
      </c>
      <c r="D183" s="3" t="s">
        <v>827</v>
      </c>
      <c r="E183" s="2">
        <v>51019000</v>
      </c>
      <c r="F183" s="2">
        <v>3107400</v>
      </c>
      <c r="G183" s="2">
        <v>10346000</v>
      </c>
      <c r="H183" s="2">
        <v>800880</v>
      </c>
      <c r="I183" s="2">
        <v>5251400</v>
      </c>
      <c r="J183" s="2">
        <v>21551000</v>
      </c>
      <c r="K183" s="2">
        <v>9963200</v>
      </c>
      <c r="L183" s="2">
        <v>7288400</v>
      </c>
      <c r="M183" s="2">
        <v>443910</v>
      </c>
      <c r="N183" s="2">
        <v>1478000</v>
      </c>
      <c r="O183" s="2">
        <v>114410</v>
      </c>
      <c r="P183" s="2">
        <v>750200</v>
      </c>
      <c r="Q183" s="2">
        <v>3078700</v>
      </c>
      <c r="R183" s="2">
        <v>1423300</v>
      </c>
      <c r="S183" s="2">
        <f t="shared" si="2"/>
        <v>6</v>
      </c>
      <c r="T183" s="2" t="s">
        <v>1863</v>
      </c>
      <c r="U183" s="2" t="s">
        <v>1863</v>
      </c>
      <c r="V183" s="2" t="s">
        <v>1863</v>
      </c>
      <c r="W183" s="2" t="s">
        <v>1863</v>
      </c>
      <c r="Y183" s="2" t="s">
        <v>1863</v>
      </c>
      <c r="Z183" s="2" t="s">
        <v>1873</v>
      </c>
    </row>
    <row r="184" spans="1:26" x14ac:dyDescent="0.35">
      <c r="A184" s="3" t="s">
        <v>225</v>
      </c>
      <c r="B184" s="3" t="s">
        <v>1117</v>
      </c>
      <c r="C184" s="2" t="s">
        <v>1118</v>
      </c>
      <c r="D184" s="3" t="s">
        <v>1119</v>
      </c>
      <c r="E184" s="2">
        <v>56891000</v>
      </c>
      <c r="F184" s="2">
        <v>859200</v>
      </c>
      <c r="G184" s="2">
        <v>0</v>
      </c>
      <c r="H184" s="2">
        <v>0</v>
      </c>
      <c r="I184" s="2">
        <v>1711600</v>
      </c>
      <c r="J184" s="2">
        <v>27385000</v>
      </c>
      <c r="K184" s="2">
        <v>26935000</v>
      </c>
      <c r="L184" s="2">
        <v>7111400</v>
      </c>
      <c r="M184" s="2">
        <v>107400</v>
      </c>
      <c r="N184" s="2">
        <v>0</v>
      </c>
      <c r="O184" s="2">
        <v>0</v>
      </c>
      <c r="P184" s="2">
        <v>213960</v>
      </c>
      <c r="Q184" s="2">
        <v>3423200</v>
      </c>
      <c r="R184" s="2">
        <v>3366900</v>
      </c>
      <c r="S184" s="2">
        <f t="shared" si="2"/>
        <v>4</v>
      </c>
      <c r="T184" s="2" t="s">
        <v>1863</v>
      </c>
      <c r="U184" s="2" t="s">
        <v>1863</v>
      </c>
      <c r="V184" s="2" t="s">
        <v>1863</v>
      </c>
      <c r="W184" s="2" t="s">
        <v>1863</v>
      </c>
      <c r="Y184" s="2" t="s">
        <v>1863</v>
      </c>
      <c r="Z184" s="2" t="s">
        <v>2030</v>
      </c>
    </row>
    <row r="185" spans="1:26" x14ac:dyDescent="0.35">
      <c r="A185" s="3" t="s">
        <v>276</v>
      </c>
      <c r="B185" s="3" t="s">
        <v>1235</v>
      </c>
      <c r="C185" s="2" t="s">
        <v>1960</v>
      </c>
      <c r="D185" s="3" t="s">
        <v>1236</v>
      </c>
      <c r="E185" s="2">
        <v>109710000</v>
      </c>
      <c r="F185" s="2">
        <v>516540</v>
      </c>
      <c r="G185" s="2">
        <v>4981300</v>
      </c>
      <c r="H185" s="2">
        <v>2983900</v>
      </c>
      <c r="I185" s="2">
        <v>4575100</v>
      </c>
      <c r="J185" s="2">
        <v>75944000</v>
      </c>
      <c r="K185" s="2">
        <v>20713000</v>
      </c>
      <c r="L185" s="2">
        <v>6857100</v>
      </c>
      <c r="M185" s="2">
        <v>32284</v>
      </c>
      <c r="N185" s="2">
        <v>311330</v>
      </c>
      <c r="O185" s="2">
        <v>186500</v>
      </c>
      <c r="P185" s="2">
        <v>285940</v>
      </c>
      <c r="Q185" s="2">
        <v>4746500</v>
      </c>
      <c r="R185" s="2">
        <v>1294600</v>
      </c>
      <c r="S185" s="2">
        <f t="shared" si="2"/>
        <v>6</v>
      </c>
      <c r="T185" s="2" t="s">
        <v>1863</v>
      </c>
      <c r="U185" s="2" t="s">
        <v>1863</v>
      </c>
      <c r="V185" s="2" t="s">
        <v>1863</v>
      </c>
      <c r="W185" s="2" t="s">
        <v>1863</v>
      </c>
      <c r="Y185" s="2" t="s">
        <v>1863</v>
      </c>
      <c r="Z185" s="2" t="s">
        <v>1873</v>
      </c>
    </row>
    <row r="186" spans="1:26" x14ac:dyDescent="0.35">
      <c r="A186" s="3" t="s">
        <v>128</v>
      </c>
      <c r="B186" s="3" t="s">
        <v>870</v>
      </c>
      <c r="C186" s="2" t="s">
        <v>1922</v>
      </c>
      <c r="D186" s="3" t="s">
        <v>871</v>
      </c>
      <c r="E186" s="2">
        <v>66328000</v>
      </c>
      <c r="F186" s="2">
        <v>10028000</v>
      </c>
      <c r="G186" s="2">
        <v>5875300</v>
      </c>
      <c r="H186" s="2">
        <v>3511700</v>
      </c>
      <c r="I186" s="2">
        <v>12132000</v>
      </c>
      <c r="J186" s="2">
        <v>15613000</v>
      </c>
      <c r="K186" s="2">
        <v>19167000</v>
      </c>
      <c r="L186" s="2">
        <v>6632800</v>
      </c>
      <c r="M186" s="2">
        <v>1002800</v>
      </c>
      <c r="N186" s="2">
        <v>587530</v>
      </c>
      <c r="O186" s="2">
        <v>351170</v>
      </c>
      <c r="P186" s="2">
        <v>1213200</v>
      </c>
      <c r="Q186" s="2">
        <v>1561300</v>
      </c>
      <c r="R186" s="2">
        <v>1916700</v>
      </c>
      <c r="S186" s="2">
        <f t="shared" si="2"/>
        <v>6</v>
      </c>
      <c r="T186" s="2" t="s">
        <v>1863</v>
      </c>
      <c r="U186" s="2" t="s">
        <v>1863</v>
      </c>
      <c r="V186" s="2" t="s">
        <v>1863</v>
      </c>
      <c r="W186" s="2" t="s">
        <v>1863</v>
      </c>
      <c r="Y186" s="2" t="s">
        <v>1863</v>
      </c>
      <c r="Z186" s="2" t="s">
        <v>1877</v>
      </c>
    </row>
    <row r="187" spans="1:26" x14ac:dyDescent="0.35">
      <c r="A187" s="3" t="s">
        <v>449</v>
      </c>
      <c r="B187" s="3" t="s">
        <v>1655</v>
      </c>
      <c r="C187" s="2" t="s">
        <v>701</v>
      </c>
      <c r="D187" s="3" t="s">
        <v>1656</v>
      </c>
      <c r="E187" s="2">
        <v>214970000</v>
      </c>
      <c r="F187" s="2">
        <v>13365000</v>
      </c>
      <c r="G187" s="2">
        <v>4254500</v>
      </c>
      <c r="H187" s="2">
        <v>2721600</v>
      </c>
      <c r="I187" s="2">
        <v>37012000</v>
      </c>
      <c r="J187" s="2">
        <v>94219000</v>
      </c>
      <c r="K187" s="2">
        <v>63404000</v>
      </c>
      <c r="L187" s="2">
        <v>6514400</v>
      </c>
      <c r="M187" s="2">
        <v>405000</v>
      </c>
      <c r="N187" s="2">
        <v>128920</v>
      </c>
      <c r="O187" s="2">
        <v>82472</v>
      </c>
      <c r="P187" s="2">
        <v>1121600</v>
      </c>
      <c r="Q187" s="2">
        <v>2855100</v>
      </c>
      <c r="R187" s="2">
        <v>1921300</v>
      </c>
      <c r="S187" s="2">
        <f t="shared" si="2"/>
        <v>6</v>
      </c>
      <c r="T187" s="2" t="s">
        <v>1863</v>
      </c>
      <c r="U187" s="2" t="s">
        <v>1865</v>
      </c>
      <c r="V187" s="2" t="s">
        <v>1864</v>
      </c>
      <c r="W187" s="2" t="s">
        <v>1866</v>
      </c>
      <c r="Y187" s="2" t="s">
        <v>1866</v>
      </c>
      <c r="Z187" s="2" t="s">
        <v>1879</v>
      </c>
    </row>
    <row r="188" spans="1:26" x14ac:dyDescent="0.35">
      <c r="A188" s="3" t="s">
        <v>460</v>
      </c>
      <c r="B188" s="3" t="s">
        <v>1681</v>
      </c>
      <c r="C188" s="2" t="s">
        <v>1682</v>
      </c>
      <c r="D188" s="3" t="s">
        <v>1683</v>
      </c>
      <c r="E188" s="2">
        <v>84552000</v>
      </c>
      <c r="F188" s="2">
        <v>21533000</v>
      </c>
      <c r="G188" s="2">
        <v>10969000</v>
      </c>
      <c r="H188" s="2">
        <v>3709400</v>
      </c>
      <c r="I188" s="2">
        <v>8547600</v>
      </c>
      <c r="J188" s="2">
        <v>23459000</v>
      </c>
      <c r="K188" s="2">
        <v>16334000</v>
      </c>
      <c r="L188" s="2">
        <v>6504000</v>
      </c>
      <c r="M188" s="2">
        <v>1656400</v>
      </c>
      <c r="N188" s="2">
        <v>843790</v>
      </c>
      <c r="O188" s="2">
        <v>285340</v>
      </c>
      <c r="P188" s="2">
        <v>657510</v>
      </c>
      <c r="Q188" s="2">
        <v>1804600</v>
      </c>
      <c r="R188" s="2">
        <v>1256500</v>
      </c>
      <c r="S188" s="2">
        <f t="shared" si="2"/>
        <v>6</v>
      </c>
      <c r="T188" s="2" t="s">
        <v>1863</v>
      </c>
      <c r="U188" s="2" t="s">
        <v>1865</v>
      </c>
      <c r="V188" s="2" t="s">
        <v>1866</v>
      </c>
      <c r="W188" s="2" t="s">
        <v>1866</v>
      </c>
      <c r="Y188" s="2" t="s">
        <v>1866</v>
      </c>
      <c r="Z188" s="2" t="s">
        <v>1875</v>
      </c>
    </row>
    <row r="189" spans="1:26" x14ac:dyDescent="0.35">
      <c r="A189" s="3" t="s">
        <v>94</v>
      </c>
      <c r="B189" s="3" t="s">
        <v>775</v>
      </c>
      <c r="C189" s="2" t="s">
        <v>776</v>
      </c>
      <c r="D189" s="3" t="s">
        <v>777</v>
      </c>
      <c r="E189" s="2">
        <v>44795000</v>
      </c>
      <c r="F189" s="2">
        <v>21253000</v>
      </c>
      <c r="G189" s="2">
        <v>2191900</v>
      </c>
      <c r="H189" s="2">
        <v>20975</v>
      </c>
      <c r="I189" s="2">
        <v>2705800</v>
      </c>
      <c r="J189" s="2">
        <v>7050000</v>
      </c>
      <c r="K189" s="2">
        <v>11574000</v>
      </c>
      <c r="L189" s="2">
        <v>6399300</v>
      </c>
      <c r="M189" s="2">
        <v>3036100</v>
      </c>
      <c r="N189" s="2">
        <v>313130</v>
      </c>
      <c r="O189" s="2">
        <v>2996.4</v>
      </c>
      <c r="P189" s="2">
        <v>386540</v>
      </c>
      <c r="Q189" s="2">
        <v>1007100</v>
      </c>
      <c r="R189" s="2">
        <v>1653400</v>
      </c>
      <c r="S189" s="2">
        <f t="shared" si="2"/>
        <v>6</v>
      </c>
      <c r="T189" s="2" t="s">
        <v>1863</v>
      </c>
      <c r="U189" s="2" t="s">
        <v>1863</v>
      </c>
      <c r="V189" s="2" t="s">
        <v>1863</v>
      </c>
      <c r="W189" s="2" t="s">
        <v>1863</v>
      </c>
      <c r="Y189" s="2" t="s">
        <v>1863</v>
      </c>
      <c r="Z189" s="2" t="s">
        <v>1873</v>
      </c>
    </row>
    <row r="190" spans="1:26" x14ac:dyDescent="0.35">
      <c r="A190" s="3" t="s">
        <v>333</v>
      </c>
      <c r="B190" s="3" t="s">
        <v>1374</v>
      </c>
      <c r="C190" s="2" t="s">
        <v>2068</v>
      </c>
      <c r="D190" s="3" t="s">
        <v>1375</v>
      </c>
      <c r="E190" s="2">
        <v>95738000</v>
      </c>
      <c r="F190" s="2">
        <v>25680000</v>
      </c>
      <c r="G190" s="2">
        <v>2683500</v>
      </c>
      <c r="H190" s="2">
        <v>3186900</v>
      </c>
      <c r="I190" s="2">
        <v>11145000</v>
      </c>
      <c r="J190" s="2">
        <v>25516000</v>
      </c>
      <c r="K190" s="2">
        <v>27526000</v>
      </c>
      <c r="L190" s="2">
        <v>6382500</v>
      </c>
      <c r="M190" s="2">
        <v>1712000</v>
      </c>
      <c r="N190" s="2">
        <v>178900</v>
      </c>
      <c r="O190" s="2">
        <v>212460</v>
      </c>
      <c r="P190" s="2">
        <v>743010</v>
      </c>
      <c r="Q190" s="2">
        <v>1701100</v>
      </c>
      <c r="R190" s="2">
        <v>1835100</v>
      </c>
      <c r="S190" s="2">
        <f t="shared" si="2"/>
        <v>6</v>
      </c>
      <c r="T190" s="2" t="s">
        <v>1863</v>
      </c>
      <c r="U190" s="2" t="s">
        <v>1863</v>
      </c>
      <c r="V190" s="2" t="s">
        <v>1863</v>
      </c>
      <c r="W190" s="2" t="s">
        <v>1863</v>
      </c>
      <c r="Y190" s="2" t="s">
        <v>1863</v>
      </c>
      <c r="Z190" s="2" t="s">
        <v>1882</v>
      </c>
    </row>
    <row r="191" spans="1:26" x14ac:dyDescent="0.35">
      <c r="A191" s="3" t="s">
        <v>385</v>
      </c>
      <c r="B191" s="3" t="s">
        <v>1498</v>
      </c>
      <c r="C191" s="2" t="s">
        <v>667</v>
      </c>
      <c r="D191" s="3" t="s">
        <v>1499</v>
      </c>
      <c r="E191" s="2">
        <v>63347000</v>
      </c>
      <c r="F191" s="2">
        <v>719120</v>
      </c>
      <c r="G191" s="2">
        <v>866720</v>
      </c>
      <c r="H191" s="2">
        <v>229790</v>
      </c>
      <c r="I191" s="2">
        <v>16714000</v>
      </c>
      <c r="J191" s="2">
        <v>21797000</v>
      </c>
      <c r="K191" s="2">
        <v>23020000</v>
      </c>
      <c r="L191" s="2">
        <v>6334700</v>
      </c>
      <c r="M191" s="2">
        <v>71912</v>
      </c>
      <c r="N191" s="2">
        <v>86672</v>
      </c>
      <c r="O191" s="2">
        <v>22979</v>
      </c>
      <c r="P191" s="2">
        <v>1671400</v>
      </c>
      <c r="Q191" s="2">
        <v>2179700</v>
      </c>
      <c r="R191" s="2">
        <v>2302000</v>
      </c>
      <c r="S191" s="2">
        <f t="shared" si="2"/>
        <v>6</v>
      </c>
      <c r="T191" s="2" t="s">
        <v>1863</v>
      </c>
      <c r="U191" s="2" t="s">
        <v>1863</v>
      </c>
      <c r="V191" s="2" t="s">
        <v>1863</v>
      </c>
      <c r="W191" s="2" t="s">
        <v>1863</v>
      </c>
      <c r="Y191" s="2" t="s">
        <v>1863</v>
      </c>
      <c r="Z191" s="2" t="s">
        <v>1883</v>
      </c>
    </row>
    <row r="192" spans="1:26" x14ac:dyDescent="0.35">
      <c r="A192" s="3" t="s">
        <v>526</v>
      </c>
      <c r="B192" s="3" t="s">
        <v>1836</v>
      </c>
      <c r="C192" s="2" t="s">
        <v>2013</v>
      </c>
      <c r="D192" s="3" t="s">
        <v>1837</v>
      </c>
      <c r="E192" s="2">
        <v>75893000</v>
      </c>
      <c r="F192" s="2">
        <v>38614000</v>
      </c>
      <c r="G192" s="2">
        <v>1553100</v>
      </c>
      <c r="H192" s="2">
        <v>1614700</v>
      </c>
      <c r="I192" s="2">
        <v>10264000</v>
      </c>
      <c r="J192" s="2">
        <v>14353000</v>
      </c>
      <c r="K192" s="2">
        <v>9494600</v>
      </c>
      <c r="L192" s="2">
        <v>6324400</v>
      </c>
      <c r="M192" s="2">
        <v>3217800</v>
      </c>
      <c r="N192" s="2">
        <v>129420</v>
      </c>
      <c r="O192" s="2">
        <v>134550</v>
      </c>
      <c r="P192" s="2">
        <v>855330</v>
      </c>
      <c r="Q192" s="2">
        <v>1196100</v>
      </c>
      <c r="R192" s="2">
        <v>791210</v>
      </c>
      <c r="S192" s="2">
        <f t="shared" si="2"/>
        <v>6</v>
      </c>
      <c r="T192" s="2" t="s">
        <v>1863</v>
      </c>
      <c r="U192" s="2" t="s">
        <v>1863</v>
      </c>
      <c r="V192" s="2" t="s">
        <v>1863</v>
      </c>
      <c r="W192" s="2" t="s">
        <v>1863</v>
      </c>
      <c r="Y192" s="2" t="s">
        <v>1863</v>
      </c>
      <c r="Z192" s="2" t="s">
        <v>2030</v>
      </c>
    </row>
    <row r="193" spans="1:26" x14ac:dyDescent="0.35">
      <c r="A193" s="3" t="s">
        <v>535</v>
      </c>
      <c r="B193" s="3" t="s">
        <v>721</v>
      </c>
      <c r="C193" s="2" t="s">
        <v>722</v>
      </c>
      <c r="D193" s="3" t="s">
        <v>723</v>
      </c>
      <c r="E193" s="2">
        <v>24862000</v>
      </c>
      <c r="F193" s="2">
        <v>0</v>
      </c>
      <c r="G193" s="2">
        <v>96690</v>
      </c>
      <c r="H193" s="2">
        <v>0</v>
      </c>
      <c r="I193" s="2">
        <v>0</v>
      </c>
      <c r="J193" s="2">
        <v>17684000</v>
      </c>
      <c r="K193" s="2">
        <v>7080600</v>
      </c>
      <c r="L193" s="2">
        <v>6215400</v>
      </c>
      <c r="M193" s="2">
        <v>0</v>
      </c>
      <c r="N193" s="2">
        <v>24172</v>
      </c>
      <c r="O193" s="2">
        <v>0</v>
      </c>
      <c r="P193" s="2">
        <v>0</v>
      </c>
      <c r="Q193" s="2">
        <v>4421100</v>
      </c>
      <c r="R193" s="2">
        <v>1770200</v>
      </c>
      <c r="S193" s="2">
        <f t="shared" si="2"/>
        <v>3</v>
      </c>
      <c r="T193" s="2" t="s">
        <v>1866</v>
      </c>
      <c r="U193" s="2" t="s">
        <v>1863</v>
      </c>
      <c r="V193" s="2" t="s">
        <v>1863</v>
      </c>
      <c r="W193" s="2" t="s">
        <v>1863</v>
      </c>
      <c r="Y193" s="2" t="s">
        <v>1863</v>
      </c>
      <c r="Z193" s="2" t="s">
        <v>1870</v>
      </c>
    </row>
    <row r="194" spans="1:26" x14ac:dyDescent="0.35">
      <c r="A194" s="3" t="s">
        <v>61</v>
      </c>
      <c r="B194" s="3" t="s">
        <v>687</v>
      </c>
      <c r="C194" s="2" t="s">
        <v>688</v>
      </c>
      <c r="D194" s="3" t="s">
        <v>689</v>
      </c>
      <c r="E194" s="2">
        <v>128940000</v>
      </c>
      <c r="F194" s="2">
        <v>39218000</v>
      </c>
      <c r="G194" s="2">
        <v>3893300</v>
      </c>
      <c r="H194" s="2">
        <v>5402300</v>
      </c>
      <c r="I194" s="2">
        <v>17915000</v>
      </c>
      <c r="J194" s="2">
        <v>36400000</v>
      </c>
      <c r="K194" s="2">
        <v>26115000</v>
      </c>
      <c r="L194" s="2">
        <v>6140200</v>
      </c>
      <c r="M194" s="2">
        <v>1867500</v>
      </c>
      <c r="N194" s="2">
        <v>185400</v>
      </c>
      <c r="O194" s="2">
        <v>257250</v>
      </c>
      <c r="P194" s="2">
        <v>853090</v>
      </c>
      <c r="Q194" s="2">
        <v>1733300</v>
      </c>
      <c r="R194" s="2">
        <v>1243600</v>
      </c>
      <c r="S194" s="2">
        <f t="shared" ref="S194:S257" si="3">COUNTIF(M194:R194,"&gt;1")</f>
        <v>6</v>
      </c>
      <c r="T194" s="2" t="s">
        <v>1863</v>
      </c>
      <c r="U194" s="2" t="s">
        <v>1863</v>
      </c>
      <c r="V194" s="2" t="s">
        <v>1863</v>
      </c>
      <c r="W194" s="2" t="s">
        <v>1863</v>
      </c>
      <c r="Y194" s="2" t="s">
        <v>1863</v>
      </c>
      <c r="Z194" s="2" t="s">
        <v>1869</v>
      </c>
    </row>
    <row r="195" spans="1:26" x14ac:dyDescent="0.35">
      <c r="A195" s="3" t="s">
        <v>488</v>
      </c>
      <c r="B195" s="3" t="s">
        <v>1748</v>
      </c>
      <c r="C195" s="2" t="s">
        <v>2002</v>
      </c>
      <c r="D195" s="3" t="s">
        <v>1749</v>
      </c>
      <c r="E195" s="2">
        <v>273860000</v>
      </c>
      <c r="F195" s="2">
        <v>16640000</v>
      </c>
      <c r="G195" s="2">
        <v>2243400</v>
      </c>
      <c r="H195" s="2">
        <v>7547500</v>
      </c>
      <c r="I195" s="2">
        <v>48817000</v>
      </c>
      <c r="J195" s="2">
        <v>123790000</v>
      </c>
      <c r="K195" s="2">
        <v>74827000</v>
      </c>
      <c r="L195" s="2">
        <v>6085900</v>
      </c>
      <c r="M195" s="2">
        <v>369770</v>
      </c>
      <c r="N195" s="2">
        <v>49852</v>
      </c>
      <c r="O195" s="2">
        <v>167720</v>
      </c>
      <c r="P195" s="2">
        <v>1084800</v>
      </c>
      <c r="Q195" s="2">
        <v>2750900</v>
      </c>
      <c r="R195" s="2">
        <v>1662800</v>
      </c>
      <c r="S195" s="2">
        <f t="shared" si="3"/>
        <v>6</v>
      </c>
      <c r="T195" s="2" t="s">
        <v>1863</v>
      </c>
      <c r="U195" s="2" t="s">
        <v>1863</v>
      </c>
      <c r="V195" s="2" t="s">
        <v>1863</v>
      </c>
      <c r="W195" s="2" t="s">
        <v>1863</v>
      </c>
      <c r="Y195" s="2" t="s">
        <v>1863</v>
      </c>
      <c r="Z195" s="2" t="s">
        <v>1872</v>
      </c>
    </row>
    <row r="196" spans="1:26" x14ac:dyDescent="0.35">
      <c r="A196" s="3" t="s">
        <v>138</v>
      </c>
      <c r="B196" s="3" t="s">
        <v>896</v>
      </c>
      <c r="C196" s="2" t="s">
        <v>897</v>
      </c>
      <c r="D196" s="3" t="s">
        <v>898</v>
      </c>
      <c r="E196" s="2">
        <v>464070000</v>
      </c>
      <c r="F196" s="2">
        <v>137310000</v>
      </c>
      <c r="G196" s="2">
        <v>16612000</v>
      </c>
      <c r="H196" s="2">
        <v>16018000</v>
      </c>
      <c r="I196" s="2">
        <v>56547000</v>
      </c>
      <c r="J196" s="2">
        <v>157470000</v>
      </c>
      <c r="K196" s="2">
        <v>80117000</v>
      </c>
      <c r="L196" s="2">
        <v>6026800</v>
      </c>
      <c r="M196" s="2">
        <v>1783200</v>
      </c>
      <c r="N196" s="2">
        <v>215740</v>
      </c>
      <c r="O196" s="2">
        <v>208030</v>
      </c>
      <c r="P196" s="2">
        <v>734370</v>
      </c>
      <c r="Q196" s="2">
        <v>2045000</v>
      </c>
      <c r="R196" s="2">
        <v>1040500</v>
      </c>
      <c r="S196" s="2">
        <f t="shared" si="3"/>
        <v>6</v>
      </c>
      <c r="T196" s="2" t="s">
        <v>1863</v>
      </c>
      <c r="U196" s="2" t="s">
        <v>1863</v>
      </c>
      <c r="V196" s="2" t="s">
        <v>1865</v>
      </c>
      <c r="W196" s="2" t="s">
        <v>1863</v>
      </c>
      <c r="Y196" s="2" t="s">
        <v>1863</v>
      </c>
      <c r="Z196" s="2" t="s">
        <v>1869</v>
      </c>
    </row>
    <row r="197" spans="1:26" x14ac:dyDescent="0.35">
      <c r="A197" s="3" t="s">
        <v>295</v>
      </c>
      <c r="B197" s="3" t="s">
        <v>1282</v>
      </c>
      <c r="C197" s="2" t="s">
        <v>1966</v>
      </c>
      <c r="D197" s="3" t="s">
        <v>1283</v>
      </c>
      <c r="E197" s="2">
        <v>185990000</v>
      </c>
      <c r="F197" s="2">
        <v>46897000</v>
      </c>
      <c r="G197" s="2">
        <v>2881500</v>
      </c>
      <c r="H197" s="2">
        <v>26353000</v>
      </c>
      <c r="I197" s="2">
        <v>19221000</v>
      </c>
      <c r="J197" s="2">
        <v>66095000</v>
      </c>
      <c r="K197" s="2">
        <v>24544000</v>
      </c>
      <c r="L197" s="2">
        <v>5999700</v>
      </c>
      <c r="M197" s="2">
        <v>1512800</v>
      </c>
      <c r="N197" s="2">
        <v>92953</v>
      </c>
      <c r="O197" s="2">
        <v>850110</v>
      </c>
      <c r="P197" s="2">
        <v>620020</v>
      </c>
      <c r="Q197" s="2">
        <v>2132100</v>
      </c>
      <c r="R197" s="2">
        <v>791750</v>
      </c>
      <c r="S197" s="2">
        <f t="shared" si="3"/>
        <v>6</v>
      </c>
      <c r="T197" s="2" t="s">
        <v>1863</v>
      </c>
      <c r="U197" s="2" t="s">
        <v>1863</v>
      </c>
      <c r="V197" s="2" t="s">
        <v>1865</v>
      </c>
      <c r="W197" s="2" t="s">
        <v>1863</v>
      </c>
      <c r="Y197" s="2" t="s">
        <v>1863</v>
      </c>
      <c r="Z197" s="2" t="s">
        <v>1878</v>
      </c>
    </row>
    <row r="198" spans="1:26" x14ac:dyDescent="0.35">
      <c r="A198" s="3" t="s">
        <v>422</v>
      </c>
      <c r="B198" s="3" t="s">
        <v>1588</v>
      </c>
      <c r="C198" s="2" t="s">
        <v>1589</v>
      </c>
      <c r="D198" s="3" t="s">
        <v>1590</v>
      </c>
      <c r="E198" s="2">
        <v>47461000</v>
      </c>
      <c r="F198" s="2">
        <v>16452000</v>
      </c>
      <c r="G198" s="2">
        <v>4422500</v>
      </c>
      <c r="H198" s="2">
        <v>5329900</v>
      </c>
      <c r="I198" s="2">
        <v>8886900</v>
      </c>
      <c r="J198" s="2">
        <v>564640</v>
      </c>
      <c r="K198" s="2">
        <v>11805000</v>
      </c>
      <c r="L198" s="2">
        <v>5932700</v>
      </c>
      <c r="M198" s="2">
        <v>2056500</v>
      </c>
      <c r="N198" s="2">
        <v>552810</v>
      </c>
      <c r="O198" s="2">
        <v>666240</v>
      </c>
      <c r="P198" s="2">
        <v>1110900</v>
      </c>
      <c r="Q198" s="2">
        <v>70580</v>
      </c>
      <c r="R198" s="2">
        <v>1475600</v>
      </c>
      <c r="S198" s="2">
        <f t="shared" si="3"/>
        <v>6</v>
      </c>
      <c r="T198" s="2" t="s">
        <v>1863</v>
      </c>
      <c r="U198" s="2" t="s">
        <v>1863</v>
      </c>
      <c r="V198" s="2" t="s">
        <v>1863</v>
      </c>
      <c r="W198" s="2" t="s">
        <v>1863</v>
      </c>
      <c r="Y198" s="2" t="s">
        <v>1863</v>
      </c>
      <c r="Z198" s="2" t="s">
        <v>1879</v>
      </c>
    </row>
    <row r="199" spans="1:26" x14ac:dyDescent="0.35">
      <c r="A199" s="3" t="s">
        <v>301</v>
      </c>
      <c r="B199" s="3" t="s">
        <v>1296</v>
      </c>
      <c r="C199" s="2" t="s">
        <v>1968</v>
      </c>
      <c r="D199" s="3" t="s">
        <v>1297</v>
      </c>
      <c r="E199" s="2">
        <v>82893000</v>
      </c>
      <c r="F199" s="2">
        <v>894330</v>
      </c>
      <c r="G199" s="2">
        <v>483930</v>
      </c>
      <c r="H199" s="2">
        <v>0</v>
      </c>
      <c r="I199" s="2">
        <v>13402000</v>
      </c>
      <c r="J199" s="2">
        <v>43070000</v>
      </c>
      <c r="K199" s="2">
        <v>25043000</v>
      </c>
      <c r="L199" s="2">
        <v>5920900</v>
      </c>
      <c r="M199" s="2">
        <v>63880</v>
      </c>
      <c r="N199" s="2">
        <v>34566</v>
      </c>
      <c r="O199" s="2">
        <v>0</v>
      </c>
      <c r="P199" s="2">
        <v>957280</v>
      </c>
      <c r="Q199" s="2">
        <v>3076400</v>
      </c>
      <c r="R199" s="2">
        <v>1788800</v>
      </c>
      <c r="S199" s="2">
        <f t="shared" si="3"/>
        <v>5</v>
      </c>
      <c r="T199" s="2" t="s">
        <v>1863</v>
      </c>
      <c r="U199" s="2" t="s">
        <v>1863</v>
      </c>
      <c r="V199" s="2" t="s">
        <v>1863</v>
      </c>
      <c r="W199" s="2" t="s">
        <v>1863</v>
      </c>
      <c r="Y199" s="2" t="s">
        <v>1863</v>
      </c>
      <c r="Z199" s="2" t="s">
        <v>1869</v>
      </c>
    </row>
    <row r="200" spans="1:26" x14ac:dyDescent="0.35">
      <c r="A200" s="3" t="s">
        <v>124</v>
      </c>
      <c r="B200" s="3" t="s">
        <v>860</v>
      </c>
      <c r="C200" s="2" t="s">
        <v>1921</v>
      </c>
      <c r="D200" s="3" t="s">
        <v>861</v>
      </c>
      <c r="E200" s="2">
        <v>124190000</v>
      </c>
      <c r="F200" s="2">
        <v>105500000</v>
      </c>
      <c r="G200" s="2">
        <v>1447100</v>
      </c>
      <c r="H200" s="2">
        <v>3097300</v>
      </c>
      <c r="I200" s="2">
        <v>1016600</v>
      </c>
      <c r="J200" s="2">
        <v>6481200</v>
      </c>
      <c r="K200" s="2">
        <v>6645400</v>
      </c>
      <c r="L200" s="2">
        <v>5913800</v>
      </c>
      <c r="M200" s="2">
        <v>5023900</v>
      </c>
      <c r="N200" s="2">
        <v>68908</v>
      </c>
      <c r="O200" s="2">
        <v>147490</v>
      </c>
      <c r="P200" s="2">
        <v>48411</v>
      </c>
      <c r="Q200" s="2">
        <v>308630</v>
      </c>
      <c r="R200" s="2">
        <v>316450</v>
      </c>
      <c r="S200" s="2">
        <f t="shared" si="3"/>
        <v>6</v>
      </c>
      <c r="T200" s="2" t="s">
        <v>1863</v>
      </c>
      <c r="U200" s="2" t="s">
        <v>1863</v>
      </c>
      <c r="V200" s="2" t="s">
        <v>1863</v>
      </c>
      <c r="W200" s="2" t="s">
        <v>1863</v>
      </c>
      <c r="Y200" s="2" t="s">
        <v>1863</v>
      </c>
      <c r="Z200" s="2" t="s">
        <v>1875</v>
      </c>
    </row>
    <row r="201" spans="1:26" x14ac:dyDescent="0.35">
      <c r="A201" s="3" t="s">
        <v>130</v>
      </c>
      <c r="B201" s="3" t="s">
        <v>874</v>
      </c>
      <c r="C201" s="2" t="s">
        <v>2047</v>
      </c>
      <c r="D201" s="3" t="s">
        <v>875</v>
      </c>
      <c r="E201" s="2">
        <v>216920000</v>
      </c>
      <c r="F201" s="2">
        <v>6376400</v>
      </c>
      <c r="G201" s="2">
        <v>3018800</v>
      </c>
      <c r="H201" s="2">
        <v>3315100</v>
      </c>
      <c r="I201" s="2">
        <v>31854000</v>
      </c>
      <c r="J201" s="2">
        <v>112030000</v>
      </c>
      <c r="K201" s="2">
        <v>60327000</v>
      </c>
      <c r="L201" s="2">
        <v>5862800</v>
      </c>
      <c r="M201" s="2">
        <v>172330</v>
      </c>
      <c r="N201" s="2">
        <v>81589</v>
      </c>
      <c r="O201" s="2">
        <v>89596</v>
      </c>
      <c r="P201" s="2">
        <v>860920</v>
      </c>
      <c r="Q201" s="2">
        <v>3027900</v>
      </c>
      <c r="R201" s="2">
        <v>1630500</v>
      </c>
      <c r="S201" s="2">
        <f t="shared" si="3"/>
        <v>6</v>
      </c>
      <c r="T201" s="2" t="s">
        <v>1866</v>
      </c>
      <c r="U201" s="2" t="s">
        <v>1865</v>
      </c>
      <c r="V201" s="2" t="s">
        <v>1865</v>
      </c>
      <c r="W201" s="2" t="s">
        <v>1865</v>
      </c>
      <c r="X201" s="3" t="s">
        <v>1860</v>
      </c>
      <c r="Y201" s="2" t="s">
        <v>1865</v>
      </c>
      <c r="Z201" s="2" t="s">
        <v>2030</v>
      </c>
    </row>
    <row r="202" spans="1:26" x14ac:dyDescent="0.35">
      <c r="A202" s="3" t="s">
        <v>237</v>
      </c>
      <c r="B202" s="3" t="s">
        <v>1148</v>
      </c>
      <c r="C202" s="2" t="s">
        <v>701</v>
      </c>
      <c r="D202" s="3" t="s">
        <v>1149</v>
      </c>
      <c r="E202" s="2">
        <v>98243000</v>
      </c>
      <c r="F202" s="2">
        <v>7918100</v>
      </c>
      <c r="G202" s="2">
        <v>640700</v>
      </c>
      <c r="H202" s="2">
        <v>2699100</v>
      </c>
      <c r="I202" s="2">
        <v>10938000</v>
      </c>
      <c r="J202" s="2">
        <v>50854000</v>
      </c>
      <c r="K202" s="2">
        <v>25192000</v>
      </c>
      <c r="L202" s="2">
        <v>5779000</v>
      </c>
      <c r="M202" s="2">
        <v>465770</v>
      </c>
      <c r="N202" s="2">
        <v>37688</v>
      </c>
      <c r="O202" s="2">
        <v>158770</v>
      </c>
      <c r="P202" s="2">
        <v>643440</v>
      </c>
      <c r="Q202" s="2">
        <v>2991400</v>
      </c>
      <c r="R202" s="2">
        <v>1481900</v>
      </c>
      <c r="S202" s="2">
        <f t="shared" si="3"/>
        <v>6</v>
      </c>
      <c r="T202" s="2" t="s">
        <v>1863</v>
      </c>
      <c r="U202" s="2" t="s">
        <v>1863</v>
      </c>
      <c r="V202" s="2" t="s">
        <v>1863</v>
      </c>
      <c r="W202" s="2" t="s">
        <v>1863</v>
      </c>
      <c r="Y202" s="2" t="s">
        <v>1863</v>
      </c>
      <c r="Z202" s="2" t="s">
        <v>1879</v>
      </c>
    </row>
    <row r="203" spans="1:26" x14ac:dyDescent="0.35">
      <c r="A203" s="3" t="s">
        <v>44</v>
      </c>
      <c r="B203" s="3" t="s">
        <v>643</v>
      </c>
      <c r="C203" s="2" t="s">
        <v>644</v>
      </c>
      <c r="D203" s="3" t="s">
        <v>645</v>
      </c>
      <c r="E203" s="2">
        <v>103490000</v>
      </c>
      <c r="F203" s="2">
        <v>10026000</v>
      </c>
      <c r="G203" s="2">
        <v>885360</v>
      </c>
      <c r="H203" s="2">
        <v>491360</v>
      </c>
      <c r="I203" s="2">
        <v>5491500</v>
      </c>
      <c r="J203" s="2">
        <v>71719000</v>
      </c>
      <c r="K203" s="2">
        <v>14878000</v>
      </c>
      <c r="L203" s="2">
        <v>5749500</v>
      </c>
      <c r="M203" s="2">
        <v>556970</v>
      </c>
      <c r="N203" s="2">
        <v>49186</v>
      </c>
      <c r="O203" s="2">
        <v>27298</v>
      </c>
      <c r="P203" s="2">
        <v>305080</v>
      </c>
      <c r="Q203" s="2">
        <v>3984400</v>
      </c>
      <c r="R203" s="2">
        <v>826570</v>
      </c>
      <c r="S203" s="2">
        <f t="shared" si="3"/>
        <v>6</v>
      </c>
      <c r="T203" s="2" t="s">
        <v>1863</v>
      </c>
      <c r="U203" s="2" t="s">
        <v>1863</v>
      </c>
      <c r="V203" s="2" t="s">
        <v>1863</v>
      </c>
      <c r="W203" s="2" t="s">
        <v>1863</v>
      </c>
      <c r="Y203" s="2" t="s">
        <v>1863</v>
      </c>
      <c r="Z203" s="2" t="s">
        <v>1875</v>
      </c>
    </row>
    <row r="204" spans="1:26" x14ac:dyDescent="0.35">
      <c r="A204" s="3" t="s">
        <v>184</v>
      </c>
      <c r="B204" s="3" t="s">
        <v>1011</v>
      </c>
      <c r="C204" s="2" t="s">
        <v>2055</v>
      </c>
      <c r="D204" s="3" t="s">
        <v>1012</v>
      </c>
      <c r="E204" s="2">
        <v>51586000</v>
      </c>
      <c r="F204" s="2">
        <v>11002000</v>
      </c>
      <c r="G204" s="2">
        <v>2457700</v>
      </c>
      <c r="H204" s="2">
        <v>3616100</v>
      </c>
      <c r="I204" s="2">
        <v>7467600</v>
      </c>
      <c r="J204" s="2">
        <v>11009000</v>
      </c>
      <c r="K204" s="2">
        <v>16034000</v>
      </c>
      <c r="L204" s="2">
        <v>5731800</v>
      </c>
      <c r="M204" s="2">
        <v>1222500</v>
      </c>
      <c r="N204" s="2">
        <v>273080</v>
      </c>
      <c r="O204" s="2">
        <v>401790</v>
      </c>
      <c r="P204" s="2">
        <v>829730</v>
      </c>
      <c r="Q204" s="2">
        <v>1223200</v>
      </c>
      <c r="R204" s="2">
        <v>1781600</v>
      </c>
      <c r="S204" s="2">
        <f t="shared" si="3"/>
        <v>6</v>
      </c>
      <c r="T204" s="2" t="s">
        <v>1863</v>
      </c>
      <c r="U204" s="2" t="s">
        <v>1865</v>
      </c>
      <c r="V204" s="2" t="s">
        <v>1863</v>
      </c>
      <c r="W204" s="2" t="s">
        <v>1863</v>
      </c>
      <c r="Y204" s="2" t="s">
        <v>1863</v>
      </c>
      <c r="Z204" s="2" t="s">
        <v>2030</v>
      </c>
    </row>
    <row r="205" spans="1:26" x14ac:dyDescent="0.35">
      <c r="A205" s="3" t="s">
        <v>51</v>
      </c>
      <c r="B205" s="3" t="s">
        <v>660</v>
      </c>
      <c r="C205" s="2" t="s">
        <v>661</v>
      </c>
      <c r="D205" s="3" t="s">
        <v>662</v>
      </c>
      <c r="E205" s="2">
        <v>51479000</v>
      </c>
      <c r="F205" s="2">
        <v>7238200</v>
      </c>
      <c r="G205" s="2">
        <v>715080</v>
      </c>
      <c r="H205" s="2">
        <v>7977300</v>
      </c>
      <c r="I205" s="2">
        <v>14362000</v>
      </c>
      <c r="J205" s="2">
        <v>9400900</v>
      </c>
      <c r="K205" s="2">
        <v>11786000</v>
      </c>
      <c r="L205" s="2">
        <v>5719900</v>
      </c>
      <c r="M205" s="2">
        <v>804240</v>
      </c>
      <c r="N205" s="2">
        <v>79453</v>
      </c>
      <c r="O205" s="2">
        <v>886360</v>
      </c>
      <c r="P205" s="2">
        <v>1595800</v>
      </c>
      <c r="Q205" s="2">
        <v>1044500</v>
      </c>
      <c r="R205" s="2">
        <v>1309500</v>
      </c>
      <c r="S205" s="2">
        <f t="shared" si="3"/>
        <v>6</v>
      </c>
      <c r="T205" s="2" t="s">
        <v>1863</v>
      </c>
      <c r="U205" s="2" t="s">
        <v>1863</v>
      </c>
      <c r="V205" s="2" t="s">
        <v>1863</v>
      </c>
      <c r="W205" s="2" t="s">
        <v>1863</v>
      </c>
      <c r="Y205" s="2" t="s">
        <v>1863</v>
      </c>
      <c r="Z205" s="2" t="s">
        <v>1875</v>
      </c>
    </row>
    <row r="206" spans="1:26" x14ac:dyDescent="0.35">
      <c r="A206" s="3" t="s">
        <v>348</v>
      </c>
      <c r="B206" s="3" t="s">
        <v>1407</v>
      </c>
      <c r="C206" s="2" t="s">
        <v>1408</v>
      </c>
      <c r="D206" s="3" t="s">
        <v>1409</v>
      </c>
      <c r="E206" s="2">
        <v>119870000</v>
      </c>
      <c r="F206" s="2">
        <v>68650000</v>
      </c>
      <c r="G206" s="2">
        <v>1269300</v>
      </c>
      <c r="H206" s="2">
        <v>16178000</v>
      </c>
      <c r="I206" s="2">
        <v>9530500</v>
      </c>
      <c r="J206" s="2">
        <v>17834000</v>
      </c>
      <c r="K206" s="2">
        <v>6410400</v>
      </c>
      <c r="L206" s="2">
        <v>5708200</v>
      </c>
      <c r="M206" s="2">
        <v>3269100</v>
      </c>
      <c r="N206" s="2">
        <v>60444</v>
      </c>
      <c r="O206" s="2">
        <v>770380</v>
      </c>
      <c r="P206" s="2">
        <v>453830</v>
      </c>
      <c r="Q206" s="2">
        <v>849220</v>
      </c>
      <c r="R206" s="2">
        <v>305260</v>
      </c>
      <c r="S206" s="2">
        <f t="shared" si="3"/>
        <v>6</v>
      </c>
      <c r="T206" s="2" t="s">
        <v>1863</v>
      </c>
      <c r="U206" s="2" t="s">
        <v>1863</v>
      </c>
      <c r="V206" s="2" t="s">
        <v>1863</v>
      </c>
      <c r="W206" s="2" t="s">
        <v>1863</v>
      </c>
      <c r="Y206" s="2" t="s">
        <v>1863</v>
      </c>
      <c r="Z206" s="2" t="s">
        <v>2030</v>
      </c>
    </row>
    <row r="207" spans="1:26" x14ac:dyDescent="0.35">
      <c r="A207" s="3" t="s">
        <v>412</v>
      </c>
      <c r="B207" s="3" t="s">
        <v>1565</v>
      </c>
      <c r="C207" s="2" t="s">
        <v>1566</v>
      </c>
      <c r="D207" s="3" t="s">
        <v>1567</v>
      </c>
      <c r="E207" s="2">
        <v>91073000</v>
      </c>
      <c r="F207" s="2">
        <v>51034000</v>
      </c>
      <c r="G207" s="2">
        <v>1234600</v>
      </c>
      <c r="H207" s="2">
        <v>2085600</v>
      </c>
      <c r="I207" s="2">
        <v>11717000</v>
      </c>
      <c r="J207" s="2">
        <v>11186000</v>
      </c>
      <c r="K207" s="2">
        <v>13815000</v>
      </c>
      <c r="L207" s="2">
        <v>5692000</v>
      </c>
      <c r="M207" s="2">
        <v>3189600</v>
      </c>
      <c r="N207" s="2">
        <v>77160</v>
      </c>
      <c r="O207" s="2">
        <v>130350</v>
      </c>
      <c r="P207" s="2">
        <v>732320</v>
      </c>
      <c r="Q207" s="2">
        <v>699130</v>
      </c>
      <c r="R207" s="2">
        <v>863450</v>
      </c>
      <c r="S207" s="2">
        <f t="shared" si="3"/>
        <v>6</v>
      </c>
      <c r="T207" s="2" t="s">
        <v>1863</v>
      </c>
      <c r="U207" s="2" t="s">
        <v>1876</v>
      </c>
      <c r="V207" s="2" t="s">
        <v>1863</v>
      </c>
      <c r="W207" s="2" t="s">
        <v>1863</v>
      </c>
      <c r="Y207" s="2" t="s">
        <v>1863</v>
      </c>
      <c r="Z207" s="2" t="s">
        <v>2030</v>
      </c>
    </row>
    <row r="208" spans="1:26" x14ac:dyDescent="0.35">
      <c r="A208" s="3" t="s">
        <v>489</v>
      </c>
      <c r="B208" s="3" t="s">
        <v>1750</v>
      </c>
      <c r="C208" s="2" t="s">
        <v>2003</v>
      </c>
      <c r="D208" s="3" t="s">
        <v>1751</v>
      </c>
      <c r="E208" s="2">
        <v>183710000</v>
      </c>
      <c r="F208" s="2">
        <v>7856200</v>
      </c>
      <c r="G208" s="2">
        <v>333350</v>
      </c>
      <c r="H208" s="2">
        <v>364010</v>
      </c>
      <c r="I208" s="2">
        <v>34511000</v>
      </c>
      <c r="J208" s="2">
        <v>79739000</v>
      </c>
      <c r="K208" s="2">
        <v>60911000</v>
      </c>
      <c r="L208" s="2">
        <v>5567100</v>
      </c>
      <c r="M208" s="2">
        <v>238070</v>
      </c>
      <c r="N208" s="2">
        <v>10102</v>
      </c>
      <c r="O208" s="2">
        <v>11031</v>
      </c>
      <c r="P208" s="2">
        <v>1045800</v>
      </c>
      <c r="Q208" s="2">
        <v>2416300</v>
      </c>
      <c r="R208" s="2">
        <v>1845800</v>
      </c>
      <c r="S208" s="2">
        <f t="shared" si="3"/>
        <v>6</v>
      </c>
      <c r="T208" s="2" t="s">
        <v>1863</v>
      </c>
      <c r="U208" s="2" t="s">
        <v>1863</v>
      </c>
      <c r="V208" s="2" t="s">
        <v>1863</v>
      </c>
      <c r="W208" s="2" t="s">
        <v>1863</v>
      </c>
      <c r="Y208" s="2" t="s">
        <v>1863</v>
      </c>
      <c r="Z208" s="2" t="s">
        <v>1872</v>
      </c>
    </row>
    <row r="209" spans="1:26" x14ac:dyDescent="0.35">
      <c r="A209" s="3" t="s">
        <v>522</v>
      </c>
      <c r="B209" s="3" t="s">
        <v>1827</v>
      </c>
      <c r="C209" s="2" t="s">
        <v>2085</v>
      </c>
      <c r="D209" s="3" t="s">
        <v>1828</v>
      </c>
      <c r="E209" s="2">
        <v>49638000</v>
      </c>
      <c r="F209" s="2">
        <v>8067900</v>
      </c>
      <c r="G209" s="2">
        <v>8355000</v>
      </c>
      <c r="H209" s="2">
        <v>3144700</v>
      </c>
      <c r="I209" s="2">
        <v>4299100</v>
      </c>
      <c r="J209" s="2">
        <v>7129600</v>
      </c>
      <c r="K209" s="2">
        <v>18642000</v>
      </c>
      <c r="L209" s="2">
        <v>5515300</v>
      </c>
      <c r="M209" s="2">
        <v>896430</v>
      </c>
      <c r="N209" s="2">
        <v>928340</v>
      </c>
      <c r="O209" s="2">
        <v>349410</v>
      </c>
      <c r="P209" s="2">
        <v>477680</v>
      </c>
      <c r="Q209" s="2">
        <v>792180</v>
      </c>
      <c r="R209" s="2">
        <v>2071300</v>
      </c>
      <c r="S209" s="2">
        <f t="shared" si="3"/>
        <v>6</v>
      </c>
      <c r="T209" s="2" t="s">
        <v>1863</v>
      </c>
      <c r="U209" s="2" t="s">
        <v>1863</v>
      </c>
      <c r="V209" s="2" t="s">
        <v>1863</v>
      </c>
      <c r="W209" s="2" t="s">
        <v>1863</v>
      </c>
      <c r="Y209" s="2" t="s">
        <v>1863</v>
      </c>
      <c r="Z209" s="2" t="s">
        <v>2030</v>
      </c>
    </row>
    <row r="210" spans="1:26" x14ac:dyDescent="0.35">
      <c r="A210" s="3" t="s">
        <v>165</v>
      </c>
      <c r="B210" s="3" t="s">
        <v>962</v>
      </c>
      <c r="C210" s="2" t="s">
        <v>1931</v>
      </c>
      <c r="D210" s="3" t="s">
        <v>963</v>
      </c>
      <c r="E210" s="2">
        <v>253100000</v>
      </c>
      <c r="F210" s="2">
        <v>62651000</v>
      </c>
      <c r="G210" s="2">
        <v>12943000</v>
      </c>
      <c r="H210" s="2">
        <v>1870900</v>
      </c>
      <c r="I210" s="2">
        <v>47213000</v>
      </c>
      <c r="J210" s="2">
        <v>61057000</v>
      </c>
      <c r="K210" s="2">
        <v>67366000</v>
      </c>
      <c r="L210" s="2">
        <v>5502200</v>
      </c>
      <c r="M210" s="2">
        <v>1362000</v>
      </c>
      <c r="N210" s="2">
        <v>281360</v>
      </c>
      <c r="O210" s="2">
        <v>40671</v>
      </c>
      <c r="P210" s="2">
        <v>1026400</v>
      </c>
      <c r="Q210" s="2">
        <v>1327300</v>
      </c>
      <c r="R210" s="2">
        <v>1464500</v>
      </c>
      <c r="S210" s="2">
        <f t="shared" si="3"/>
        <v>6</v>
      </c>
      <c r="T210" s="2" t="s">
        <v>1863</v>
      </c>
      <c r="U210" s="2" t="s">
        <v>1863</v>
      </c>
      <c r="V210" s="2" t="s">
        <v>1863</v>
      </c>
      <c r="W210" s="2" t="s">
        <v>1863</v>
      </c>
      <c r="Y210" s="2" t="s">
        <v>1863</v>
      </c>
      <c r="Z210" s="2" t="s">
        <v>1875</v>
      </c>
    </row>
    <row r="211" spans="1:26" x14ac:dyDescent="0.35">
      <c r="A211" s="3" t="s">
        <v>47</v>
      </c>
      <c r="B211" s="3" t="s">
        <v>650</v>
      </c>
      <c r="C211" s="2" t="s">
        <v>2038</v>
      </c>
      <c r="D211" s="3" t="s">
        <v>651</v>
      </c>
      <c r="E211" s="2">
        <v>82183000</v>
      </c>
      <c r="F211" s="2">
        <v>0</v>
      </c>
      <c r="G211" s="2">
        <v>0</v>
      </c>
      <c r="H211" s="2">
        <v>0</v>
      </c>
      <c r="I211" s="2">
        <v>1336400</v>
      </c>
      <c r="J211" s="2">
        <v>55282000</v>
      </c>
      <c r="K211" s="2">
        <v>25565000</v>
      </c>
      <c r="L211" s="2">
        <v>5478900</v>
      </c>
      <c r="M211" s="2">
        <v>0</v>
      </c>
      <c r="N211" s="2">
        <v>0</v>
      </c>
      <c r="O211" s="2">
        <v>0</v>
      </c>
      <c r="P211" s="2">
        <v>89092</v>
      </c>
      <c r="Q211" s="2">
        <v>3685500</v>
      </c>
      <c r="R211" s="2">
        <v>1704300</v>
      </c>
      <c r="S211" s="2">
        <f t="shared" si="3"/>
        <v>3</v>
      </c>
      <c r="T211" s="2" t="s">
        <v>1863</v>
      </c>
      <c r="U211" s="2" t="s">
        <v>1863</v>
      </c>
      <c r="V211" s="2" t="s">
        <v>1863</v>
      </c>
      <c r="W211" s="2" t="s">
        <v>1863</v>
      </c>
      <c r="Y211" s="2" t="s">
        <v>1863</v>
      </c>
      <c r="Z211" s="2" t="s">
        <v>1882</v>
      </c>
    </row>
    <row r="212" spans="1:26" x14ac:dyDescent="0.35">
      <c r="A212" s="3" t="s">
        <v>261</v>
      </c>
      <c r="B212" s="3" t="s">
        <v>1200</v>
      </c>
      <c r="C212" s="2" t="s">
        <v>1917</v>
      </c>
      <c r="D212" s="3" t="s">
        <v>1201</v>
      </c>
      <c r="E212" s="2">
        <v>158540000</v>
      </c>
      <c r="F212" s="2">
        <v>54712000</v>
      </c>
      <c r="G212" s="2">
        <v>9331800</v>
      </c>
      <c r="H212" s="2">
        <v>8138600</v>
      </c>
      <c r="I212" s="2">
        <v>18893000</v>
      </c>
      <c r="J212" s="2">
        <v>38302000</v>
      </c>
      <c r="K212" s="2">
        <v>29166000</v>
      </c>
      <c r="L212" s="2">
        <v>5284800</v>
      </c>
      <c r="M212" s="2">
        <v>1823700</v>
      </c>
      <c r="N212" s="2">
        <v>311060</v>
      </c>
      <c r="O212" s="2">
        <v>271290</v>
      </c>
      <c r="P212" s="2">
        <v>629760</v>
      </c>
      <c r="Q212" s="2">
        <v>1276700</v>
      </c>
      <c r="R212" s="2">
        <v>972220</v>
      </c>
      <c r="S212" s="2">
        <f t="shared" si="3"/>
        <v>6</v>
      </c>
      <c r="T212" s="2" t="s">
        <v>1863</v>
      </c>
      <c r="U212" s="2" t="s">
        <v>1863</v>
      </c>
      <c r="V212" s="2" t="s">
        <v>1863</v>
      </c>
      <c r="W212" s="2" t="s">
        <v>1863</v>
      </c>
      <c r="Y212" s="2" t="s">
        <v>1863</v>
      </c>
      <c r="Z212" s="2" t="s">
        <v>1872</v>
      </c>
    </row>
    <row r="213" spans="1:26" x14ac:dyDescent="0.35">
      <c r="A213" s="3" t="s">
        <v>459</v>
      </c>
      <c r="B213" s="3" t="s">
        <v>1679</v>
      </c>
      <c r="C213" s="2" t="s">
        <v>2040</v>
      </c>
      <c r="D213" s="3" t="s">
        <v>1680</v>
      </c>
      <c r="E213" s="2">
        <v>99019000</v>
      </c>
      <c r="F213" s="2">
        <v>0</v>
      </c>
      <c r="G213" s="2">
        <v>453710</v>
      </c>
      <c r="H213" s="2">
        <v>392860</v>
      </c>
      <c r="I213" s="2">
        <v>12461000</v>
      </c>
      <c r="J213" s="2">
        <v>50554000</v>
      </c>
      <c r="K213" s="2">
        <v>35157000</v>
      </c>
      <c r="L213" s="2">
        <v>5211500</v>
      </c>
      <c r="M213" s="2">
        <v>0</v>
      </c>
      <c r="N213" s="2">
        <v>23879</v>
      </c>
      <c r="O213" s="2">
        <v>20677</v>
      </c>
      <c r="P213" s="2">
        <v>655840</v>
      </c>
      <c r="Q213" s="2">
        <v>2660700</v>
      </c>
      <c r="R213" s="2">
        <v>1850400</v>
      </c>
      <c r="S213" s="2">
        <f t="shared" si="3"/>
        <v>5</v>
      </c>
      <c r="T213" s="2" t="s">
        <v>1866</v>
      </c>
      <c r="U213" s="2" t="s">
        <v>1865</v>
      </c>
      <c r="V213" s="2" t="s">
        <v>1865</v>
      </c>
      <c r="W213" s="2" t="s">
        <v>1865</v>
      </c>
      <c r="Y213" s="2" t="s">
        <v>1865</v>
      </c>
      <c r="Z213" s="2" t="s">
        <v>2030</v>
      </c>
    </row>
    <row r="214" spans="1:26" x14ac:dyDescent="0.35">
      <c r="A214" s="3" t="s">
        <v>224</v>
      </c>
      <c r="B214" s="3" t="s">
        <v>1115</v>
      </c>
      <c r="C214" s="2" t="s">
        <v>2056</v>
      </c>
      <c r="D214" s="3" t="s">
        <v>1116</v>
      </c>
      <c r="E214" s="2">
        <v>71420000</v>
      </c>
      <c r="F214" s="2">
        <v>10386000</v>
      </c>
      <c r="G214" s="2">
        <v>0</v>
      </c>
      <c r="H214" s="2">
        <v>810920</v>
      </c>
      <c r="I214" s="2">
        <v>9077400</v>
      </c>
      <c r="J214" s="2">
        <v>16486000</v>
      </c>
      <c r="K214" s="2">
        <v>34659000</v>
      </c>
      <c r="L214" s="2">
        <v>5101400</v>
      </c>
      <c r="M214" s="2">
        <v>741880</v>
      </c>
      <c r="N214" s="2">
        <v>0</v>
      </c>
      <c r="O214" s="2">
        <v>57923</v>
      </c>
      <c r="P214" s="2">
        <v>648390</v>
      </c>
      <c r="Q214" s="2">
        <v>1177600</v>
      </c>
      <c r="R214" s="2">
        <v>2475600</v>
      </c>
      <c r="S214" s="2">
        <f t="shared" si="3"/>
        <v>5</v>
      </c>
      <c r="T214" s="2" t="s">
        <v>1863</v>
      </c>
      <c r="U214" s="2" t="s">
        <v>1863</v>
      </c>
      <c r="V214" s="2" t="s">
        <v>1876</v>
      </c>
      <c r="W214" s="2" t="s">
        <v>1863</v>
      </c>
      <c r="Y214" s="2" t="s">
        <v>1863</v>
      </c>
      <c r="Z214" s="2" t="s">
        <v>2030</v>
      </c>
    </row>
    <row r="215" spans="1:26" x14ac:dyDescent="0.35">
      <c r="A215" s="3" t="s">
        <v>303</v>
      </c>
      <c r="B215" s="3" t="s">
        <v>1300</v>
      </c>
      <c r="C215" s="2" t="s">
        <v>1301</v>
      </c>
      <c r="D215" s="3" t="s">
        <v>1302</v>
      </c>
      <c r="E215" s="2">
        <v>91730000</v>
      </c>
      <c r="F215" s="2">
        <v>9245000</v>
      </c>
      <c r="G215" s="2">
        <v>451040</v>
      </c>
      <c r="H215" s="2">
        <v>2149100</v>
      </c>
      <c r="I215" s="2">
        <v>22285000</v>
      </c>
      <c r="J215" s="2">
        <v>34431000</v>
      </c>
      <c r="K215" s="2">
        <v>23168000</v>
      </c>
      <c r="L215" s="2">
        <v>5096100</v>
      </c>
      <c r="M215" s="2">
        <v>513610</v>
      </c>
      <c r="N215" s="2">
        <v>25058</v>
      </c>
      <c r="O215" s="2">
        <v>119390</v>
      </c>
      <c r="P215" s="2">
        <v>1238000</v>
      </c>
      <c r="Q215" s="2">
        <v>1912900</v>
      </c>
      <c r="R215" s="2">
        <v>1287100</v>
      </c>
      <c r="S215" s="2">
        <f t="shared" si="3"/>
        <v>6</v>
      </c>
      <c r="T215" s="2" t="s">
        <v>1863</v>
      </c>
      <c r="U215" s="2" t="s">
        <v>1863</v>
      </c>
      <c r="V215" s="2" t="s">
        <v>1863</v>
      </c>
      <c r="W215" s="2" t="s">
        <v>1863</v>
      </c>
      <c r="Y215" s="2" t="s">
        <v>1863</v>
      </c>
      <c r="Z215" s="2" t="s">
        <v>1887</v>
      </c>
    </row>
    <row r="216" spans="1:26" x14ac:dyDescent="0.35">
      <c r="A216" s="3" t="s">
        <v>300</v>
      </c>
      <c r="B216" s="3" t="s">
        <v>1293</v>
      </c>
      <c r="C216" s="2" t="s">
        <v>1294</v>
      </c>
      <c r="D216" s="3" t="s">
        <v>1295</v>
      </c>
      <c r="E216" s="2">
        <v>147440000</v>
      </c>
      <c r="F216" s="2">
        <v>12887000</v>
      </c>
      <c r="G216" s="2">
        <v>193500</v>
      </c>
      <c r="H216" s="2">
        <v>5755700</v>
      </c>
      <c r="I216" s="2">
        <v>15408000</v>
      </c>
      <c r="J216" s="2">
        <v>55661000</v>
      </c>
      <c r="K216" s="2">
        <v>57539000</v>
      </c>
      <c r="L216" s="2">
        <v>5084300</v>
      </c>
      <c r="M216" s="2">
        <v>444380</v>
      </c>
      <c r="N216" s="2">
        <v>6672.3</v>
      </c>
      <c r="O216" s="2">
        <v>198470</v>
      </c>
      <c r="P216" s="2">
        <v>531330</v>
      </c>
      <c r="Q216" s="2">
        <v>1919400</v>
      </c>
      <c r="R216" s="2">
        <v>1984100</v>
      </c>
      <c r="S216" s="2">
        <f t="shared" si="3"/>
        <v>6</v>
      </c>
      <c r="T216" s="2" t="s">
        <v>1863</v>
      </c>
      <c r="U216" s="2" t="s">
        <v>1865</v>
      </c>
      <c r="V216" s="2" t="s">
        <v>1863</v>
      </c>
      <c r="W216" s="2" t="s">
        <v>1863</v>
      </c>
      <c r="Y216" s="2" t="s">
        <v>1863</v>
      </c>
      <c r="Z216" s="2" t="s">
        <v>1879</v>
      </c>
    </row>
    <row r="217" spans="1:26" x14ac:dyDescent="0.35">
      <c r="A217" s="3" t="s">
        <v>481</v>
      </c>
      <c r="B217" s="3" t="s">
        <v>1730</v>
      </c>
      <c r="C217" s="2" t="s">
        <v>1731</v>
      </c>
      <c r="D217" s="3" t="s">
        <v>1732</v>
      </c>
      <c r="E217" s="2">
        <v>60699000</v>
      </c>
      <c r="F217" s="2">
        <v>11223000</v>
      </c>
      <c r="G217" s="2">
        <v>5769600</v>
      </c>
      <c r="H217" s="2">
        <v>3960400</v>
      </c>
      <c r="I217" s="2">
        <v>3813400</v>
      </c>
      <c r="J217" s="2">
        <v>24190000</v>
      </c>
      <c r="K217" s="2">
        <v>11743000</v>
      </c>
      <c r="L217" s="2">
        <v>5058200</v>
      </c>
      <c r="M217" s="2">
        <v>935220</v>
      </c>
      <c r="N217" s="2">
        <v>480800</v>
      </c>
      <c r="O217" s="2">
        <v>330040</v>
      </c>
      <c r="P217" s="2">
        <v>317790</v>
      </c>
      <c r="Q217" s="2">
        <v>2015800</v>
      </c>
      <c r="R217" s="2">
        <v>978590</v>
      </c>
      <c r="S217" s="2">
        <f t="shared" si="3"/>
        <v>6</v>
      </c>
      <c r="T217" s="2" t="s">
        <v>1863</v>
      </c>
      <c r="U217" s="2" t="s">
        <v>1863</v>
      </c>
      <c r="V217" s="2" t="s">
        <v>1863</v>
      </c>
      <c r="W217" s="2" t="s">
        <v>1863</v>
      </c>
      <c r="Y217" s="2" t="s">
        <v>1863</v>
      </c>
      <c r="Z217" s="2" t="s">
        <v>1879</v>
      </c>
    </row>
    <row r="218" spans="1:26" x14ac:dyDescent="0.35">
      <c r="A218" s="3" t="s">
        <v>232</v>
      </c>
      <c r="B218" s="3" t="s">
        <v>1136</v>
      </c>
      <c r="C218" s="2" t="s">
        <v>2057</v>
      </c>
      <c r="D218" s="3" t="s">
        <v>1137</v>
      </c>
      <c r="E218" s="2">
        <v>75315000</v>
      </c>
      <c r="F218" s="2">
        <v>10621000</v>
      </c>
      <c r="G218" s="2">
        <v>0</v>
      </c>
      <c r="H218" s="2">
        <v>324550</v>
      </c>
      <c r="I218" s="2">
        <v>9350500</v>
      </c>
      <c r="J218" s="2">
        <v>33805000</v>
      </c>
      <c r="K218" s="2">
        <v>21214000</v>
      </c>
      <c r="L218" s="2">
        <v>5021000</v>
      </c>
      <c r="M218" s="2">
        <v>708070</v>
      </c>
      <c r="N218" s="2">
        <v>0</v>
      </c>
      <c r="O218" s="2">
        <v>21637</v>
      </c>
      <c r="P218" s="2">
        <v>623370</v>
      </c>
      <c r="Q218" s="2">
        <v>2253700</v>
      </c>
      <c r="R218" s="2">
        <v>1414300</v>
      </c>
      <c r="S218" s="2">
        <f t="shared" si="3"/>
        <v>5</v>
      </c>
      <c r="T218" s="2" t="s">
        <v>1863</v>
      </c>
      <c r="U218" s="2" t="s">
        <v>1863</v>
      </c>
      <c r="V218" s="2" t="s">
        <v>1863</v>
      </c>
      <c r="W218" s="2" t="s">
        <v>1863</v>
      </c>
      <c r="Y218" s="2" t="s">
        <v>1863</v>
      </c>
      <c r="Z218" s="2" t="s">
        <v>2030</v>
      </c>
    </row>
    <row r="219" spans="1:26" x14ac:dyDescent="0.35">
      <c r="A219" s="3" t="s">
        <v>187</v>
      </c>
      <c r="B219" s="3" t="s">
        <v>1018</v>
      </c>
      <c r="C219" s="2" t="s">
        <v>1019</v>
      </c>
      <c r="D219" s="3" t="s">
        <v>1020</v>
      </c>
      <c r="E219" s="2">
        <v>72908000</v>
      </c>
      <c r="F219" s="2">
        <v>49442000</v>
      </c>
      <c r="G219" s="2">
        <v>3714100</v>
      </c>
      <c r="H219" s="2">
        <v>0</v>
      </c>
      <c r="I219" s="2">
        <v>1969300</v>
      </c>
      <c r="J219" s="2">
        <v>17783000</v>
      </c>
      <c r="K219" s="2">
        <v>0</v>
      </c>
      <c r="L219" s="2">
        <v>4860600</v>
      </c>
      <c r="M219" s="2">
        <v>3296100</v>
      </c>
      <c r="N219" s="2">
        <v>247610</v>
      </c>
      <c r="O219" s="2">
        <v>0</v>
      </c>
      <c r="P219" s="2">
        <v>131290</v>
      </c>
      <c r="Q219" s="2">
        <v>1185500</v>
      </c>
      <c r="R219" s="2">
        <v>0</v>
      </c>
      <c r="S219" s="2">
        <f t="shared" si="3"/>
        <v>4</v>
      </c>
      <c r="T219" s="2" t="s">
        <v>1863</v>
      </c>
      <c r="U219" s="2" t="s">
        <v>1863</v>
      </c>
      <c r="V219" s="2" t="s">
        <v>1863</v>
      </c>
      <c r="W219" s="2" t="s">
        <v>1863</v>
      </c>
      <c r="Y219" s="2" t="s">
        <v>1863</v>
      </c>
      <c r="Z219" s="2" t="s">
        <v>2030</v>
      </c>
    </row>
    <row r="220" spans="1:26" x14ac:dyDescent="0.35">
      <c r="A220" s="3" t="s">
        <v>494</v>
      </c>
      <c r="B220" s="3" t="s">
        <v>1760</v>
      </c>
      <c r="C220" s="2" t="s">
        <v>1979</v>
      </c>
      <c r="D220" s="3" t="s">
        <v>1761</v>
      </c>
      <c r="E220" s="2">
        <v>125960000</v>
      </c>
      <c r="F220" s="2">
        <v>0</v>
      </c>
      <c r="G220" s="2">
        <v>0</v>
      </c>
      <c r="H220" s="2">
        <v>231760</v>
      </c>
      <c r="I220" s="2">
        <v>33611000</v>
      </c>
      <c r="J220" s="2">
        <v>32099000</v>
      </c>
      <c r="K220" s="2">
        <v>60015000</v>
      </c>
      <c r="L220" s="2">
        <v>4844500</v>
      </c>
      <c r="M220" s="2">
        <v>0</v>
      </c>
      <c r="N220" s="2">
        <v>0</v>
      </c>
      <c r="O220" s="2">
        <v>8913.7000000000007</v>
      </c>
      <c r="P220" s="2">
        <v>1292700</v>
      </c>
      <c r="Q220" s="2">
        <v>1234600</v>
      </c>
      <c r="R220" s="2">
        <v>2308300</v>
      </c>
      <c r="S220" s="2">
        <f t="shared" si="3"/>
        <v>4</v>
      </c>
      <c r="T220" s="2" t="s">
        <v>1863</v>
      </c>
      <c r="U220" s="2" t="s">
        <v>1863</v>
      </c>
      <c r="V220" s="2" t="s">
        <v>1863</v>
      </c>
      <c r="W220" s="2" t="s">
        <v>1863</v>
      </c>
      <c r="Y220" s="2" t="s">
        <v>1863</v>
      </c>
      <c r="Z220" s="2" t="s">
        <v>1877</v>
      </c>
    </row>
    <row r="221" spans="1:26" x14ac:dyDescent="0.35">
      <c r="A221" s="3" t="s">
        <v>166</v>
      </c>
      <c r="B221" s="3" t="s">
        <v>964</v>
      </c>
      <c r="C221" s="2" t="s">
        <v>1932</v>
      </c>
      <c r="D221" s="3" t="s">
        <v>965</v>
      </c>
      <c r="E221" s="2">
        <v>177530000</v>
      </c>
      <c r="F221" s="2">
        <v>16325000</v>
      </c>
      <c r="G221" s="2">
        <v>0</v>
      </c>
      <c r="H221" s="2">
        <v>785650</v>
      </c>
      <c r="I221" s="2">
        <v>24196000</v>
      </c>
      <c r="J221" s="2">
        <v>73878000</v>
      </c>
      <c r="K221" s="2">
        <v>62346000</v>
      </c>
      <c r="L221" s="2">
        <v>4798100</v>
      </c>
      <c r="M221" s="2">
        <v>441220</v>
      </c>
      <c r="N221" s="2">
        <v>0</v>
      </c>
      <c r="O221" s="2">
        <v>21234</v>
      </c>
      <c r="P221" s="2">
        <v>653950</v>
      </c>
      <c r="Q221" s="2">
        <v>1996700</v>
      </c>
      <c r="R221" s="2">
        <v>1685000</v>
      </c>
      <c r="S221" s="2">
        <f t="shared" si="3"/>
        <v>5</v>
      </c>
      <c r="T221" s="2" t="s">
        <v>1863</v>
      </c>
      <c r="U221" s="2" t="s">
        <v>1863</v>
      </c>
      <c r="V221" s="2" t="s">
        <v>1863</v>
      </c>
      <c r="W221" s="2" t="s">
        <v>1863</v>
      </c>
      <c r="Y221" s="2" t="s">
        <v>1863</v>
      </c>
      <c r="Z221" s="2" t="s">
        <v>1873</v>
      </c>
    </row>
    <row r="222" spans="1:26" x14ac:dyDescent="0.35">
      <c r="A222" s="3" t="s">
        <v>58</v>
      </c>
      <c r="B222" s="3" t="s">
        <v>681</v>
      </c>
      <c r="C222" s="2" t="s">
        <v>1913</v>
      </c>
      <c r="D222" s="3" t="s">
        <v>682</v>
      </c>
      <c r="E222" s="2">
        <v>75920000</v>
      </c>
      <c r="F222" s="2">
        <v>5188800</v>
      </c>
      <c r="G222" s="2">
        <v>1939700</v>
      </c>
      <c r="H222" s="2">
        <v>2604800</v>
      </c>
      <c r="I222" s="2">
        <v>15685000</v>
      </c>
      <c r="J222" s="2">
        <v>36619000</v>
      </c>
      <c r="K222" s="2">
        <v>13881000</v>
      </c>
      <c r="L222" s="2">
        <v>4745000</v>
      </c>
      <c r="M222" s="2">
        <v>324300</v>
      </c>
      <c r="N222" s="2">
        <v>121230</v>
      </c>
      <c r="O222" s="2">
        <v>162800</v>
      </c>
      <c r="P222" s="2">
        <v>980330</v>
      </c>
      <c r="Q222" s="2">
        <v>2288700</v>
      </c>
      <c r="R222" s="2">
        <v>867590</v>
      </c>
      <c r="S222" s="2">
        <f t="shared" si="3"/>
        <v>6</v>
      </c>
      <c r="T222" s="2" t="s">
        <v>1863</v>
      </c>
      <c r="U222" s="2" t="s">
        <v>1863</v>
      </c>
      <c r="V222" s="2" t="s">
        <v>1863</v>
      </c>
      <c r="W222" s="2" t="s">
        <v>1863</v>
      </c>
      <c r="Y222" s="2" t="s">
        <v>1863</v>
      </c>
      <c r="Z222" s="2" t="s">
        <v>1871</v>
      </c>
    </row>
    <row r="223" spans="1:26" x14ac:dyDescent="0.35">
      <c r="A223" s="3" t="s">
        <v>375</v>
      </c>
      <c r="B223" s="3" t="s">
        <v>1476</v>
      </c>
      <c r="C223" s="2" t="s">
        <v>1985</v>
      </c>
      <c r="D223" s="3" t="s">
        <v>1477</v>
      </c>
      <c r="E223" s="2">
        <v>79536000</v>
      </c>
      <c r="F223" s="2">
        <v>6125400</v>
      </c>
      <c r="G223" s="2">
        <v>0</v>
      </c>
      <c r="H223" s="2">
        <v>0</v>
      </c>
      <c r="I223" s="2">
        <v>7820000</v>
      </c>
      <c r="J223" s="2">
        <v>39507000</v>
      </c>
      <c r="K223" s="2">
        <v>26084000</v>
      </c>
      <c r="L223" s="2">
        <v>4678600</v>
      </c>
      <c r="M223" s="2">
        <v>360320</v>
      </c>
      <c r="N223" s="2">
        <v>0</v>
      </c>
      <c r="O223" s="2">
        <v>0</v>
      </c>
      <c r="P223" s="2">
        <v>460000</v>
      </c>
      <c r="Q223" s="2">
        <v>2324000</v>
      </c>
      <c r="R223" s="2">
        <v>1534300</v>
      </c>
      <c r="S223" s="2">
        <f t="shared" si="3"/>
        <v>4</v>
      </c>
      <c r="T223" s="2" t="s">
        <v>1863</v>
      </c>
      <c r="U223" s="2" t="s">
        <v>1863</v>
      </c>
      <c r="V223" s="2" t="s">
        <v>1863</v>
      </c>
      <c r="W223" s="2" t="s">
        <v>1863</v>
      </c>
      <c r="Y223" s="2" t="s">
        <v>1863</v>
      </c>
      <c r="Z223" s="2" t="s">
        <v>1869</v>
      </c>
    </row>
    <row r="224" spans="1:26" x14ac:dyDescent="0.35">
      <c r="A224" s="3" t="s">
        <v>402</v>
      </c>
      <c r="B224" s="3" t="s">
        <v>1540</v>
      </c>
      <c r="C224" s="2" t="s">
        <v>1541</v>
      </c>
      <c r="D224" s="3" t="s">
        <v>1542</v>
      </c>
      <c r="E224" s="2">
        <v>27265000</v>
      </c>
      <c r="F224" s="2">
        <v>9912800</v>
      </c>
      <c r="G224" s="2">
        <v>9422300</v>
      </c>
      <c r="H224" s="2">
        <v>7930300</v>
      </c>
      <c r="I224" s="2">
        <v>0</v>
      </c>
      <c r="J224" s="2">
        <v>0</v>
      </c>
      <c r="K224" s="2">
        <v>0</v>
      </c>
      <c r="L224" s="2">
        <v>4544200</v>
      </c>
      <c r="M224" s="2">
        <v>1652100</v>
      </c>
      <c r="N224" s="2">
        <v>1570400</v>
      </c>
      <c r="O224" s="2">
        <v>1321700</v>
      </c>
      <c r="P224" s="2">
        <v>0</v>
      </c>
      <c r="Q224" s="2">
        <v>0</v>
      </c>
      <c r="R224" s="2">
        <v>0</v>
      </c>
      <c r="S224" s="2">
        <f t="shared" si="3"/>
        <v>3</v>
      </c>
      <c r="T224" s="2" t="s">
        <v>1866</v>
      </c>
      <c r="U224" s="2" t="s">
        <v>1863</v>
      </c>
      <c r="V224" s="2" t="s">
        <v>1876</v>
      </c>
      <c r="W224" s="2" t="s">
        <v>1866</v>
      </c>
      <c r="Y224" s="2" t="s">
        <v>1866</v>
      </c>
      <c r="Z224" s="2" t="s">
        <v>1873</v>
      </c>
    </row>
    <row r="225" spans="1:26" x14ac:dyDescent="0.35">
      <c r="A225" s="3" t="s">
        <v>264</v>
      </c>
      <c r="B225" s="3" t="s">
        <v>1206</v>
      </c>
      <c r="C225" s="2" t="s">
        <v>1954</v>
      </c>
      <c r="D225" s="3" t="s">
        <v>1207</v>
      </c>
      <c r="E225" s="2">
        <v>88961000</v>
      </c>
      <c r="F225" s="2">
        <v>1996600</v>
      </c>
      <c r="G225" s="2">
        <v>0</v>
      </c>
      <c r="H225" s="2">
        <v>174710</v>
      </c>
      <c r="I225" s="2">
        <v>14425000</v>
      </c>
      <c r="J225" s="2">
        <v>19084000</v>
      </c>
      <c r="K225" s="2">
        <v>53280000</v>
      </c>
      <c r="L225" s="2">
        <v>4448000</v>
      </c>
      <c r="M225" s="2">
        <v>99829</v>
      </c>
      <c r="N225" s="2">
        <v>0</v>
      </c>
      <c r="O225" s="2">
        <v>8735.5</v>
      </c>
      <c r="P225" s="2">
        <v>721260</v>
      </c>
      <c r="Q225" s="2">
        <v>954210</v>
      </c>
      <c r="R225" s="2">
        <v>2664000</v>
      </c>
      <c r="S225" s="2">
        <f t="shared" si="3"/>
        <v>5</v>
      </c>
      <c r="T225" s="2" t="s">
        <v>1863</v>
      </c>
      <c r="U225" s="2" t="s">
        <v>1863</v>
      </c>
      <c r="V225" s="2" t="s">
        <v>1863</v>
      </c>
      <c r="W225" s="2" t="s">
        <v>1863</v>
      </c>
      <c r="Y225" s="2" t="s">
        <v>1863</v>
      </c>
      <c r="Z225" s="2" t="s">
        <v>1875</v>
      </c>
    </row>
    <row r="226" spans="1:26" x14ac:dyDescent="0.35">
      <c r="A226" s="3" t="s">
        <v>194</v>
      </c>
      <c r="B226" s="3" t="s">
        <v>1038</v>
      </c>
      <c r="C226" s="2" t="s">
        <v>1936</v>
      </c>
      <c r="D226" s="3" t="s">
        <v>1039</v>
      </c>
      <c r="E226" s="2">
        <v>130290000</v>
      </c>
      <c r="F226" s="2">
        <v>4197700</v>
      </c>
      <c r="G226" s="2">
        <v>109970000</v>
      </c>
      <c r="H226" s="2">
        <v>2975700</v>
      </c>
      <c r="I226" s="2">
        <v>342340</v>
      </c>
      <c r="J226" s="2">
        <v>7607500</v>
      </c>
      <c r="K226" s="2">
        <v>5191500</v>
      </c>
      <c r="L226" s="2">
        <v>4342900</v>
      </c>
      <c r="M226" s="2">
        <v>139920</v>
      </c>
      <c r="N226" s="2">
        <v>3665700</v>
      </c>
      <c r="O226" s="2">
        <v>99190</v>
      </c>
      <c r="P226" s="2">
        <v>11411</v>
      </c>
      <c r="Q226" s="2">
        <v>253580</v>
      </c>
      <c r="R226" s="2">
        <v>173050</v>
      </c>
      <c r="S226" s="2">
        <f t="shared" si="3"/>
        <v>6</v>
      </c>
      <c r="T226" s="2" t="s">
        <v>1863</v>
      </c>
      <c r="U226" s="2" t="s">
        <v>1863</v>
      </c>
      <c r="V226" s="2" t="s">
        <v>1863</v>
      </c>
      <c r="W226" s="2" t="s">
        <v>1863</v>
      </c>
      <c r="Y226" s="2" t="s">
        <v>1863</v>
      </c>
      <c r="Z226" s="2" t="s">
        <v>1874</v>
      </c>
    </row>
    <row r="227" spans="1:26" x14ac:dyDescent="0.35">
      <c r="A227" s="3" t="s">
        <v>485</v>
      </c>
      <c r="B227" s="3" t="s">
        <v>1740</v>
      </c>
      <c r="C227" s="2" t="s">
        <v>2081</v>
      </c>
      <c r="D227" s="3" t="s">
        <v>1741</v>
      </c>
      <c r="E227" s="2">
        <v>125720000</v>
      </c>
      <c r="F227" s="2">
        <v>13578000</v>
      </c>
      <c r="G227" s="2">
        <v>2278200</v>
      </c>
      <c r="H227" s="2">
        <v>5060400</v>
      </c>
      <c r="I227" s="2">
        <v>22636000</v>
      </c>
      <c r="J227" s="2">
        <v>64696000</v>
      </c>
      <c r="K227" s="2">
        <v>17476000</v>
      </c>
      <c r="L227" s="2">
        <v>4335300</v>
      </c>
      <c r="M227" s="2">
        <v>468220</v>
      </c>
      <c r="N227" s="2">
        <v>78557</v>
      </c>
      <c r="O227" s="2">
        <v>174500</v>
      </c>
      <c r="P227" s="2">
        <v>780540</v>
      </c>
      <c r="Q227" s="2">
        <v>2230900</v>
      </c>
      <c r="R227" s="2">
        <v>602630</v>
      </c>
      <c r="S227" s="2">
        <f t="shared" si="3"/>
        <v>6</v>
      </c>
      <c r="T227" s="2" t="s">
        <v>1863</v>
      </c>
      <c r="U227" s="2" t="s">
        <v>1863</v>
      </c>
      <c r="V227" s="2" t="s">
        <v>1863</v>
      </c>
      <c r="W227" s="2" t="s">
        <v>1863</v>
      </c>
      <c r="Y227" s="2" t="s">
        <v>1863</v>
      </c>
      <c r="Z227" s="2" t="s">
        <v>2030</v>
      </c>
    </row>
    <row r="228" spans="1:26" x14ac:dyDescent="0.35">
      <c r="A228" s="3" t="s">
        <v>286</v>
      </c>
      <c r="B228" s="3" t="s">
        <v>1259</v>
      </c>
      <c r="C228" s="2" t="s">
        <v>1260</v>
      </c>
      <c r="D228" s="3" t="s">
        <v>1261</v>
      </c>
      <c r="E228" s="2">
        <v>69107000</v>
      </c>
      <c r="F228" s="2">
        <v>54783000</v>
      </c>
      <c r="G228" s="2">
        <v>0</v>
      </c>
      <c r="H228" s="2">
        <v>8996700</v>
      </c>
      <c r="I228" s="2">
        <v>1657900</v>
      </c>
      <c r="J228" s="2">
        <v>1969000</v>
      </c>
      <c r="K228" s="2">
        <v>1701300</v>
      </c>
      <c r="L228" s="2">
        <v>4319200</v>
      </c>
      <c r="M228" s="2">
        <v>3423900</v>
      </c>
      <c r="N228" s="2">
        <v>0</v>
      </c>
      <c r="O228" s="2">
        <v>562290</v>
      </c>
      <c r="P228" s="2">
        <v>103620</v>
      </c>
      <c r="Q228" s="2">
        <v>123060</v>
      </c>
      <c r="R228" s="2">
        <v>106330</v>
      </c>
      <c r="S228" s="2">
        <f t="shared" si="3"/>
        <v>5</v>
      </c>
      <c r="T228" s="2" t="s">
        <v>1863</v>
      </c>
      <c r="U228" s="2" t="s">
        <v>1863</v>
      </c>
      <c r="V228" s="2" t="s">
        <v>1863</v>
      </c>
      <c r="W228" s="2" t="s">
        <v>1863</v>
      </c>
      <c r="Y228" s="2" t="s">
        <v>1863</v>
      </c>
      <c r="Z228" s="2" t="s">
        <v>2030</v>
      </c>
    </row>
    <row r="229" spans="1:26" x14ac:dyDescent="0.35">
      <c r="A229" s="3" t="s">
        <v>148</v>
      </c>
      <c r="B229" s="3" t="s">
        <v>923</v>
      </c>
      <c r="C229" s="2" t="s">
        <v>924</v>
      </c>
      <c r="D229" s="3" t="s">
        <v>925</v>
      </c>
      <c r="E229" s="2">
        <v>77129000</v>
      </c>
      <c r="F229" s="2">
        <v>17650000</v>
      </c>
      <c r="G229" s="2">
        <v>12862000</v>
      </c>
      <c r="H229" s="2">
        <v>833700</v>
      </c>
      <c r="I229" s="2">
        <v>9703800</v>
      </c>
      <c r="J229" s="2">
        <v>30458000</v>
      </c>
      <c r="K229" s="2">
        <v>5621700</v>
      </c>
      <c r="L229" s="2">
        <v>4284900</v>
      </c>
      <c r="M229" s="2">
        <v>980550</v>
      </c>
      <c r="N229" s="2">
        <v>714540</v>
      </c>
      <c r="O229" s="2">
        <v>46317</v>
      </c>
      <c r="P229" s="2">
        <v>539100</v>
      </c>
      <c r="Q229" s="2">
        <v>1692100</v>
      </c>
      <c r="R229" s="2">
        <v>312320</v>
      </c>
      <c r="S229" s="2">
        <f t="shared" si="3"/>
        <v>6</v>
      </c>
      <c r="T229" s="2" t="s">
        <v>1866</v>
      </c>
      <c r="U229" s="2" t="s">
        <v>1865</v>
      </c>
      <c r="V229" s="2" t="s">
        <v>1864</v>
      </c>
      <c r="W229" s="2" t="s">
        <v>1866</v>
      </c>
      <c r="Y229" s="2" t="s">
        <v>1866</v>
      </c>
      <c r="Z229" s="2" t="s">
        <v>2030</v>
      </c>
    </row>
    <row r="230" spans="1:26" x14ac:dyDescent="0.35">
      <c r="A230" s="3" t="s">
        <v>515</v>
      </c>
      <c r="B230" s="3" t="s">
        <v>1812</v>
      </c>
      <c r="C230" s="2" t="s">
        <v>2025</v>
      </c>
      <c r="D230" s="3" t="s">
        <v>1813</v>
      </c>
      <c r="E230" s="2">
        <v>42356000</v>
      </c>
      <c r="F230" s="2">
        <v>13700000</v>
      </c>
      <c r="G230" s="2">
        <v>838890</v>
      </c>
      <c r="H230" s="2">
        <v>856380</v>
      </c>
      <c r="I230" s="2">
        <v>1851200</v>
      </c>
      <c r="J230" s="2">
        <v>16262000</v>
      </c>
      <c r="K230" s="2">
        <v>8847500</v>
      </c>
      <c r="L230" s="2">
        <v>4235600</v>
      </c>
      <c r="M230" s="2">
        <v>1370000</v>
      </c>
      <c r="N230" s="2">
        <v>83889</v>
      </c>
      <c r="O230" s="2">
        <v>85638</v>
      </c>
      <c r="P230" s="2">
        <v>185120</v>
      </c>
      <c r="Q230" s="2">
        <v>1626200</v>
      </c>
      <c r="R230" s="2">
        <v>884750</v>
      </c>
      <c r="S230" s="2">
        <f t="shared" si="3"/>
        <v>6</v>
      </c>
      <c r="T230" s="2" t="s">
        <v>1866</v>
      </c>
      <c r="U230" s="2" t="s">
        <v>1863</v>
      </c>
      <c r="V230" s="2" t="s">
        <v>1863</v>
      </c>
      <c r="W230" s="2" t="s">
        <v>1863</v>
      </c>
      <c r="Y230" s="2" t="s">
        <v>1863</v>
      </c>
      <c r="Z230" s="2" t="s">
        <v>2030</v>
      </c>
    </row>
    <row r="231" spans="1:26" x14ac:dyDescent="0.35">
      <c r="A231" s="3" t="s">
        <v>452</v>
      </c>
      <c r="B231" s="3" t="s">
        <v>1663</v>
      </c>
      <c r="C231" s="2" t="s">
        <v>2073</v>
      </c>
      <c r="D231" s="3" t="s">
        <v>1664</v>
      </c>
      <c r="E231" s="2">
        <v>143890000</v>
      </c>
      <c r="F231" s="2">
        <v>138800000</v>
      </c>
      <c r="G231" s="2">
        <v>0</v>
      </c>
      <c r="H231" s="2">
        <v>481820</v>
      </c>
      <c r="I231" s="2">
        <v>1914000</v>
      </c>
      <c r="J231" s="2">
        <v>1062600</v>
      </c>
      <c r="K231" s="2">
        <v>1629700</v>
      </c>
      <c r="L231" s="2">
        <v>4232000</v>
      </c>
      <c r="M231" s="2">
        <v>4082300</v>
      </c>
      <c r="N231" s="2">
        <v>0</v>
      </c>
      <c r="O231" s="2">
        <v>14171</v>
      </c>
      <c r="P231" s="2">
        <v>56293</v>
      </c>
      <c r="Q231" s="2">
        <v>31253</v>
      </c>
      <c r="R231" s="2">
        <v>47932</v>
      </c>
      <c r="S231" s="2">
        <f t="shared" si="3"/>
        <v>5</v>
      </c>
      <c r="T231" s="2" t="s">
        <v>1863</v>
      </c>
      <c r="U231" s="2" t="s">
        <v>1863</v>
      </c>
      <c r="V231" s="2" t="s">
        <v>1863</v>
      </c>
      <c r="W231" s="2" t="s">
        <v>1863</v>
      </c>
      <c r="Y231" s="2" t="s">
        <v>1863</v>
      </c>
      <c r="Z231" s="2" t="s">
        <v>2030</v>
      </c>
    </row>
    <row r="232" spans="1:26" x14ac:dyDescent="0.35">
      <c r="A232" s="3" t="s">
        <v>355</v>
      </c>
      <c r="B232" s="3" t="s">
        <v>1425</v>
      </c>
      <c r="C232" s="2" t="s">
        <v>1983</v>
      </c>
      <c r="D232" s="3" t="s">
        <v>1426</v>
      </c>
      <c r="E232" s="2">
        <v>109310000</v>
      </c>
      <c r="F232" s="2">
        <v>44904000</v>
      </c>
      <c r="G232" s="2">
        <v>3700000</v>
      </c>
      <c r="H232" s="2">
        <v>13384000</v>
      </c>
      <c r="I232" s="2">
        <v>1734400</v>
      </c>
      <c r="J232" s="2">
        <v>32082000</v>
      </c>
      <c r="K232" s="2">
        <v>13508000</v>
      </c>
      <c r="L232" s="2">
        <v>4204300</v>
      </c>
      <c r="M232" s="2">
        <v>1727100</v>
      </c>
      <c r="N232" s="2">
        <v>142310</v>
      </c>
      <c r="O232" s="2">
        <v>514750</v>
      </c>
      <c r="P232" s="2">
        <v>66708</v>
      </c>
      <c r="Q232" s="2">
        <v>1233900</v>
      </c>
      <c r="R232" s="2">
        <v>519520</v>
      </c>
      <c r="S232" s="2">
        <f t="shared" si="3"/>
        <v>6</v>
      </c>
      <c r="T232" s="2" t="s">
        <v>1863</v>
      </c>
      <c r="U232" s="2" t="s">
        <v>1863</v>
      </c>
      <c r="V232" s="2" t="s">
        <v>1864</v>
      </c>
      <c r="W232" s="2" t="s">
        <v>1863</v>
      </c>
      <c r="Y232" s="2" t="s">
        <v>1863</v>
      </c>
      <c r="Z232" s="2" t="s">
        <v>1874</v>
      </c>
    </row>
    <row r="233" spans="1:26" x14ac:dyDescent="0.35">
      <c r="A233" s="3" t="s">
        <v>473</v>
      </c>
      <c r="B233" s="3" t="s">
        <v>1711</v>
      </c>
      <c r="C233" s="2" t="s">
        <v>1712</v>
      </c>
      <c r="D233" s="3" t="s">
        <v>1713</v>
      </c>
      <c r="E233" s="2">
        <v>65098000</v>
      </c>
      <c r="F233" s="2">
        <v>12897000</v>
      </c>
      <c r="G233" s="2">
        <v>8448800</v>
      </c>
      <c r="H233" s="2">
        <v>1085100</v>
      </c>
      <c r="I233" s="2">
        <v>8860400</v>
      </c>
      <c r="J233" s="2">
        <v>19474000</v>
      </c>
      <c r="K233" s="2">
        <v>14332000</v>
      </c>
      <c r="L233" s="2">
        <v>4068600</v>
      </c>
      <c r="M233" s="2">
        <v>806040</v>
      </c>
      <c r="N233" s="2">
        <v>528050</v>
      </c>
      <c r="O233" s="2">
        <v>67817</v>
      </c>
      <c r="P233" s="2">
        <v>553780</v>
      </c>
      <c r="Q233" s="2">
        <v>1217200</v>
      </c>
      <c r="R233" s="2">
        <v>895760</v>
      </c>
      <c r="S233" s="2">
        <f t="shared" si="3"/>
        <v>6</v>
      </c>
      <c r="T233" s="2" t="s">
        <v>1863</v>
      </c>
      <c r="U233" s="2" t="s">
        <v>1863</v>
      </c>
      <c r="V233" s="2" t="s">
        <v>1863</v>
      </c>
      <c r="W233" s="2" t="s">
        <v>1863</v>
      </c>
      <c r="Y233" s="2" t="s">
        <v>1863</v>
      </c>
      <c r="Z233" s="2" t="s">
        <v>1882</v>
      </c>
    </row>
    <row r="234" spans="1:26" x14ac:dyDescent="0.35">
      <c r="A234" s="3" t="s">
        <v>168</v>
      </c>
      <c r="B234" s="3" t="s">
        <v>969</v>
      </c>
      <c r="C234" s="2" t="s">
        <v>970</v>
      </c>
      <c r="D234" s="3" t="s">
        <v>971</v>
      </c>
      <c r="E234" s="2">
        <v>8057400</v>
      </c>
      <c r="F234" s="2">
        <v>1917100</v>
      </c>
      <c r="G234" s="2">
        <v>3386100</v>
      </c>
      <c r="H234" s="2">
        <v>1325300</v>
      </c>
      <c r="I234" s="2">
        <v>0</v>
      </c>
      <c r="J234" s="2">
        <v>1428900</v>
      </c>
      <c r="K234" s="2">
        <v>0</v>
      </c>
      <c r="L234" s="2">
        <v>4028700</v>
      </c>
      <c r="M234" s="2">
        <v>958560</v>
      </c>
      <c r="N234" s="2">
        <v>1693100</v>
      </c>
      <c r="O234" s="2">
        <v>662640</v>
      </c>
      <c r="P234" s="2">
        <v>0</v>
      </c>
      <c r="Q234" s="2">
        <v>714430</v>
      </c>
      <c r="R234" s="2">
        <v>0</v>
      </c>
      <c r="S234" s="2">
        <f t="shared" si="3"/>
        <v>4</v>
      </c>
      <c r="T234" s="2" t="s">
        <v>1863</v>
      </c>
      <c r="U234" s="2" t="s">
        <v>1863</v>
      </c>
      <c r="V234" s="2" t="s">
        <v>1864</v>
      </c>
      <c r="W234" s="2" t="s">
        <v>1863</v>
      </c>
      <c r="Y234" s="2" t="s">
        <v>1863</v>
      </c>
      <c r="Z234" s="2" t="s">
        <v>1873</v>
      </c>
    </row>
    <row r="235" spans="1:26" x14ac:dyDescent="0.35">
      <c r="A235" s="3" t="s">
        <v>242</v>
      </c>
      <c r="B235" s="3" t="s">
        <v>1159</v>
      </c>
      <c r="C235" s="2" t="s">
        <v>1160</v>
      </c>
      <c r="D235" s="3" t="s">
        <v>1161</v>
      </c>
      <c r="E235" s="2">
        <v>172050000</v>
      </c>
      <c r="F235" s="2">
        <v>0</v>
      </c>
      <c r="G235" s="2">
        <v>39428000</v>
      </c>
      <c r="H235" s="2">
        <v>0</v>
      </c>
      <c r="I235" s="2">
        <v>58199000</v>
      </c>
      <c r="J235" s="2">
        <v>0</v>
      </c>
      <c r="K235" s="2">
        <v>74420000</v>
      </c>
      <c r="L235" s="2">
        <v>4001100</v>
      </c>
      <c r="M235" s="2">
        <v>0</v>
      </c>
      <c r="N235" s="2">
        <v>916930</v>
      </c>
      <c r="O235" s="2">
        <v>0</v>
      </c>
      <c r="P235" s="2">
        <v>1353500</v>
      </c>
      <c r="Q235" s="2">
        <v>0</v>
      </c>
      <c r="R235" s="2">
        <v>1730700</v>
      </c>
      <c r="S235" s="2">
        <f t="shared" si="3"/>
        <v>3</v>
      </c>
      <c r="T235" s="2" t="s">
        <v>1863</v>
      </c>
      <c r="U235" s="2" t="s">
        <v>1884</v>
      </c>
      <c r="V235" s="2" t="s">
        <v>1884</v>
      </c>
      <c r="W235" s="2" t="s">
        <v>1884</v>
      </c>
      <c r="Y235" s="2" t="s">
        <v>1884</v>
      </c>
      <c r="Z235" s="2" t="s">
        <v>1880</v>
      </c>
    </row>
    <row r="236" spans="1:26" x14ac:dyDescent="0.35">
      <c r="A236" s="3" t="s">
        <v>193</v>
      </c>
      <c r="B236" s="3" t="s">
        <v>1035</v>
      </c>
      <c r="C236" s="2" t="s">
        <v>1036</v>
      </c>
      <c r="D236" s="3" t="s">
        <v>1037</v>
      </c>
      <c r="E236" s="2">
        <v>123430000</v>
      </c>
      <c r="F236" s="2">
        <v>16771000</v>
      </c>
      <c r="G236" s="2">
        <v>71108000</v>
      </c>
      <c r="H236" s="2">
        <v>9695700</v>
      </c>
      <c r="I236" s="2">
        <v>3019300</v>
      </c>
      <c r="J236" s="2">
        <v>16910000</v>
      </c>
      <c r="K236" s="2">
        <v>5925200</v>
      </c>
      <c r="L236" s="2">
        <v>3981600</v>
      </c>
      <c r="M236" s="2">
        <v>540990</v>
      </c>
      <c r="N236" s="2">
        <v>2293800</v>
      </c>
      <c r="O236" s="2">
        <v>312760</v>
      </c>
      <c r="P236" s="2">
        <v>97396</v>
      </c>
      <c r="Q236" s="2">
        <v>545480</v>
      </c>
      <c r="R236" s="2">
        <v>191130</v>
      </c>
      <c r="S236" s="2">
        <f t="shared" si="3"/>
        <v>6</v>
      </c>
      <c r="T236" s="2" t="s">
        <v>1866</v>
      </c>
      <c r="U236" s="2" t="s">
        <v>1865</v>
      </c>
      <c r="V236" s="2" t="s">
        <v>1864</v>
      </c>
      <c r="W236" s="2" t="s">
        <v>1866</v>
      </c>
      <c r="X236" s="3" t="s">
        <v>1860</v>
      </c>
      <c r="Y236" s="2" t="s">
        <v>1865</v>
      </c>
      <c r="Z236" s="2" t="s">
        <v>2030</v>
      </c>
    </row>
    <row r="237" spans="1:26" x14ac:dyDescent="0.35">
      <c r="A237" s="3" t="s">
        <v>77</v>
      </c>
      <c r="B237" s="3" t="s">
        <v>729</v>
      </c>
      <c r="C237" s="2" t="s">
        <v>2045</v>
      </c>
      <c r="D237" s="3" t="s">
        <v>730</v>
      </c>
      <c r="E237" s="2">
        <v>186080000</v>
      </c>
      <c r="F237" s="2">
        <v>22422000</v>
      </c>
      <c r="G237" s="2">
        <v>6502300</v>
      </c>
      <c r="H237" s="2">
        <v>5394700</v>
      </c>
      <c r="I237" s="2">
        <v>35212000</v>
      </c>
      <c r="J237" s="2">
        <v>59354000</v>
      </c>
      <c r="K237" s="2">
        <v>57191000</v>
      </c>
      <c r="L237" s="2">
        <v>3959100</v>
      </c>
      <c r="M237" s="2">
        <v>477070</v>
      </c>
      <c r="N237" s="2">
        <v>138350</v>
      </c>
      <c r="O237" s="2">
        <v>114780</v>
      </c>
      <c r="P237" s="2">
        <v>749200</v>
      </c>
      <c r="Q237" s="2">
        <v>1262900</v>
      </c>
      <c r="R237" s="2">
        <v>1216800</v>
      </c>
      <c r="S237" s="2">
        <f t="shared" si="3"/>
        <v>6</v>
      </c>
      <c r="T237" s="2" t="s">
        <v>1866</v>
      </c>
      <c r="U237" s="2" t="s">
        <v>1865</v>
      </c>
      <c r="V237" s="2" t="s">
        <v>1865</v>
      </c>
      <c r="W237" s="2" t="s">
        <v>1865</v>
      </c>
      <c r="Y237" s="2" t="s">
        <v>1865</v>
      </c>
      <c r="Z237" s="2" t="s">
        <v>2030</v>
      </c>
    </row>
    <row r="238" spans="1:26" x14ac:dyDescent="0.35">
      <c r="A238" s="3" t="s">
        <v>176</v>
      </c>
      <c r="B238" s="3" t="s">
        <v>990</v>
      </c>
      <c r="C238" s="2" t="s">
        <v>1934</v>
      </c>
      <c r="D238" s="3" t="s">
        <v>991</v>
      </c>
      <c r="E238" s="2">
        <v>188690000</v>
      </c>
      <c r="F238" s="2">
        <v>49594000</v>
      </c>
      <c r="G238" s="2">
        <v>3147300</v>
      </c>
      <c r="H238" s="2">
        <v>7440800</v>
      </c>
      <c r="I238" s="2">
        <v>15886000</v>
      </c>
      <c r="J238" s="2">
        <v>65138000</v>
      </c>
      <c r="K238" s="2">
        <v>47486000</v>
      </c>
      <c r="L238" s="2">
        <v>3850800</v>
      </c>
      <c r="M238" s="2">
        <v>1012100</v>
      </c>
      <c r="N238" s="2">
        <v>64231</v>
      </c>
      <c r="O238" s="2">
        <v>151850</v>
      </c>
      <c r="P238" s="2">
        <v>324200</v>
      </c>
      <c r="Q238" s="2">
        <v>1329300</v>
      </c>
      <c r="R238" s="2">
        <v>969100</v>
      </c>
      <c r="S238" s="2">
        <f t="shared" si="3"/>
        <v>6</v>
      </c>
      <c r="T238" s="2" t="s">
        <v>1863</v>
      </c>
      <c r="U238" s="2" t="s">
        <v>1863</v>
      </c>
      <c r="V238" s="2" t="s">
        <v>1866</v>
      </c>
      <c r="W238" s="2" t="s">
        <v>1863</v>
      </c>
      <c r="Y238" s="2" t="s">
        <v>1863</v>
      </c>
      <c r="Z238" s="2" t="s">
        <v>1873</v>
      </c>
    </row>
    <row r="239" spans="1:26" x14ac:dyDescent="0.35">
      <c r="A239" s="3" t="s">
        <v>317</v>
      </c>
      <c r="B239" s="3" t="s">
        <v>1335</v>
      </c>
      <c r="C239" s="2" t="s">
        <v>1973</v>
      </c>
      <c r="D239" s="3" t="s">
        <v>1336</v>
      </c>
      <c r="E239" s="2">
        <v>106440000</v>
      </c>
      <c r="F239" s="2">
        <v>29025000</v>
      </c>
      <c r="G239" s="2">
        <v>6905800</v>
      </c>
      <c r="H239" s="2">
        <v>4280200</v>
      </c>
      <c r="I239" s="2">
        <v>7038200</v>
      </c>
      <c r="J239" s="2">
        <v>45325000</v>
      </c>
      <c r="K239" s="2">
        <v>13869000</v>
      </c>
      <c r="L239" s="2">
        <v>3801500</v>
      </c>
      <c r="M239" s="2">
        <v>1036600</v>
      </c>
      <c r="N239" s="2">
        <v>246640</v>
      </c>
      <c r="O239" s="2">
        <v>152860</v>
      </c>
      <c r="P239" s="2">
        <v>251370</v>
      </c>
      <c r="Q239" s="2">
        <v>1618700</v>
      </c>
      <c r="R239" s="2">
        <v>495340</v>
      </c>
      <c r="S239" s="2">
        <f t="shared" si="3"/>
        <v>6</v>
      </c>
      <c r="T239" s="2" t="s">
        <v>1863</v>
      </c>
      <c r="U239" s="2" t="s">
        <v>1863</v>
      </c>
      <c r="V239" s="2" t="s">
        <v>1863</v>
      </c>
      <c r="W239" s="2" t="s">
        <v>1863</v>
      </c>
      <c r="Y239" s="2" t="s">
        <v>1863</v>
      </c>
      <c r="Z239" s="2" t="s">
        <v>1874</v>
      </c>
    </row>
    <row r="240" spans="1:26" x14ac:dyDescent="0.35">
      <c r="A240" s="3" t="s">
        <v>59</v>
      </c>
      <c r="B240" s="3" t="s">
        <v>683</v>
      </c>
      <c r="C240" s="2" t="s">
        <v>2039</v>
      </c>
      <c r="D240" s="3" t="s">
        <v>684</v>
      </c>
      <c r="E240" s="2">
        <v>52084000</v>
      </c>
      <c r="F240" s="2">
        <v>16625000</v>
      </c>
      <c r="G240" s="2">
        <v>18054000</v>
      </c>
      <c r="H240" s="2">
        <v>10062000</v>
      </c>
      <c r="I240" s="2">
        <v>0</v>
      </c>
      <c r="J240" s="2">
        <v>1800800</v>
      </c>
      <c r="K240" s="2">
        <v>5541500</v>
      </c>
      <c r="L240" s="2">
        <v>3720300</v>
      </c>
      <c r="M240" s="2">
        <v>1187500</v>
      </c>
      <c r="N240" s="2">
        <v>1289600</v>
      </c>
      <c r="O240" s="2">
        <v>718740</v>
      </c>
      <c r="P240" s="2">
        <v>0</v>
      </c>
      <c r="Q240" s="2">
        <v>128630</v>
      </c>
      <c r="R240" s="2">
        <v>395820</v>
      </c>
      <c r="S240" s="2">
        <f t="shared" si="3"/>
        <v>5</v>
      </c>
      <c r="T240" s="2" t="s">
        <v>1866</v>
      </c>
      <c r="U240" s="2" t="s">
        <v>1863</v>
      </c>
      <c r="V240" s="2" t="s">
        <v>1876</v>
      </c>
      <c r="W240" s="2" t="s">
        <v>1866</v>
      </c>
      <c r="X240" s="3" t="s">
        <v>1860</v>
      </c>
      <c r="Y240" s="2" t="s">
        <v>1865</v>
      </c>
      <c r="Z240" s="2" t="s">
        <v>2030</v>
      </c>
    </row>
    <row r="241" spans="1:26" x14ac:dyDescent="0.35">
      <c r="A241" s="3" t="s">
        <v>104</v>
      </c>
      <c r="B241" s="3" t="s">
        <v>805</v>
      </c>
      <c r="C241" s="2" t="s">
        <v>806</v>
      </c>
      <c r="D241" s="3" t="s">
        <v>807</v>
      </c>
      <c r="E241" s="2">
        <v>14851000</v>
      </c>
      <c r="F241" s="2">
        <v>742650</v>
      </c>
      <c r="G241" s="2">
        <v>0</v>
      </c>
      <c r="H241" s="2">
        <v>0</v>
      </c>
      <c r="I241" s="2">
        <v>1735400</v>
      </c>
      <c r="J241" s="2">
        <v>7125900</v>
      </c>
      <c r="K241" s="2">
        <v>5246900</v>
      </c>
      <c r="L241" s="2">
        <v>3712700</v>
      </c>
      <c r="M241" s="2">
        <v>185660</v>
      </c>
      <c r="N241" s="2">
        <v>0</v>
      </c>
      <c r="O241" s="2">
        <v>0</v>
      </c>
      <c r="P241" s="2">
        <v>433840</v>
      </c>
      <c r="Q241" s="2">
        <v>1781500</v>
      </c>
      <c r="R241" s="2">
        <v>1311700</v>
      </c>
      <c r="S241" s="2">
        <f t="shared" si="3"/>
        <v>4</v>
      </c>
      <c r="T241" s="2" t="s">
        <v>1863</v>
      </c>
      <c r="U241" s="2" t="s">
        <v>1863</v>
      </c>
      <c r="V241" s="2" t="s">
        <v>1863</v>
      </c>
      <c r="W241" s="2" t="s">
        <v>1863</v>
      </c>
      <c r="Y241" s="2" t="s">
        <v>1863</v>
      </c>
      <c r="Z241" s="2" t="s">
        <v>1873</v>
      </c>
    </row>
    <row r="242" spans="1:26" x14ac:dyDescent="0.35">
      <c r="A242" s="3" t="s">
        <v>497</v>
      </c>
      <c r="B242" s="3" t="s">
        <v>1766</v>
      </c>
      <c r="C242" s="2" t="s">
        <v>2005</v>
      </c>
      <c r="D242" s="3" t="s">
        <v>1767</v>
      </c>
      <c r="E242" s="2">
        <v>135050000</v>
      </c>
      <c r="F242" s="2">
        <v>24562000</v>
      </c>
      <c r="G242" s="2">
        <v>5353800</v>
      </c>
      <c r="H242" s="2">
        <v>9420300</v>
      </c>
      <c r="I242" s="2">
        <v>27917000</v>
      </c>
      <c r="J242" s="2">
        <v>39567000</v>
      </c>
      <c r="K242" s="2">
        <v>28228000</v>
      </c>
      <c r="L242" s="2">
        <v>3553900</v>
      </c>
      <c r="M242" s="2">
        <v>646370</v>
      </c>
      <c r="N242" s="2">
        <v>140890</v>
      </c>
      <c r="O242" s="2">
        <v>247900</v>
      </c>
      <c r="P242" s="2">
        <v>734650</v>
      </c>
      <c r="Q242" s="2">
        <v>1041200</v>
      </c>
      <c r="R242" s="2">
        <v>742850</v>
      </c>
      <c r="S242" s="2">
        <f t="shared" si="3"/>
        <v>6</v>
      </c>
      <c r="T242" s="2" t="s">
        <v>1863</v>
      </c>
      <c r="U242" s="2" t="s">
        <v>1876</v>
      </c>
      <c r="V242" s="2" t="s">
        <v>1863</v>
      </c>
      <c r="W242" s="2" t="s">
        <v>1863</v>
      </c>
      <c r="Y242" s="2" t="s">
        <v>1863</v>
      </c>
      <c r="Z242" s="2" t="s">
        <v>1875</v>
      </c>
    </row>
    <row r="243" spans="1:26" x14ac:dyDescent="0.35">
      <c r="A243" s="3" t="s">
        <v>235</v>
      </c>
      <c r="B243" s="3" t="s">
        <v>1143</v>
      </c>
      <c r="C243" s="2" t="s">
        <v>1144</v>
      </c>
      <c r="D243" s="3" t="s">
        <v>1145</v>
      </c>
      <c r="E243" s="2">
        <v>17708000</v>
      </c>
      <c r="F243" s="2">
        <v>5132900</v>
      </c>
      <c r="G243" s="2">
        <v>931580</v>
      </c>
      <c r="H243" s="2">
        <v>11644000</v>
      </c>
      <c r="I243" s="2">
        <v>0</v>
      </c>
      <c r="J243" s="2">
        <v>0</v>
      </c>
      <c r="K243" s="2">
        <v>0</v>
      </c>
      <c r="L243" s="2">
        <v>3541600</v>
      </c>
      <c r="M243" s="2">
        <v>1026600</v>
      </c>
      <c r="N243" s="2">
        <v>186320</v>
      </c>
      <c r="O243" s="2">
        <v>2328700</v>
      </c>
      <c r="P243" s="2">
        <v>0</v>
      </c>
      <c r="Q243" s="2">
        <v>0</v>
      </c>
      <c r="R243" s="2">
        <v>0</v>
      </c>
      <c r="S243" s="2">
        <f t="shared" si="3"/>
        <v>3</v>
      </c>
      <c r="T243" s="2" t="s">
        <v>1863</v>
      </c>
      <c r="U243" s="2" t="s">
        <v>1863</v>
      </c>
      <c r="V243" s="2" t="s">
        <v>1863</v>
      </c>
      <c r="W243" s="2" t="s">
        <v>1863</v>
      </c>
      <c r="Y243" s="2" t="s">
        <v>1863</v>
      </c>
      <c r="Z243" s="2" t="s">
        <v>1882</v>
      </c>
    </row>
    <row r="244" spans="1:26" x14ac:dyDescent="0.35">
      <c r="A244" s="3" t="s">
        <v>23</v>
      </c>
      <c r="B244" s="3" t="s">
        <v>592</v>
      </c>
      <c r="C244" s="2" t="s">
        <v>1900</v>
      </c>
      <c r="D244" s="3" t="s">
        <v>593</v>
      </c>
      <c r="E244" s="2">
        <v>130330000</v>
      </c>
      <c r="F244" s="2">
        <v>49877000</v>
      </c>
      <c r="G244" s="2">
        <v>3690800</v>
      </c>
      <c r="H244" s="2">
        <v>6316800</v>
      </c>
      <c r="I244" s="2">
        <v>10978000</v>
      </c>
      <c r="J244" s="2">
        <v>30686000</v>
      </c>
      <c r="K244" s="2">
        <v>28783000</v>
      </c>
      <c r="L244" s="2">
        <v>3522500</v>
      </c>
      <c r="M244" s="2">
        <v>1348000</v>
      </c>
      <c r="N244" s="2">
        <v>99750</v>
      </c>
      <c r="O244" s="2">
        <v>170720</v>
      </c>
      <c r="P244" s="2">
        <v>296710</v>
      </c>
      <c r="Q244" s="2">
        <v>829360</v>
      </c>
      <c r="R244" s="2">
        <v>777930</v>
      </c>
      <c r="S244" s="2">
        <f t="shared" si="3"/>
        <v>6</v>
      </c>
      <c r="T244" s="2" t="s">
        <v>1863</v>
      </c>
      <c r="U244" s="2" t="s">
        <v>1863</v>
      </c>
      <c r="V244" s="2" t="s">
        <v>1863</v>
      </c>
      <c r="W244" s="2" t="s">
        <v>1863</v>
      </c>
      <c r="Y244" s="2" t="s">
        <v>1863</v>
      </c>
      <c r="Z244" s="2" t="s">
        <v>1879</v>
      </c>
    </row>
    <row r="245" spans="1:26" x14ac:dyDescent="0.35">
      <c r="A245" s="3" t="s">
        <v>20</v>
      </c>
      <c r="B245" s="3" t="s">
        <v>585</v>
      </c>
      <c r="C245" s="2" t="s">
        <v>586</v>
      </c>
      <c r="D245" s="3" t="s">
        <v>587</v>
      </c>
      <c r="E245" s="2">
        <v>59860000</v>
      </c>
      <c r="F245" s="2">
        <v>740090</v>
      </c>
      <c r="G245" s="2">
        <v>7949300</v>
      </c>
      <c r="H245" s="2">
        <v>3835800</v>
      </c>
      <c r="I245" s="2">
        <v>12572000</v>
      </c>
      <c r="J245" s="2">
        <v>20655000</v>
      </c>
      <c r="K245" s="2">
        <v>14107000</v>
      </c>
      <c r="L245" s="2">
        <v>3521200</v>
      </c>
      <c r="M245" s="2">
        <v>43534</v>
      </c>
      <c r="N245" s="2">
        <v>467610</v>
      </c>
      <c r="O245" s="2">
        <v>225630</v>
      </c>
      <c r="P245" s="2">
        <v>739550</v>
      </c>
      <c r="Q245" s="2">
        <v>1215000</v>
      </c>
      <c r="R245" s="2">
        <v>829850</v>
      </c>
      <c r="S245" s="2">
        <f t="shared" si="3"/>
        <v>6</v>
      </c>
      <c r="T245" s="2" t="s">
        <v>1866</v>
      </c>
      <c r="U245" s="2" t="s">
        <v>1865</v>
      </c>
      <c r="V245" s="2" t="s">
        <v>1876</v>
      </c>
      <c r="W245" s="2" t="s">
        <v>1866</v>
      </c>
      <c r="Y245" s="2" t="s">
        <v>1866</v>
      </c>
      <c r="Z245" s="2" t="s">
        <v>2030</v>
      </c>
    </row>
    <row r="246" spans="1:26" x14ac:dyDescent="0.35">
      <c r="A246" s="3" t="s">
        <v>352</v>
      </c>
      <c r="B246" s="3" t="s">
        <v>1418</v>
      </c>
      <c r="C246" s="2" t="s">
        <v>1982</v>
      </c>
      <c r="D246" s="3" t="s">
        <v>1419</v>
      </c>
      <c r="E246" s="2">
        <v>31243000</v>
      </c>
      <c r="F246" s="2">
        <v>15861000</v>
      </c>
      <c r="G246" s="2">
        <v>3675900</v>
      </c>
      <c r="H246" s="2">
        <v>5260200</v>
      </c>
      <c r="I246" s="2">
        <v>396150</v>
      </c>
      <c r="J246" s="2">
        <v>5541800</v>
      </c>
      <c r="K246" s="2">
        <v>508180</v>
      </c>
      <c r="L246" s="2">
        <v>3471500</v>
      </c>
      <c r="M246" s="2">
        <v>1762300</v>
      </c>
      <c r="N246" s="2">
        <v>408440</v>
      </c>
      <c r="O246" s="2">
        <v>584470</v>
      </c>
      <c r="P246" s="2">
        <v>44016</v>
      </c>
      <c r="Q246" s="2">
        <v>615760</v>
      </c>
      <c r="R246" s="2">
        <v>56464</v>
      </c>
      <c r="S246" s="2">
        <f t="shared" si="3"/>
        <v>6</v>
      </c>
      <c r="T246" s="2" t="s">
        <v>1863</v>
      </c>
      <c r="U246" s="2" t="s">
        <v>1863</v>
      </c>
      <c r="V246" s="2" t="s">
        <v>1863</v>
      </c>
      <c r="W246" s="2" t="s">
        <v>1863</v>
      </c>
      <c r="Y246" s="2" t="s">
        <v>1863</v>
      </c>
      <c r="Z246" s="2" t="s">
        <v>1878</v>
      </c>
    </row>
    <row r="247" spans="1:26" x14ac:dyDescent="0.35">
      <c r="A247" s="3" t="s">
        <v>505</v>
      </c>
      <c r="B247" s="3" t="s">
        <v>1786</v>
      </c>
      <c r="C247" s="2" t="s">
        <v>1317</v>
      </c>
      <c r="D247" s="3" t="s">
        <v>1787</v>
      </c>
      <c r="E247" s="2">
        <v>41632000</v>
      </c>
      <c r="F247" s="2">
        <v>0</v>
      </c>
      <c r="G247" s="2">
        <v>565060</v>
      </c>
      <c r="H247" s="2">
        <v>1357400</v>
      </c>
      <c r="I247" s="2">
        <v>4738900</v>
      </c>
      <c r="J247" s="2">
        <v>19959000</v>
      </c>
      <c r="K247" s="2">
        <v>15012000</v>
      </c>
      <c r="L247" s="2">
        <v>3469300</v>
      </c>
      <c r="M247" s="2">
        <v>0</v>
      </c>
      <c r="N247" s="2">
        <v>47088</v>
      </c>
      <c r="O247" s="2">
        <v>113110</v>
      </c>
      <c r="P247" s="2">
        <v>394910</v>
      </c>
      <c r="Q247" s="2">
        <v>1663300</v>
      </c>
      <c r="R247" s="2">
        <v>1251000</v>
      </c>
      <c r="S247" s="2">
        <f t="shared" si="3"/>
        <v>5</v>
      </c>
      <c r="T247" s="2" t="s">
        <v>1866</v>
      </c>
      <c r="U247" s="2" t="s">
        <v>1865</v>
      </c>
      <c r="V247" s="2" t="s">
        <v>1865</v>
      </c>
      <c r="W247" s="2" t="s">
        <v>1865</v>
      </c>
      <c r="Y247" s="2" t="s">
        <v>1865</v>
      </c>
      <c r="Z247" s="2" t="s">
        <v>2030</v>
      </c>
    </row>
    <row r="248" spans="1:26" x14ac:dyDescent="0.35">
      <c r="A248" s="3" t="s">
        <v>484</v>
      </c>
      <c r="B248" s="3" t="s">
        <v>1738</v>
      </c>
      <c r="C248" s="2" t="s">
        <v>2001</v>
      </c>
      <c r="D248" s="3" t="s">
        <v>1739</v>
      </c>
      <c r="E248" s="2">
        <v>72846000</v>
      </c>
      <c r="F248" s="2">
        <v>2971400</v>
      </c>
      <c r="G248" s="2">
        <v>1394100</v>
      </c>
      <c r="H248" s="2">
        <v>0</v>
      </c>
      <c r="I248" s="2">
        <v>5318300</v>
      </c>
      <c r="J248" s="2">
        <v>32052000</v>
      </c>
      <c r="K248" s="2">
        <v>31110000</v>
      </c>
      <c r="L248" s="2">
        <v>3468800</v>
      </c>
      <c r="M248" s="2">
        <v>141490</v>
      </c>
      <c r="N248" s="2">
        <v>66387</v>
      </c>
      <c r="O248" s="2">
        <v>0</v>
      </c>
      <c r="P248" s="2">
        <v>253250</v>
      </c>
      <c r="Q248" s="2">
        <v>1526300</v>
      </c>
      <c r="R248" s="2">
        <v>1481400</v>
      </c>
      <c r="S248" s="2">
        <f t="shared" si="3"/>
        <v>5</v>
      </c>
      <c r="T248" s="2" t="s">
        <v>1863</v>
      </c>
      <c r="U248" s="2" t="s">
        <v>1863</v>
      </c>
      <c r="V248" s="2" t="s">
        <v>1863</v>
      </c>
      <c r="W248" s="2" t="s">
        <v>1863</v>
      </c>
      <c r="Y248" s="2" t="s">
        <v>1863</v>
      </c>
      <c r="Z248" s="2" t="s">
        <v>2030</v>
      </c>
    </row>
    <row r="249" spans="1:26" x14ac:dyDescent="0.35">
      <c r="A249" s="3" t="s">
        <v>141</v>
      </c>
      <c r="B249" s="3" t="s">
        <v>904</v>
      </c>
      <c r="C249" s="2" t="s">
        <v>905</v>
      </c>
      <c r="D249" s="3" t="s">
        <v>906</v>
      </c>
      <c r="E249" s="2">
        <v>13564000</v>
      </c>
      <c r="F249" s="2">
        <v>10050000</v>
      </c>
      <c r="G249" s="2">
        <v>0</v>
      </c>
      <c r="H249" s="2">
        <v>0</v>
      </c>
      <c r="I249" s="2">
        <v>0</v>
      </c>
      <c r="J249" s="2">
        <v>1770000</v>
      </c>
      <c r="K249" s="2">
        <v>1744000</v>
      </c>
      <c r="L249" s="2">
        <v>3391100</v>
      </c>
      <c r="M249" s="2">
        <v>2512600</v>
      </c>
      <c r="N249" s="2">
        <v>0</v>
      </c>
      <c r="O249" s="2">
        <v>0</v>
      </c>
      <c r="P249" s="2">
        <v>0</v>
      </c>
      <c r="Q249" s="2">
        <v>442510</v>
      </c>
      <c r="R249" s="2">
        <v>436010</v>
      </c>
      <c r="S249" s="2">
        <f t="shared" si="3"/>
        <v>3</v>
      </c>
      <c r="T249" s="2" t="s">
        <v>1863</v>
      </c>
      <c r="U249" s="2" t="s">
        <v>1863</v>
      </c>
      <c r="V249" s="2" t="s">
        <v>1866</v>
      </c>
      <c r="W249" s="2" t="s">
        <v>1863</v>
      </c>
      <c r="Y249" s="2" t="s">
        <v>1863</v>
      </c>
      <c r="Z249" s="2" t="s">
        <v>1873</v>
      </c>
    </row>
    <row r="250" spans="1:26" x14ac:dyDescent="0.35">
      <c r="A250" s="3" t="s">
        <v>156</v>
      </c>
      <c r="B250" s="3" t="s">
        <v>940</v>
      </c>
      <c r="C250" s="2" t="s">
        <v>941</v>
      </c>
      <c r="D250" s="3" t="s">
        <v>942</v>
      </c>
      <c r="E250" s="2">
        <v>124290000</v>
      </c>
      <c r="F250" s="2">
        <v>62605000</v>
      </c>
      <c r="G250" s="2">
        <v>8693300</v>
      </c>
      <c r="H250" s="2">
        <v>4055400</v>
      </c>
      <c r="I250" s="2">
        <v>11015000</v>
      </c>
      <c r="J250" s="2">
        <v>22176000</v>
      </c>
      <c r="K250" s="2">
        <v>15748000</v>
      </c>
      <c r="L250" s="2">
        <v>3359300</v>
      </c>
      <c r="M250" s="2">
        <v>1692000</v>
      </c>
      <c r="N250" s="2">
        <v>234950</v>
      </c>
      <c r="O250" s="2">
        <v>109610</v>
      </c>
      <c r="P250" s="2">
        <v>297710</v>
      </c>
      <c r="Q250" s="2">
        <v>599350</v>
      </c>
      <c r="R250" s="2">
        <v>425630</v>
      </c>
      <c r="S250" s="2">
        <f t="shared" si="3"/>
        <v>6</v>
      </c>
      <c r="T250" s="2" t="s">
        <v>1863</v>
      </c>
      <c r="U250" s="2" t="s">
        <v>1884</v>
      </c>
      <c r="V250" s="2" t="s">
        <v>1863</v>
      </c>
      <c r="W250" s="2" t="s">
        <v>1863</v>
      </c>
      <c r="Y250" s="2" t="s">
        <v>1863</v>
      </c>
      <c r="Z250" s="2" t="s">
        <v>2030</v>
      </c>
    </row>
    <row r="251" spans="1:26" x14ac:dyDescent="0.35">
      <c r="A251" s="3" t="s">
        <v>321</v>
      </c>
      <c r="B251" s="3" t="s">
        <v>1343</v>
      </c>
      <c r="C251" s="2" t="s">
        <v>653</v>
      </c>
      <c r="D251" s="3" t="s">
        <v>1344</v>
      </c>
      <c r="E251" s="2">
        <v>43614000</v>
      </c>
      <c r="F251" s="2">
        <v>16241000</v>
      </c>
      <c r="G251" s="2">
        <v>2226200</v>
      </c>
      <c r="H251" s="2">
        <v>3019800</v>
      </c>
      <c r="I251" s="2">
        <v>4021600</v>
      </c>
      <c r="J251" s="2">
        <v>6910600</v>
      </c>
      <c r="K251" s="2">
        <v>11195000</v>
      </c>
      <c r="L251" s="2">
        <v>3354900</v>
      </c>
      <c r="M251" s="2">
        <v>1249300</v>
      </c>
      <c r="N251" s="2">
        <v>171250</v>
      </c>
      <c r="O251" s="2">
        <v>232290</v>
      </c>
      <c r="P251" s="2">
        <v>309360</v>
      </c>
      <c r="Q251" s="2">
        <v>531580</v>
      </c>
      <c r="R251" s="2">
        <v>861140</v>
      </c>
      <c r="S251" s="2">
        <f t="shared" si="3"/>
        <v>6</v>
      </c>
      <c r="T251" s="2" t="s">
        <v>1863</v>
      </c>
      <c r="U251" s="2" t="s">
        <v>1863</v>
      </c>
      <c r="V251" s="2" t="s">
        <v>1863</v>
      </c>
      <c r="W251" s="2" t="s">
        <v>1863</v>
      </c>
      <c r="Y251" s="2" t="s">
        <v>1863</v>
      </c>
      <c r="Z251" s="2" t="s">
        <v>1882</v>
      </c>
    </row>
    <row r="252" spans="1:26" x14ac:dyDescent="0.35">
      <c r="A252" s="3" t="s">
        <v>122</v>
      </c>
      <c r="B252" s="3" t="s">
        <v>855</v>
      </c>
      <c r="C252" s="2" t="s">
        <v>856</v>
      </c>
      <c r="D252" s="3" t="s">
        <v>857</v>
      </c>
      <c r="E252" s="2">
        <v>13407000</v>
      </c>
      <c r="F252" s="2">
        <v>568880</v>
      </c>
      <c r="G252" s="2">
        <v>1592700</v>
      </c>
      <c r="H252" s="2">
        <v>1968500</v>
      </c>
      <c r="I252" s="2">
        <v>1001300</v>
      </c>
      <c r="J252" s="2">
        <v>6586400</v>
      </c>
      <c r="K252" s="2">
        <v>1689000</v>
      </c>
      <c r="L252" s="2">
        <v>3351700</v>
      </c>
      <c r="M252" s="2">
        <v>142220</v>
      </c>
      <c r="N252" s="2">
        <v>398180</v>
      </c>
      <c r="O252" s="2">
        <v>492130</v>
      </c>
      <c r="P252" s="2">
        <v>250330</v>
      </c>
      <c r="Q252" s="2">
        <v>1646600</v>
      </c>
      <c r="R252" s="2">
        <v>422240</v>
      </c>
      <c r="S252" s="2">
        <f t="shared" si="3"/>
        <v>6</v>
      </c>
      <c r="T252" s="2" t="s">
        <v>1863</v>
      </c>
      <c r="U252" s="2" t="s">
        <v>1863</v>
      </c>
      <c r="V252" s="2" t="s">
        <v>1876</v>
      </c>
      <c r="W252" s="2" t="s">
        <v>1863</v>
      </c>
      <c r="Y252" s="2" t="s">
        <v>1863</v>
      </c>
      <c r="Z252" s="2" t="s">
        <v>1873</v>
      </c>
    </row>
    <row r="253" spans="1:26" x14ac:dyDescent="0.35">
      <c r="A253" s="3" t="s">
        <v>534</v>
      </c>
      <c r="B253" s="3" t="s">
        <v>1855</v>
      </c>
      <c r="C253" s="2" t="s">
        <v>2086</v>
      </c>
      <c r="D253" s="3" t="s">
        <v>1856</v>
      </c>
      <c r="E253" s="2">
        <v>84815000</v>
      </c>
      <c r="F253" s="2">
        <v>28657000</v>
      </c>
      <c r="G253" s="2">
        <v>3022700</v>
      </c>
      <c r="H253" s="2">
        <v>2034100</v>
      </c>
      <c r="I253" s="2">
        <v>8784200</v>
      </c>
      <c r="J253" s="2">
        <v>28768000</v>
      </c>
      <c r="K253" s="2">
        <v>13548000</v>
      </c>
      <c r="L253" s="2">
        <v>3262100</v>
      </c>
      <c r="M253" s="2">
        <v>1102200</v>
      </c>
      <c r="N253" s="2">
        <v>116260</v>
      </c>
      <c r="O253" s="2">
        <v>78233</v>
      </c>
      <c r="P253" s="2">
        <v>337850</v>
      </c>
      <c r="Q253" s="2">
        <v>1106500</v>
      </c>
      <c r="R253" s="2">
        <v>521100</v>
      </c>
      <c r="S253" s="2">
        <f t="shared" si="3"/>
        <v>6</v>
      </c>
      <c r="T253" s="2" t="s">
        <v>1866</v>
      </c>
      <c r="U253" s="2" t="s">
        <v>1864</v>
      </c>
      <c r="V253" s="2" t="s">
        <v>1864</v>
      </c>
      <c r="W253" s="2" t="s">
        <v>1864</v>
      </c>
      <c r="X253" s="3" t="s">
        <v>1860</v>
      </c>
      <c r="Y253" s="2" t="s">
        <v>1865</v>
      </c>
      <c r="Z253" s="2" t="s">
        <v>2030</v>
      </c>
    </row>
    <row r="254" spans="1:26" x14ac:dyDescent="0.35">
      <c r="A254" s="3" t="s">
        <v>443</v>
      </c>
      <c r="B254" s="3" t="s">
        <v>1641</v>
      </c>
      <c r="C254" s="2" t="s">
        <v>2019</v>
      </c>
      <c r="D254" s="3" t="s">
        <v>1642</v>
      </c>
      <c r="E254" s="2">
        <v>115440000</v>
      </c>
      <c r="F254" s="2">
        <v>25848000</v>
      </c>
      <c r="G254" s="2">
        <v>453120</v>
      </c>
      <c r="H254" s="2">
        <v>518840</v>
      </c>
      <c r="I254" s="2">
        <v>9768300</v>
      </c>
      <c r="J254" s="2">
        <v>59474000</v>
      </c>
      <c r="K254" s="2">
        <v>19381000</v>
      </c>
      <c r="L254" s="2">
        <v>3206800</v>
      </c>
      <c r="M254" s="2">
        <v>717990</v>
      </c>
      <c r="N254" s="2">
        <v>12587</v>
      </c>
      <c r="O254" s="2">
        <v>14412</v>
      </c>
      <c r="P254" s="2">
        <v>271340</v>
      </c>
      <c r="Q254" s="2">
        <v>1652100</v>
      </c>
      <c r="R254" s="2">
        <v>538370</v>
      </c>
      <c r="S254" s="2">
        <f t="shared" si="3"/>
        <v>6</v>
      </c>
      <c r="T254" s="2" t="s">
        <v>1863</v>
      </c>
      <c r="U254" s="2" t="s">
        <v>1884</v>
      </c>
      <c r="V254" s="2" t="s">
        <v>1884</v>
      </c>
      <c r="W254" s="2" t="s">
        <v>1884</v>
      </c>
      <c r="Y254" s="2" t="s">
        <v>1884</v>
      </c>
      <c r="Z254" s="2" t="s">
        <v>1868</v>
      </c>
    </row>
    <row r="255" spans="1:26" x14ac:dyDescent="0.35">
      <c r="A255" s="3" t="s">
        <v>299</v>
      </c>
      <c r="B255" s="3" t="s">
        <v>1290</v>
      </c>
      <c r="C255" s="2" t="s">
        <v>1291</v>
      </c>
      <c r="D255" s="3" t="s">
        <v>1292</v>
      </c>
      <c r="E255" s="2">
        <v>158560000</v>
      </c>
      <c r="F255" s="2">
        <v>34614000</v>
      </c>
      <c r="G255" s="2">
        <v>5335900</v>
      </c>
      <c r="H255" s="2">
        <v>8956300</v>
      </c>
      <c r="I255" s="2">
        <v>25547000</v>
      </c>
      <c r="J255" s="2">
        <v>49736000</v>
      </c>
      <c r="K255" s="2">
        <v>34372000</v>
      </c>
      <c r="L255" s="2">
        <v>3171200</v>
      </c>
      <c r="M255" s="2">
        <v>692290</v>
      </c>
      <c r="N255" s="2">
        <v>106720</v>
      </c>
      <c r="O255" s="2">
        <v>179130</v>
      </c>
      <c r="P255" s="2">
        <v>510930</v>
      </c>
      <c r="Q255" s="2">
        <v>994720</v>
      </c>
      <c r="R255" s="2">
        <v>687440</v>
      </c>
      <c r="S255" s="2">
        <f t="shared" si="3"/>
        <v>6</v>
      </c>
      <c r="T255" s="2" t="s">
        <v>1863</v>
      </c>
      <c r="U255" s="2" t="s">
        <v>1863</v>
      </c>
      <c r="V255" s="2" t="s">
        <v>1863</v>
      </c>
      <c r="W255" s="2" t="s">
        <v>1863</v>
      </c>
      <c r="Y255" s="2" t="s">
        <v>1863</v>
      </c>
      <c r="Z255" s="2" t="s">
        <v>1879</v>
      </c>
    </row>
    <row r="256" spans="1:26" x14ac:dyDescent="0.35">
      <c r="A256" s="3" t="s">
        <v>149</v>
      </c>
      <c r="B256" s="3" t="s">
        <v>926</v>
      </c>
      <c r="C256" s="2" t="s">
        <v>2049</v>
      </c>
      <c r="D256" s="3" t="s">
        <v>927</v>
      </c>
      <c r="E256" s="2">
        <v>28334000</v>
      </c>
      <c r="F256" s="2">
        <v>496990</v>
      </c>
      <c r="G256" s="2">
        <v>0</v>
      </c>
      <c r="H256" s="2">
        <v>10915000</v>
      </c>
      <c r="I256" s="2">
        <v>5944000</v>
      </c>
      <c r="J256" s="2">
        <v>6785700</v>
      </c>
      <c r="K256" s="2">
        <v>4192600</v>
      </c>
      <c r="L256" s="2">
        <v>3148200</v>
      </c>
      <c r="M256" s="2">
        <v>55221</v>
      </c>
      <c r="N256" s="2">
        <v>0</v>
      </c>
      <c r="O256" s="2">
        <v>1212800</v>
      </c>
      <c r="P256" s="2">
        <v>660450</v>
      </c>
      <c r="Q256" s="2">
        <v>753970</v>
      </c>
      <c r="R256" s="2">
        <v>465840</v>
      </c>
      <c r="S256" s="2">
        <f t="shared" si="3"/>
        <v>5</v>
      </c>
      <c r="T256" s="2" t="s">
        <v>1866</v>
      </c>
      <c r="U256" s="2" t="s">
        <v>1863</v>
      </c>
      <c r="V256" s="2" t="s">
        <v>1863</v>
      </c>
      <c r="W256" s="2" t="s">
        <v>1863</v>
      </c>
      <c r="Y256" s="2" t="s">
        <v>1863</v>
      </c>
      <c r="Z256" s="2" t="s">
        <v>2030</v>
      </c>
    </row>
    <row r="257" spans="1:26" x14ac:dyDescent="0.35">
      <c r="A257" s="3" t="s">
        <v>521</v>
      </c>
      <c r="B257" s="3" t="s">
        <v>1825</v>
      </c>
      <c r="C257" s="2" t="s">
        <v>2011</v>
      </c>
      <c r="D257" s="3" t="s">
        <v>1826</v>
      </c>
      <c r="E257" s="2">
        <v>75427000</v>
      </c>
      <c r="F257" s="2">
        <v>41026000</v>
      </c>
      <c r="G257" s="2">
        <v>3278500</v>
      </c>
      <c r="H257" s="2">
        <v>6281800</v>
      </c>
      <c r="I257" s="2">
        <v>0</v>
      </c>
      <c r="J257" s="2">
        <v>20096000</v>
      </c>
      <c r="K257" s="2">
        <v>4744500</v>
      </c>
      <c r="L257" s="2">
        <v>3142800</v>
      </c>
      <c r="M257" s="2">
        <v>1709400</v>
      </c>
      <c r="N257" s="2">
        <v>136610</v>
      </c>
      <c r="O257" s="2">
        <v>261740</v>
      </c>
      <c r="P257" s="2">
        <v>0</v>
      </c>
      <c r="Q257" s="2">
        <v>837320</v>
      </c>
      <c r="R257" s="2">
        <v>197690</v>
      </c>
      <c r="S257" s="2">
        <f t="shared" si="3"/>
        <v>5</v>
      </c>
      <c r="T257" s="2" t="s">
        <v>1863</v>
      </c>
      <c r="U257" s="2" t="s">
        <v>1863</v>
      </c>
      <c r="V257" s="2" t="s">
        <v>1863</v>
      </c>
      <c r="W257" s="2" t="s">
        <v>1863</v>
      </c>
      <c r="Y257" s="2" t="s">
        <v>1863</v>
      </c>
      <c r="Z257" s="2" t="s">
        <v>1874</v>
      </c>
    </row>
    <row r="258" spans="1:26" x14ac:dyDescent="0.35">
      <c r="A258" s="3" t="s">
        <v>182</v>
      </c>
      <c r="B258" s="3" t="s">
        <v>1007</v>
      </c>
      <c r="C258" s="2" t="s">
        <v>1935</v>
      </c>
      <c r="D258" s="3" t="s">
        <v>1008</v>
      </c>
      <c r="E258" s="2">
        <v>65169000</v>
      </c>
      <c r="F258" s="2">
        <v>27054000</v>
      </c>
      <c r="G258" s="2">
        <v>0</v>
      </c>
      <c r="H258" s="2">
        <v>2662700</v>
      </c>
      <c r="I258" s="2">
        <v>0</v>
      </c>
      <c r="J258" s="2">
        <v>34421000</v>
      </c>
      <c r="K258" s="2">
        <v>1031700</v>
      </c>
      <c r="L258" s="2">
        <v>3103300</v>
      </c>
      <c r="M258" s="2">
        <v>1288300</v>
      </c>
      <c r="N258" s="2">
        <v>0</v>
      </c>
      <c r="O258" s="2">
        <v>126800</v>
      </c>
      <c r="P258" s="2">
        <v>0</v>
      </c>
      <c r="Q258" s="2">
        <v>1639100</v>
      </c>
      <c r="R258" s="2">
        <v>49126</v>
      </c>
      <c r="S258" s="2">
        <f t="shared" ref="S258:S321" si="4">COUNTIF(M258:R258,"&gt;1")</f>
        <v>4</v>
      </c>
      <c r="T258" s="2" t="s">
        <v>1863</v>
      </c>
      <c r="U258" s="2" t="s">
        <v>1876</v>
      </c>
      <c r="V258" s="2" t="s">
        <v>1863</v>
      </c>
      <c r="W258" s="2" t="s">
        <v>1863</v>
      </c>
      <c r="Y258" s="2" t="s">
        <v>1863</v>
      </c>
      <c r="Z258" s="2" t="s">
        <v>1869</v>
      </c>
    </row>
    <row r="259" spans="1:26" x14ac:dyDescent="0.35">
      <c r="A259" s="3" t="s">
        <v>253</v>
      </c>
      <c r="B259" s="3" t="s">
        <v>1183</v>
      </c>
      <c r="C259" s="2" t="s">
        <v>1789</v>
      </c>
      <c r="D259" s="3" t="s">
        <v>1184</v>
      </c>
      <c r="E259" s="2">
        <v>36342000</v>
      </c>
      <c r="F259" s="2">
        <v>16899000</v>
      </c>
      <c r="G259" s="2">
        <v>0</v>
      </c>
      <c r="H259" s="2">
        <v>0</v>
      </c>
      <c r="I259" s="2">
        <v>6566700</v>
      </c>
      <c r="J259" s="2">
        <v>8833700</v>
      </c>
      <c r="K259" s="2">
        <v>4043200</v>
      </c>
      <c r="L259" s="2">
        <v>3028500</v>
      </c>
      <c r="M259" s="2">
        <v>1408200</v>
      </c>
      <c r="N259" s="2">
        <v>0</v>
      </c>
      <c r="O259" s="2">
        <v>0</v>
      </c>
      <c r="P259" s="2">
        <v>547230</v>
      </c>
      <c r="Q259" s="2">
        <v>736140</v>
      </c>
      <c r="R259" s="2">
        <v>336930</v>
      </c>
      <c r="S259" s="2">
        <f t="shared" si="4"/>
        <v>4</v>
      </c>
      <c r="T259" s="2" t="s">
        <v>1863</v>
      </c>
      <c r="U259" s="2" t="s">
        <v>1865</v>
      </c>
      <c r="V259" s="2" t="s">
        <v>1884</v>
      </c>
      <c r="W259" s="2" t="s">
        <v>1866</v>
      </c>
      <c r="Y259" s="2" t="s">
        <v>1866</v>
      </c>
      <c r="Z259" s="2" t="s">
        <v>2030</v>
      </c>
    </row>
    <row r="260" spans="1:26" x14ac:dyDescent="0.35">
      <c r="A260" s="3" t="s">
        <v>140</v>
      </c>
      <c r="B260" s="3" t="s">
        <v>902</v>
      </c>
      <c r="C260" s="2" t="s">
        <v>2048</v>
      </c>
      <c r="D260" s="3" t="s">
        <v>903</v>
      </c>
      <c r="E260" s="2">
        <v>80154000</v>
      </c>
      <c r="F260" s="2">
        <v>2270000</v>
      </c>
      <c r="G260" s="2">
        <v>1856900</v>
      </c>
      <c r="H260" s="2">
        <v>0</v>
      </c>
      <c r="I260" s="2">
        <v>14955000</v>
      </c>
      <c r="J260" s="2">
        <v>26707000</v>
      </c>
      <c r="K260" s="2">
        <v>34365000</v>
      </c>
      <c r="L260" s="2">
        <v>2968700</v>
      </c>
      <c r="M260" s="2">
        <v>84074</v>
      </c>
      <c r="N260" s="2">
        <v>68775</v>
      </c>
      <c r="O260" s="2">
        <v>0</v>
      </c>
      <c r="P260" s="2">
        <v>553890</v>
      </c>
      <c r="Q260" s="2">
        <v>989160</v>
      </c>
      <c r="R260" s="2">
        <v>1272800</v>
      </c>
      <c r="S260" s="2">
        <f t="shared" si="4"/>
        <v>5</v>
      </c>
      <c r="T260" s="2" t="s">
        <v>1865</v>
      </c>
      <c r="U260" s="2" t="s">
        <v>1865</v>
      </c>
      <c r="V260" s="2" t="s">
        <v>1876</v>
      </c>
      <c r="W260" s="2" t="s">
        <v>1865</v>
      </c>
      <c r="Y260" s="2" t="s">
        <v>1865</v>
      </c>
      <c r="Z260" s="2" t="s">
        <v>2030</v>
      </c>
    </row>
    <row r="261" spans="1:26" x14ac:dyDescent="0.35">
      <c r="A261" s="3" t="s">
        <v>65</v>
      </c>
      <c r="B261" s="3" t="s">
        <v>698</v>
      </c>
      <c r="C261" s="2" t="s">
        <v>2040</v>
      </c>
      <c r="D261" s="3" t="s">
        <v>699</v>
      </c>
      <c r="E261" s="2">
        <v>151200000</v>
      </c>
      <c r="F261" s="2">
        <v>0</v>
      </c>
      <c r="G261" s="2">
        <v>0</v>
      </c>
      <c r="H261" s="2">
        <v>194120</v>
      </c>
      <c r="I261" s="2">
        <v>20303000</v>
      </c>
      <c r="J261" s="2">
        <v>96570000</v>
      </c>
      <c r="K261" s="2">
        <v>34129000</v>
      </c>
      <c r="L261" s="2">
        <v>2964600</v>
      </c>
      <c r="M261" s="2">
        <v>0</v>
      </c>
      <c r="N261" s="2">
        <v>0</v>
      </c>
      <c r="O261" s="2">
        <v>3806.3</v>
      </c>
      <c r="P261" s="2">
        <v>398100</v>
      </c>
      <c r="Q261" s="2">
        <v>1893500</v>
      </c>
      <c r="R261" s="2">
        <v>669190</v>
      </c>
      <c r="S261" s="2">
        <f t="shared" si="4"/>
        <v>4</v>
      </c>
      <c r="T261" s="2" t="s">
        <v>1863</v>
      </c>
      <c r="U261" s="2" t="s">
        <v>1865</v>
      </c>
      <c r="V261" s="2" t="s">
        <v>1863</v>
      </c>
      <c r="W261" s="2" t="s">
        <v>1863</v>
      </c>
      <c r="Y261" s="2" t="s">
        <v>1863</v>
      </c>
      <c r="Z261" s="2" t="s">
        <v>2030</v>
      </c>
    </row>
    <row r="262" spans="1:26" x14ac:dyDescent="0.35">
      <c r="A262" s="3" t="s">
        <v>419</v>
      </c>
      <c r="B262" s="3" t="s">
        <v>1580</v>
      </c>
      <c r="C262" s="2" t="s">
        <v>725</v>
      </c>
      <c r="D262" s="3" t="s">
        <v>1581</v>
      </c>
      <c r="E262" s="2">
        <v>52862000</v>
      </c>
      <c r="F262" s="2">
        <v>19778000</v>
      </c>
      <c r="G262" s="2">
        <v>1410500</v>
      </c>
      <c r="H262" s="2">
        <v>0</v>
      </c>
      <c r="I262" s="2">
        <v>4900900</v>
      </c>
      <c r="J262" s="2">
        <v>12390000</v>
      </c>
      <c r="K262" s="2">
        <v>14383000</v>
      </c>
      <c r="L262" s="2">
        <v>2936800</v>
      </c>
      <c r="M262" s="2">
        <v>1098800</v>
      </c>
      <c r="N262" s="2">
        <v>78360</v>
      </c>
      <c r="O262" s="2">
        <v>0</v>
      </c>
      <c r="P262" s="2">
        <v>272270</v>
      </c>
      <c r="Q262" s="2">
        <v>688360</v>
      </c>
      <c r="R262" s="2">
        <v>799040</v>
      </c>
      <c r="S262" s="2">
        <f t="shared" si="4"/>
        <v>5</v>
      </c>
      <c r="T262" s="2" t="s">
        <v>1863</v>
      </c>
      <c r="U262" s="2" t="s">
        <v>1863</v>
      </c>
      <c r="V262" s="2" t="s">
        <v>1863</v>
      </c>
      <c r="W262" s="2" t="s">
        <v>1863</v>
      </c>
      <c r="Y262" s="2" t="s">
        <v>1863</v>
      </c>
      <c r="Z262" s="2" t="s">
        <v>1869</v>
      </c>
    </row>
    <row r="263" spans="1:26" x14ac:dyDescent="0.35">
      <c r="A263" s="3" t="s">
        <v>72</v>
      </c>
      <c r="B263" s="3" t="s">
        <v>714</v>
      </c>
      <c r="C263" s="2" t="s">
        <v>715</v>
      </c>
      <c r="D263" s="3" t="s">
        <v>716</v>
      </c>
      <c r="E263" s="2">
        <v>46760000</v>
      </c>
      <c r="F263" s="2">
        <v>9625700</v>
      </c>
      <c r="G263" s="2">
        <v>10717000</v>
      </c>
      <c r="H263" s="2">
        <v>7101600</v>
      </c>
      <c r="I263" s="2">
        <v>0</v>
      </c>
      <c r="J263" s="2">
        <v>12221000</v>
      </c>
      <c r="K263" s="2">
        <v>7094900</v>
      </c>
      <c r="L263" s="2">
        <v>2922500</v>
      </c>
      <c r="M263" s="2">
        <v>601610</v>
      </c>
      <c r="N263" s="2">
        <v>669820</v>
      </c>
      <c r="O263" s="2">
        <v>443850</v>
      </c>
      <c r="P263" s="2">
        <v>0</v>
      </c>
      <c r="Q263" s="2">
        <v>763820</v>
      </c>
      <c r="R263" s="2">
        <v>443430</v>
      </c>
      <c r="S263" s="2">
        <f t="shared" si="4"/>
        <v>5</v>
      </c>
      <c r="T263" s="2" t="s">
        <v>1866</v>
      </c>
      <c r="U263" s="2" t="s">
        <v>1864</v>
      </c>
      <c r="V263" s="2" t="s">
        <v>1864</v>
      </c>
      <c r="W263" s="2" t="s">
        <v>1864</v>
      </c>
      <c r="X263" s="3" t="s">
        <v>1861</v>
      </c>
      <c r="Y263" s="2" t="s">
        <v>1865</v>
      </c>
      <c r="Z263" s="2" t="s">
        <v>2030</v>
      </c>
    </row>
    <row r="264" spans="1:26" x14ac:dyDescent="0.35">
      <c r="A264" s="3" t="s">
        <v>332</v>
      </c>
      <c r="B264" s="3" t="s">
        <v>1371</v>
      </c>
      <c r="C264" s="2" t="s">
        <v>1372</v>
      </c>
      <c r="D264" s="3" t="s">
        <v>1373</v>
      </c>
      <c r="E264" s="2">
        <v>49230000</v>
      </c>
      <c r="F264" s="2">
        <v>22029000</v>
      </c>
      <c r="G264" s="2">
        <v>0</v>
      </c>
      <c r="H264" s="2">
        <v>1337300</v>
      </c>
      <c r="I264" s="2">
        <v>10708000</v>
      </c>
      <c r="J264" s="2">
        <v>7055300</v>
      </c>
      <c r="K264" s="2">
        <v>8099900</v>
      </c>
      <c r="L264" s="2">
        <v>2895900</v>
      </c>
      <c r="M264" s="2">
        <v>1295900</v>
      </c>
      <c r="N264" s="2">
        <v>0</v>
      </c>
      <c r="O264" s="2">
        <v>78665</v>
      </c>
      <c r="P264" s="2">
        <v>629890</v>
      </c>
      <c r="Q264" s="2">
        <v>415020</v>
      </c>
      <c r="R264" s="2">
        <v>476460</v>
      </c>
      <c r="S264" s="2">
        <f t="shared" si="4"/>
        <v>5</v>
      </c>
      <c r="T264" s="2" t="s">
        <v>1863</v>
      </c>
      <c r="U264" s="2" t="s">
        <v>1884</v>
      </c>
      <c r="V264" s="2" t="s">
        <v>1866</v>
      </c>
      <c r="W264" s="2" t="s">
        <v>1866</v>
      </c>
      <c r="Y264" s="2" t="s">
        <v>1866</v>
      </c>
      <c r="Z264" s="2" t="s">
        <v>1882</v>
      </c>
    </row>
    <row r="265" spans="1:26" x14ac:dyDescent="0.35">
      <c r="A265" s="3" t="s">
        <v>178</v>
      </c>
      <c r="B265" s="3" t="s">
        <v>994</v>
      </c>
      <c r="C265" s="2" t="s">
        <v>995</v>
      </c>
      <c r="D265" s="3" t="s">
        <v>996</v>
      </c>
      <c r="E265" s="2">
        <v>43243000</v>
      </c>
      <c r="F265" s="2">
        <v>1673500</v>
      </c>
      <c r="G265" s="2">
        <v>0</v>
      </c>
      <c r="H265" s="2">
        <v>767740</v>
      </c>
      <c r="I265" s="2">
        <v>7434900</v>
      </c>
      <c r="J265" s="2">
        <v>6543600</v>
      </c>
      <c r="K265" s="2">
        <v>26823000</v>
      </c>
      <c r="L265" s="2">
        <v>2882900</v>
      </c>
      <c r="M265" s="2">
        <v>111560</v>
      </c>
      <c r="N265" s="2">
        <v>0</v>
      </c>
      <c r="O265" s="2">
        <v>51182</v>
      </c>
      <c r="P265" s="2">
        <v>495660</v>
      </c>
      <c r="Q265" s="2">
        <v>436240</v>
      </c>
      <c r="R265" s="2">
        <v>1788200</v>
      </c>
      <c r="S265" s="2">
        <f t="shared" si="4"/>
        <v>5</v>
      </c>
      <c r="T265" s="2" t="s">
        <v>1863</v>
      </c>
      <c r="U265" s="2" t="s">
        <v>1876</v>
      </c>
      <c r="V265" s="2" t="s">
        <v>1866</v>
      </c>
      <c r="W265" s="2" t="s">
        <v>1866</v>
      </c>
      <c r="Y265" s="2" t="s">
        <v>1866</v>
      </c>
      <c r="Z265" s="2" t="s">
        <v>1871</v>
      </c>
    </row>
    <row r="266" spans="1:26" x14ac:dyDescent="0.35">
      <c r="A266" s="3" t="s">
        <v>7</v>
      </c>
      <c r="B266" s="3" t="s">
        <v>553</v>
      </c>
      <c r="C266" s="2" t="s">
        <v>554</v>
      </c>
      <c r="D266" s="3" t="s">
        <v>555</v>
      </c>
      <c r="E266" s="2">
        <v>11489000</v>
      </c>
      <c r="F266" s="2">
        <v>0</v>
      </c>
      <c r="G266" s="2">
        <v>4669900</v>
      </c>
      <c r="H266" s="2">
        <v>1637000</v>
      </c>
      <c r="I266" s="2">
        <v>1054600</v>
      </c>
      <c r="J266" s="2">
        <v>2226500</v>
      </c>
      <c r="K266" s="2">
        <v>1900700</v>
      </c>
      <c r="L266" s="2">
        <v>2872200</v>
      </c>
      <c r="M266" s="2">
        <v>0</v>
      </c>
      <c r="N266" s="2">
        <v>1167500</v>
      </c>
      <c r="O266" s="2">
        <v>409260</v>
      </c>
      <c r="P266" s="2">
        <v>263640</v>
      </c>
      <c r="Q266" s="2">
        <v>556640</v>
      </c>
      <c r="R266" s="2">
        <v>475180</v>
      </c>
      <c r="S266" s="2">
        <f t="shared" si="4"/>
        <v>5</v>
      </c>
      <c r="T266" s="2" t="s">
        <v>1863</v>
      </c>
      <c r="U266" s="2" t="s">
        <v>1863</v>
      </c>
      <c r="V266" s="2" t="s">
        <v>1863</v>
      </c>
      <c r="W266" s="2" t="s">
        <v>1863</v>
      </c>
      <c r="Y266" s="2" t="s">
        <v>1863</v>
      </c>
      <c r="Z266" s="2" t="s">
        <v>1873</v>
      </c>
    </row>
    <row r="267" spans="1:26" x14ac:dyDescent="0.35">
      <c r="A267" s="3" t="s">
        <v>490</v>
      </c>
      <c r="B267" s="3" t="s">
        <v>1752</v>
      </c>
      <c r="C267" s="2" t="s">
        <v>2082</v>
      </c>
      <c r="D267" s="3" t="s">
        <v>1753</v>
      </c>
      <c r="E267" s="2">
        <v>64641000</v>
      </c>
      <c r="F267" s="2">
        <v>9290700</v>
      </c>
      <c r="G267" s="2">
        <v>994390</v>
      </c>
      <c r="H267" s="2">
        <v>5624100</v>
      </c>
      <c r="I267" s="2">
        <v>5035900</v>
      </c>
      <c r="J267" s="2">
        <v>21872000</v>
      </c>
      <c r="K267" s="2">
        <v>21825000</v>
      </c>
      <c r="L267" s="2">
        <v>2810500</v>
      </c>
      <c r="M267" s="2">
        <v>403940</v>
      </c>
      <c r="N267" s="2">
        <v>43234</v>
      </c>
      <c r="O267" s="2">
        <v>244530</v>
      </c>
      <c r="P267" s="2">
        <v>218950</v>
      </c>
      <c r="Q267" s="2">
        <v>950940</v>
      </c>
      <c r="R267" s="2">
        <v>948900</v>
      </c>
      <c r="S267" s="2">
        <f t="shared" si="4"/>
        <v>6</v>
      </c>
      <c r="T267" s="2" t="s">
        <v>1863</v>
      </c>
      <c r="U267" s="2" t="s">
        <v>1863</v>
      </c>
      <c r="V267" s="2" t="s">
        <v>1863</v>
      </c>
      <c r="W267" s="2" t="s">
        <v>1863</v>
      </c>
      <c r="Y267" s="2" t="s">
        <v>1863</v>
      </c>
      <c r="Z267" s="2" t="s">
        <v>2030</v>
      </c>
    </row>
    <row r="268" spans="1:26" x14ac:dyDescent="0.35">
      <c r="A268" s="3" t="s">
        <v>150</v>
      </c>
      <c r="B268" s="3" t="s">
        <v>928</v>
      </c>
      <c r="C268" s="2" t="s">
        <v>2092</v>
      </c>
      <c r="D268" s="3" t="s">
        <v>929</v>
      </c>
      <c r="E268" s="2">
        <v>16641000</v>
      </c>
      <c r="F268" s="2">
        <v>3534300</v>
      </c>
      <c r="G268" s="2">
        <v>525010</v>
      </c>
      <c r="H268" s="2">
        <v>465180</v>
      </c>
      <c r="I268" s="2">
        <v>2895800</v>
      </c>
      <c r="J268" s="2">
        <v>3998500</v>
      </c>
      <c r="K268" s="2">
        <v>5222400</v>
      </c>
      <c r="L268" s="2">
        <v>2773500</v>
      </c>
      <c r="M268" s="2">
        <v>589040</v>
      </c>
      <c r="N268" s="2">
        <v>87501</v>
      </c>
      <c r="O268" s="2">
        <v>77530</v>
      </c>
      <c r="P268" s="2">
        <v>482630</v>
      </c>
      <c r="Q268" s="2">
        <v>666420</v>
      </c>
      <c r="R268" s="2">
        <v>870400</v>
      </c>
      <c r="S268" s="2">
        <f t="shared" si="4"/>
        <v>6</v>
      </c>
      <c r="T268" s="2" t="s">
        <v>1863</v>
      </c>
      <c r="U268" s="2" t="s">
        <v>1863</v>
      </c>
      <c r="V268" s="2" t="s">
        <v>1863</v>
      </c>
      <c r="W268" s="2" t="s">
        <v>1863</v>
      </c>
      <c r="Y268" s="2" t="s">
        <v>1863</v>
      </c>
      <c r="Z268" s="2" t="s">
        <v>2030</v>
      </c>
    </row>
    <row r="269" spans="1:26" x14ac:dyDescent="0.35">
      <c r="A269" s="3" t="s">
        <v>433</v>
      </c>
      <c r="B269" s="3" t="s">
        <v>1615</v>
      </c>
      <c r="C269" s="2" t="s">
        <v>1997</v>
      </c>
      <c r="D269" s="3" t="s">
        <v>1616</v>
      </c>
      <c r="E269" s="2">
        <v>121400000</v>
      </c>
      <c r="F269" s="2">
        <v>7790800</v>
      </c>
      <c r="G269" s="2">
        <v>19159000</v>
      </c>
      <c r="H269" s="2">
        <v>65579000</v>
      </c>
      <c r="I269" s="2">
        <v>3230800</v>
      </c>
      <c r="J269" s="2">
        <v>16699000</v>
      </c>
      <c r="K269" s="2">
        <v>8944600</v>
      </c>
      <c r="L269" s="2">
        <v>2759200</v>
      </c>
      <c r="M269" s="2">
        <v>177060</v>
      </c>
      <c r="N269" s="2">
        <v>435440</v>
      </c>
      <c r="O269" s="2">
        <v>1490400</v>
      </c>
      <c r="P269" s="2">
        <v>73427</v>
      </c>
      <c r="Q269" s="2">
        <v>379530</v>
      </c>
      <c r="R269" s="2">
        <v>203290</v>
      </c>
      <c r="S269" s="2">
        <f t="shared" si="4"/>
        <v>6</v>
      </c>
      <c r="T269" s="2" t="s">
        <v>1863</v>
      </c>
      <c r="U269" s="2" t="s">
        <v>1863</v>
      </c>
      <c r="V269" s="2" t="s">
        <v>1863</v>
      </c>
      <c r="W269" s="2" t="s">
        <v>1863</v>
      </c>
      <c r="Y269" s="2" t="s">
        <v>1863</v>
      </c>
      <c r="Z269" s="2" t="s">
        <v>1873</v>
      </c>
    </row>
    <row r="270" spans="1:26" x14ac:dyDescent="0.35">
      <c r="A270" s="3" t="s">
        <v>314</v>
      </c>
      <c r="B270" s="3" t="s">
        <v>1328</v>
      </c>
      <c r="C270" s="2" t="s">
        <v>1971</v>
      </c>
      <c r="D270" s="3" t="s">
        <v>1329</v>
      </c>
      <c r="E270" s="2">
        <v>30091000</v>
      </c>
      <c r="F270" s="2">
        <v>5675900</v>
      </c>
      <c r="G270" s="2">
        <v>0</v>
      </c>
      <c r="H270" s="2">
        <v>7084000</v>
      </c>
      <c r="I270" s="2">
        <v>6058300</v>
      </c>
      <c r="J270" s="2">
        <v>6756900</v>
      </c>
      <c r="K270" s="2">
        <v>4515900</v>
      </c>
      <c r="L270" s="2">
        <v>2735500</v>
      </c>
      <c r="M270" s="2">
        <v>515990</v>
      </c>
      <c r="N270" s="2">
        <v>0</v>
      </c>
      <c r="O270" s="2">
        <v>644000</v>
      </c>
      <c r="P270" s="2">
        <v>550750</v>
      </c>
      <c r="Q270" s="2">
        <v>614260</v>
      </c>
      <c r="R270" s="2">
        <v>410530</v>
      </c>
      <c r="S270" s="2">
        <f t="shared" si="4"/>
        <v>5</v>
      </c>
      <c r="T270" s="2" t="s">
        <v>1863</v>
      </c>
      <c r="U270" s="2" t="s">
        <v>1863</v>
      </c>
      <c r="V270" s="2" t="s">
        <v>1863</v>
      </c>
      <c r="W270" s="2" t="s">
        <v>1863</v>
      </c>
      <c r="Y270" s="2" t="s">
        <v>1863</v>
      </c>
      <c r="Z270" s="2" t="s">
        <v>1868</v>
      </c>
    </row>
    <row r="271" spans="1:26" x14ac:dyDescent="0.35">
      <c r="A271" s="3" t="s">
        <v>12</v>
      </c>
      <c r="B271" s="3" t="s">
        <v>565</v>
      </c>
      <c r="C271" s="2" t="s">
        <v>566</v>
      </c>
      <c r="D271" s="3" t="s">
        <v>567</v>
      </c>
      <c r="E271" s="2">
        <v>13454000</v>
      </c>
      <c r="F271" s="2">
        <v>2705900</v>
      </c>
      <c r="G271" s="2">
        <v>1420100</v>
      </c>
      <c r="H271" s="2">
        <v>0</v>
      </c>
      <c r="I271" s="2">
        <v>1183500</v>
      </c>
      <c r="J271" s="2">
        <v>4244700</v>
      </c>
      <c r="K271" s="2">
        <v>3899700</v>
      </c>
      <c r="L271" s="2">
        <v>2690800</v>
      </c>
      <c r="M271" s="2">
        <v>541180</v>
      </c>
      <c r="N271" s="2">
        <v>284010</v>
      </c>
      <c r="O271" s="2">
        <v>0</v>
      </c>
      <c r="P271" s="2">
        <v>236700</v>
      </c>
      <c r="Q271" s="2">
        <v>848940</v>
      </c>
      <c r="R271" s="2">
        <v>779940</v>
      </c>
      <c r="S271" s="2">
        <f t="shared" si="4"/>
        <v>5</v>
      </c>
      <c r="T271" s="2" t="s">
        <v>1863</v>
      </c>
      <c r="U271" s="2" t="s">
        <v>1876</v>
      </c>
      <c r="V271" s="2" t="s">
        <v>1863</v>
      </c>
      <c r="W271" s="2" t="s">
        <v>1863</v>
      </c>
      <c r="Y271" s="2" t="s">
        <v>1863</v>
      </c>
      <c r="Z271" s="2" t="s">
        <v>1873</v>
      </c>
    </row>
    <row r="272" spans="1:26" x14ac:dyDescent="0.35">
      <c r="A272" s="3" t="s">
        <v>290</v>
      </c>
      <c r="B272" s="3" t="s">
        <v>1270</v>
      </c>
      <c r="C272" s="2" t="s">
        <v>1963</v>
      </c>
      <c r="D272" s="3" t="s">
        <v>1271</v>
      </c>
      <c r="E272" s="2">
        <v>139070000</v>
      </c>
      <c r="F272" s="2">
        <v>11420000</v>
      </c>
      <c r="G272" s="2">
        <v>6260400</v>
      </c>
      <c r="H272" s="2">
        <v>3252100</v>
      </c>
      <c r="I272" s="2">
        <v>24455000</v>
      </c>
      <c r="J272" s="2">
        <v>45396000</v>
      </c>
      <c r="K272" s="2">
        <v>48288000</v>
      </c>
      <c r="L272" s="2">
        <v>2674500</v>
      </c>
      <c r="M272" s="2">
        <v>219620</v>
      </c>
      <c r="N272" s="2">
        <v>120390</v>
      </c>
      <c r="O272" s="2">
        <v>62540</v>
      </c>
      <c r="P272" s="2">
        <v>470280</v>
      </c>
      <c r="Q272" s="2">
        <v>873000</v>
      </c>
      <c r="R272" s="2">
        <v>928620</v>
      </c>
      <c r="S272" s="2">
        <f t="shared" si="4"/>
        <v>6</v>
      </c>
      <c r="T272" s="2" t="s">
        <v>1863</v>
      </c>
      <c r="U272" s="2" t="s">
        <v>1863</v>
      </c>
      <c r="V272" s="2" t="s">
        <v>1863</v>
      </c>
      <c r="W272" s="2" t="s">
        <v>1863</v>
      </c>
      <c r="Y272" s="2" t="s">
        <v>1863</v>
      </c>
      <c r="Z272" s="2" t="s">
        <v>1878</v>
      </c>
    </row>
    <row r="273" spans="1:26" x14ac:dyDescent="0.35">
      <c r="A273" s="3" t="s">
        <v>471</v>
      </c>
      <c r="B273" s="3" t="s">
        <v>1707</v>
      </c>
      <c r="C273" s="2" t="s">
        <v>2077</v>
      </c>
      <c r="D273" s="3" t="s">
        <v>1708</v>
      </c>
      <c r="E273" s="2">
        <v>23921000</v>
      </c>
      <c r="F273" s="2">
        <v>6481800</v>
      </c>
      <c r="G273" s="2">
        <v>957690</v>
      </c>
      <c r="H273" s="2">
        <v>199260</v>
      </c>
      <c r="I273" s="2">
        <v>1297800</v>
      </c>
      <c r="J273" s="2">
        <v>9100700</v>
      </c>
      <c r="K273" s="2">
        <v>5883300</v>
      </c>
      <c r="L273" s="2">
        <v>2657800</v>
      </c>
      <c r="M273" s="2">
        <v>720200</v>
      </c>
      <c r="N273" s="2">
        <v>106410</v>
      </c>
      <c r="O273" s="2">
        <v>22140</v>
      </c>
      <c r="P273" s="2">
        <v>144200</v>
      </c>
      <c r="Q273" s="2">
        <v>1011200</v>
      </c>
      <c r="R273" s="2">
        <v>653700</v>
      </c>
      <c r="S273" s="2">
        <f t="shared" si="4"/>
        <v>6</v>
      </c>
      <c r="T273" s="2" t="s">
        <v>1863</v>
      </c>
      <c r="U273" s="2" t="s">
        <v>1863</v>
      </c>
      <c r="V273" s="2" t="s">
        <v>1863</v>
      </c>
      <c r="W273" s="2" t="s">
        <v>1863</v>
      </c>
      <c r="Y273" s="2" t="s">
        <v>1863</v>
      </c>
      <c r="Z273" s="2" t="s">
        <v>1882</v>
      </c>
    </row>
    <row r="274" spans="1:26" x14ac:dyDescent="0.35">
      <c r="A274" s="3" t="s">
        <v>79</v>
      </c>
      <c r="B274" s="3" t="s">
        <v>733</v>
      </c>
      <c r="C274" s="2" t="s">
        <v>701</v>
      </c>
      <c r="D274" s="3" t="s">
        <v>734</v>
      </c>
      <c r="E274" s="2">
        <v>89862000</v>
      </c>
      <c r="F274" s="2">
        <v>3213100</v>
      </c>
      <c r="G274" s="2">
        <v>282770</v>
      </c>
      <c r="H274" s="2">
        <v>3767300</v>
      </c>
      <c r="I274" s="2">
        <v>11675000</v>
      </c>
      <c r="J274" s="2">
        <v>33252000</v>
      </c>
      <c r="K274" s="2">
        <v>37671000</v>
      </c>
      <c r="L274" s="2">
        <v>2643000</v>
      </c>
      <c r="M274" s="2">
        <v>94504</v>
      </c>
      <c r="N274" s="2">
        <v>8316.9</v>
      </c>
      <c r="O274" s="2">
        <v>110800</v>
      </c>
      <c r="P274" s="2">
        <v>343390</v>
      </c>
      <c r="Q274" s="2">
        <v>978010</v>
      </c>
      <c r="R274" s="2">
        <v>1108000</v>
      </c>
      <c r="S274" s="2">
        <f t="shared" si="4"/>
        <v>6</v>
      </c>
      <c r="T274" s="2" t="s">
        <v>1863</v>
      </c>
      <c r="U274" s="2" t="s">
        <v>1863</v>
      </c>
      <c r="V274" s="2" t="s">
        <v>1863</v>
      </c>
      <c r="W274" s="2" t="s">
        <v>1863</v>
      </c>
      <c r="Y274" s="2" t="s">
        <v>1863</v>
      </c>
      <c r="Z274" s="2" t="s">
        <v>1875</v>
      </c>
    </row>
    <row r="275" spans="1:26" x14ac:dyDescent="0.35">
      <c r="A275" s="3" t="s">
        <v>198</v>
      </c>
      <c r="B275" s="3" t="s">
        <v>1047</v>
      </c>
      <c r="C275" s="2" t="s">
        <v>1048</v>
      </c>
      <c r="D275" s="3" t="s">
        <v>1049</v>
      </c>
      <c r="E275" s="2">
        <v>52835000</v>
      </c>
      <c r="F275" s="2">
        <v>0</v>
      </c>
      <c r="G275" s="2">
        <v>1101400</v>
      </c>
      <c r="H275" s="2">
        <v>0</v>
      </c>
      <c r="I275" s="2">
        <v>4942500</v>
      </c>
      <c r="J275" s="2">
        <v>24182000</v>
      </c>
      <c r="K275" s="2">
        <v>22609000</v>
      </c>
      <c r="L275" s="2">
        <v>2641800</v>
      </c>
      <c r="M275" s="2">
        <v>0</v>
      </c>
      <c r="N275" s="2">
        <v>55071</v>
      </c>
      <c r="O275" s="2">
        <v>0</v>
      </c>
      <c r="P275" s="2">
        <v>247130</v>
      </c>
      <c r="Q275" s="2">
        <v>1209100</v>
      </c>
      <c r="R275" s="2">
        <v>1130500</v>
      </c>
      <c r="S275" s="2">
        <f t="shared" si="4"/>
        <v>4</v>
      </c>
      <c r="T275" s="2" t="s">
        <v>1863</v>
      </c>
      <c r="U275" s="2" t="s">
        <v>1863</v>
      </c>
      <c r="V275" s="2" t="s">
        <v>1863</v>
      </c>
      <c r="W275" s="2" t="s">
        <v>1863</v>
      </c>
      <c r="Y275" s="2" t="s">
        <v>1863</v>
      </c>
      <c r="Z275" s="2" t="s">
        <v>1871</v>
      </c>
    </row>
    <row r="276" spans="1:26" x14ac:dyDescent="0.35">
      <c r="A276" s="3" t="s">
        <v>181</v>
      </c>
      <c r="B276" s="3" t="s">
        <v>1003</v>
      </c>
      <c r="C276" s="2" t="s">
        <v>2053</v>
      </c>
      <c r="D276" s="3" t="s">
        <v>1004</v>
      </c>
      <c r="E276" s="2">
        <v>28965000</v>
      </c>
      <c r="F276" s="2">
        <v>0</v>
      </c>
      <c r="G276" s="2">
        <v>0</v>
      </c>
      <c r="H276" s="2">
        <v>0</v>
      </c>
      <c r="I276" s="2">
        <v>1646000</v>
      </c>
      <c r="J276" s="2">
        <v>21192000</v>
      </c>
      <c r="K276" s="2">
        <v>6126700</v>
      </c>
      <c r="L276" s="2">
        <v>2633100</v>
      </c>
      <c r="M276" s="2">
        <v>0</v>
      </c>
      <c r="N276" s="2">
        <v>0</v>
      </c>
      <c r="O276" s="2">
        <v>0</v>
      </c>
      <c r="P276" s="2">
        <v>149630</v>
      </c>
      <c r="Q276" s="2">
        <v>1926500</v>
      </c>
      <c r="R276" s="2">
        <v>556970</v>
      </c>
      <c r="S276" s="2">
        <f t="shared" si="4"/>
        <v>3</v>
      </c>
      <c r="T276" s="2" t="s">
        <v>1866</v>
      </c>
      <c r="U276" s="2" t="s">
        <v>1863</v>
      </c>
      <c r="V276" s="2" t="s">
        <v>1864</v>
      </c>
      <c r="W276" s="2" t="s">
        <v>1866</v>
      </c>
      <c r="X276" s="3" t="s">
        <v>1861</v>
      </c>
      <c r="Y276" s="2" t="s">
        <v>1865</v>
      </c>
      <c r="Z276" s="2" t="s">
        <v>2030</v>
      </c>
    </row>
    <row r="277" spans="1:26" x14ac:dyDescent="0.35">
      <c r="A277" s="3" t="s">
        <v>188</v>
      </c>
      <c r="B277" s="3" t="s">
        <v>1021</v>
      </c>
      <c r="C277" s="2" t="s">
        <v>2055</v>
      </c>
      <c r="D277" s="3" t="s">
        <v>1022</v>
      </c>
      <c r="E277" s="2">
        <v>18414000</v>
      </c>
      <c r="F277" s="2">
        <v>0</v>
      </c>
      <c r="G277" s="2">
        <v>309930</v>
      </c>
      <c r="H277" s="2">
        <v>2724400</v>
      </c>
      <c r="I277" s="2">
        <v>2381400</v>
      </c>
      <c r="J277" s="2">
        <v>12112000</v>
      </c>
      <c r="K277" s="2">
        <v>885460</v>
      </c>
      <c r="L277" s="2">
        <v>2630500</v>
      </c>
      <c r="M277" s="2">
        <v>0</v>
      </c>
      <c r="N277" s="2">
        <v>44275</v>
      </c>
      <c r="O277" s="2">
        <v>389200</v>
      </c>
      <c r="P277" s="2">
        <v>340210</v>
      </c>
      <c r="Q277" s="2">
        <v>1730300</v>
      </c>
      <c r="R277" s="2">
        <v>126490</v>
      </c>
      <c r="S277" s="2">
        <f t="shared" si="4"/>
        <v>5</v>
      </c>
      <c r="T277" s="2" t="s">
        <v>1863</v>
      </c>
      <c r="U277" s="2" t="s">
        <v>1863</v>
      </c>
      <c r="V277" s="2" t="s">
        <v>1863</v>
      </c>
      <c r="W277" s="2" t="s">
        <v>1863</v>
      </c>
      <c r="Y277" s="2" t="s">
        <v>1863</v>
      </c>
      <c r="Z277" s="2" t="s">
        <v>2030</v>
      </c>
    </row>
    <row r="278" spans="1:26" x14ac:dyDescent="0.35">
      <c r="A278" s="3" t="s">
        <v>475</v>
      </c>
      <c r="B278" s="3" t="s">
        <v>1716</v>
      </c>
      <c r="C278" s="2" t="s">
        <v>1717</v>
      </c>
      <c r="D278" s="3" t="s">
        <v>1718</v>
      </c>
      <c r="E278" s="2">
        <v>78484000</v>
      </c>
      <c r="F278" s="2">
        <v>2999000</v>
      </c>
      <c r="G278" s="2">
        <v>717830</v>
      </c>
      <c r="H278" s="2">
        <v>104660</v>
      </c>
      <c r="I278" s="2">
        <v>16142000</v>
      </c>
      <c r="J278" s="2">
        <v>26332000</v>
      </c>
      <c r="K278" s="2">
        <v>32188000</v>
      </c>
      <c r="L278" s="2">
        <v>2616100</v>
      </c>
      <c r="M278" s="2">
        <v>99965</v>
      </c>
      <c r="N278" s="2">
        <v>23928</v>
      </c>
      <c r="O278" s="2">
        <v>3488.6</v>
      </c>
      <c r="P278" s="2">
        <v>538070</v>
      </c>
      <c r="Q278" s="2">
        <v>877740</v>
      </c>
      <c r="R278" s="2">
        <v>1072900</v>
      </c>
      <c r="S278" s="2">
        <f t="shared" si="4"/>
        <v>6</v>
      </c>
      <c r="T278" s="2" t="s">
        <v>1863</v>
      </c>
      <c r="U278" s="2" t="s">
        <v>1863</v>
      </c>
      <c r="V278" s="2" t="s">
        <v>1863</v>
      </c>
      <c r="W278" s="2" t="s">
        <v>1863</v>
      </c>
      <c r="Y278" s="2" t="s">
        <v>1863</v>
      </c>
      <c r="Z278" s="2" t="s">
        <v>2030</v>
      </c>
    </row>
    <row r="279" spans="1:26" x14ac:dyDescent="0.35">
      <c r="A279" s="3" t="s">
        <v>373</v>
      </c>
      <c r="B279" s="3" t="s">
        <v>1470</v>
      </c>
      <c r="C279" s="2" t="s">
        <v>1471</v>
      </c>
      <c r="D279" s="3" t="s">
        <v>1472</v>
      </c>
      <c r="E279" s="2">
        <v>36617000</v>
      </c>
      <c r="F279" s="2">
        <v>776770</v>
      </c>
      <c r="G279" s="2">
        <v>0</v>
      </c>
      <c r="H279" s="2">
        <v>389170</v>
      </c>
      <c r="I279" s="2">
        <v>4345400</v>
      </c>
      <c r="J279" s="2">
        <v>23397000</v>
      </c>
      <c r="K279" s="2">
        <v>7708600</v>
      </c>
      <c r="L279" s="2">
        <v>2615500</v>
      </c>
      <c r="M279" s="2">
        <v>55484</v>
      </c>
      <c r="N279" s="2">
        <v>0</v>
      </c>
      <c r="O279" s="2">
        <v>27798</v>
      </c>
      <c r="P279" s="2">
        <v>310390</v>
      </c>
      <c r="Q279" s="2">
        <v>1671200</v>
      </c>
      <c r="R279" s="2">
        <v>550610</v>
      </c>
      <c r="S279" s="2">
        <f t="shared" si="4"/>
        <v>5</v>
      </c>
      <c r="T279" s="2" t="s">
        <v>1863</v>
      </c>
      <c r="U279" s="2" t="s">
        <v>1863</v>
      </c>
      <c r="V279" s="2" t="s">
        <v>1863</v>
      </c>
      <c r="W279" s="2" t="s">
        <v>1863</v>
      </c>
      <c r="Y279" s="2" t="s">
        <v>1863</v>
      </c>
      <c r="Z279" s="2" t="s">
        <v>1874</v>
      </c>
    </row>
    <row r="280" spans="1:26" x14ac:dyDescent="0.35">
      <c r="A280" s="3" t="s">
        <v>384</v>
      </c>
      <c r="B280" s="3" t="s">
        <v>1496</v>
      </c>
      <c r="C280" s="2" t="s">
        <v>2070</v>
      </c>
      <c r="D280" s="3" t="s">
        <v>1497</v>
      </c>
      <c r="E280" s="2">
        <v>47022000</v>
      </c>
      <c r="F280" s="2">
        <v>0</v>
      </c>
      <c r="G280" s="2">
        <v>15470000</v>
      </c>
      <c r="H280" s="2">
        <v>0</v>
      </c>
      <c r="I280" s="2">
        <v>5719000</v>
      </c>
      <c r="J280" s="2">
        <v>10624000</v>
      </c>
      <c r="K280" s="2">
        <v>15210000</v>
      </c>
      <c r="L280" s="2">
        <v>2612400</v>
      </c>
      <c r="M280" s="2">
        <v>0</v>
      </c>
      <c r="N280" s="2">
        <v>859450</v>
      </c>
      <c r="O280" s="2">
        <v>0</v>
      </c>
      <c r="P280" s="2">
        <v>317720</v>
      </c>
      <c r="Q280" s="2">
        <v>590200</v>
      </c>
      <c r="R280" s="2">
        <v>844970</v>
      </c>
      <c r="S280" s="2">
        <f t="shared" si="4"/>
        <v>4</v>
      </c>
      <c r="T280" s="2" t="s">
        <v>1864</v>
      </c>
      <c r="U280" s="2" t="s">
        <v>1864</v>
      </c>
      <c r="V280" s="2" t="s">
        <v>1866</v>
      </c>
      <c r="W280" s="2" t="s">
        <v>1864</v>
      </c>
      <c r="Y280" s="2" t="s">
        <v>1864</v>
      </c>
      <c r="Z280" s="2" t="s">
        <v>2030</v>
      </c>
    </row>
    <row r="281" spans="1:26" x14ac:dyDescent="0.35">
      <c r="A281" s="3" t="s">
        <v>155</v>
      </c>
      <c r="B281" s="3" t="s">
        <v>938</v>
      </c>
      <c r="C281" s="2" t="s">
        <v>1927</v>
      </c>
      <c r="D281" s="3" t="s">
        <v>939</v>
      </c>
      <c r="E281" s="2">
        <v>58671000</v>
      </c>
      <c r="F281" s="2">
        <v>2980800</v>
      </c>
      <c r="G281" s="2">
        <v>0</v>
      </c>
      <c r="H281" s="2">
        <v>1281400</v>
      </c>
      <c r="I281" s="2">
        <v>13455000</v>
      </c>
      <c r="J281" s="2">
        <v>13770000</v>
      </c>
      <c r="K281" s="2">
        <v>27184000</v>
      </c>
      <c r="L281" s="2">
        <v>2550900</v>
      </c>
      <c r="M281" s="2">
        <v>129600</v>
      </c>
      <c r="N281" s="2">
        <v>0</v>
      </c>
      <c r="O281" s="2">
        <v>55713</v>
      </c>
      <c r="P281" s="2">
        <v>584990</v>
      </c>
      <c r="Q281" s="2">
        <v>598670</v>
      </c>
      <c r="R281" s="2">
        <v>1181900</v>
      </c>
      <c r="S281" s="2">
        <f t="shared" si="4"/>
        <v>5</v>
      </c>
      <c r="T281" s="2" t="s">
        <v>1863</v>
      </c>
      <c r="U281" s="2" t="s">
        <v>1863</v>
      </c>
      <c r="V281" s="2" t="s">
        <v>1863</v>
      </c>
      <c r="W281" s="2" t="s">
        <v>1863</v>
      </c>
      <c r="Y281" s="2" t="s">
        <v>1863</v>
      </c>
      <c r="Z281" s="2" t="s">
        <v>1878</v>
      </c>
    </row>
    <row r="282" spans="1:26" x14ac:dyDescent="0.35">
      <c r="A282" s="3" t="s">
        <v>133</v>
      </c>
      <c r="B282" s="3" t="s">
        <v>882</v>
      </c>
      <c r="C282" s="2" t="s">
        <v>883</v>
      </c>
      <c r="D282" s="3" t="s">
        <v>884</v>
      </c>
      <c r="E282" s="2">
        <v>68830000</v>
      </c>
      <c r="F282" s="2">
        <v>6086500</v>
      </c>
      <c r="G282" s="2">
        <v>37218000</v>
      </c>
      <c r="H282" s="2">
        <v>4720400</v>
      </c>
      <c r="I282" s="2">
        <v>2631700</v>
      </c>
      <c r="J282" s="2">
        <v>10332000</v>
      </c>
      <c r="K282" s="2">
        <v>7841600</v>
      </c>
      <c r="L282" s="2">
        <v>2549300</v>
      </c>
      <c r="M282" s="2">
        <v>225420</v>
      </c>
      <c r="N282" s="2">
        <v>1378400</v>
      </c>
      <c r="O282" s="2">
        <v>174830</v>
      </c>
      <c r="P282" s="2">
        <v>97470</v>
      </c>
      <c r="Q282" s="2">
        <v>382680</v>
      </c>
      <c r="R282" s="2">
        <v>290430</v>
      </c>
      <c r="S282" s="2">
        <f t="shared" si="4"/>
        <v>6</v>
      </c>
      <c r="T282" s="2" t="s">
        <v>1863</v>
      </c>
      <c r="U282" s="2" t="s">
        <v>1863</v>
      </c>
      <c r="V282" s="2" t="s">
        <v>1863</v>
      </c>
      <c r="W282" s="2" t="s">
        <v>1863</v>
      </c>
      <c r="Y282" s="2" t="s">
        <v>1863</v>
      </c>
      <c r="Z282" s="2" t="s">
        <v>1870</v>
      </c>
    </row>
    <row r="283" spans="1:26" x14ac:dyDescent="0.35">
      <c r="A283" s="3" t="s">
        <v>308</v>
      </c>
      <c r="B283" s="3" t="s">
        <v>1311</v>
      </c>
      <c r="C283" s="2" t="s">
        <v>1312</v>
      </c>
      <c r="D283" s="3" t="s">
        <v>1313</v>
      </c>
      <c r="E283" s="2">
        <v>37881000</v>
      </c>
      <c r="F283" s="2">
        <v>10041000</v>
      </c>
      <c r="G283" s="2">
        <v>1019300</v>
      </c>
      <c r="H283" s="2">
        <v>1436900</v>
      </c>
      <c r="I283" s="2">
        <v>6990400</v>
      </c>
      <c r="J283" s="2">
        <v>13773000</v>
      </c>
      <c r="K283" s="2">
        <v>4620600</v>
      </c>
      <c r="L283" s="2">
        <v>2525400</v>
      </c>
      <c r="M283" s="2">
        <v>669400</v>
      </c>
      <c r="N283" s="2">
        <v>67951</v>
      </c>
      <c r="O283" s="2">
        <v>95791</v>
      </c>
      <c r="P283" s="2">
        <v>466020</v>
      </c>
      <c r="Q283" s="2">
        <v>918180</v>
      </c>
      <c r="R283" s="2">
        <v>308040</v>
      </c>
      <c r="S283" s="2">
        <f t="shared" si="4"/>
        <v>6</v>
      </c>
      <c r="T283" s="2" t="s">
        <v>1863</v>
      </c>
      <c r="U283" s="2" t="s">
        <v>1863</v>
      </c>
      <c r="V283" s="2" t="s">
        <v>1866</v>
      </c>
      <c r="W283" s="2" t="s">
        <v>1863</v>
      </c>
      <c r="Y283" s="2" t="s">
        <v>1863</v>
      </c>
      <c r="Z283" s="2" t="s">
        <v>1872</v>
      </c>
    </row>
    <row r="284" spans="1:26" x14ac:dyDescent="0.35">
      <c r="A284" s="3" t="s">
        <v>506</v>
      </c>
      <c r="B284" s="3" t="s">
        <v>1788</v>
      </c>
      <c r="C284" s="2" t="s">
        <v>1789</v>
      </c>
      <c r="D284" s="3" t="s">
        <v>2029</v>
      </c>
      <c r="E284" s="2">
        <v>54958000</v>
      </c>
      <c r="F284" s="2">
        <v>19489000</v>
      </c>
      <c r="G284" s="2">
        <v>18026000</v>
      </c>
      <c r="H284" s="2">
        <v>2505300</v>
      </c>
      <c r="I284" s="2">
        <v>2605100</v>
      </c>
      <c r="J284" s="2">
        <v>7681000</v>
      </c>
      <c r="K284" s="2">
        <v>4651200</v>
      </c>
      <c r="L284" s="2">
        <v>2498100</v>
      </c>
      <c r="M284" s="2">
        <v>885850</v>
      </c>
      <c r="N284" s="2">
        <v>819380</v>
      </c>
      <c r="O284" s="2">
        <v>113880</v>
      </c>
      <c r="P284" s="2">
        <v>118410</v>
      </c>
      <c r="Q284" s="2">
        <v>349140</v>
      </c>
      <c r="R284" s="2">
        <v>211420</v>
      </c>
      <c r="S284" s="2">
        <f t="shared" si="4"/>
        <v>6</v>
      </c>
      <c r="T284" s="2" t="s">
        <v>1866</v>
      </c>
      <c r="U284" s="2" t="s">
        <v>1865</v>
      </c>
      <c r="V284" s="2" t="s">
        <v>1884</v>
      </c>
      <c r="W284" s="2" t="s">
        <v>1866</v>
      </c>
      <c r="X284" s="3" t="s">
        <v>1860</v>
      </c>
      <c r="Y284" s="2" t="s">
        <v>1865</v>
      </c>
      <c r="Z284" s="2" t="s">
        <v>2030</v>
      </c>
    </row>
    <row r="285" spans="1:26" x14ac:dyDescent="0.35">
      <c r="A285" s="3" t="s">
        <v>424</v>
      </c>
      <c r="B285" s="3" t="s">
        <v>1594</v>
      </c>
      <c r="C285" s="2" t="s">
        <v>1995</v>
      </c>
      <c r="D285" s="3" t="s">
        <v>1595</v>
      </c>
      <c r="E285" s="2">
        <v>123930000</v>
      </c>
      <c r="F285" s="2">
        <v>5179800</v>
      </c>
      <c r="G285" s="2">
        <v>2655900</v>
      </c>
      <c r="H285" s="2">
        <v>685380</v>
      </c>
      <c r="I285" s="2">
        <v>4930900</v>
      </c>
      <c r="J285" s="2">
        <v>41199000</v>
      </c>
      <c r="K285" s="2">
        <v>69284000</v>
      </c>
      <c r="L285" s="2">
        <v>2338400</v>
      </c>
      <c r="M285" s="2">
        <v>97732</v>
      </c>
      <c r="N285" s="2">
        <v>50112</v>
      </c>
      <c r="O285" s="2">
        <v>12932</v>
      </c>
      <c r="P285" s="2">
        <v>93036</v>
      </c>
      <c r="Q285" s="2">
        <v>777340</v>
      </c>
      <c r="R285" s="2">
        <v>1307200</v>
      </c>
      <c r="S285" s="2">
        <f t="shared" si="4"/>
        <v>6</v>
      </c>
      <c r="T285" s="2" t="s">
        <v>1863</v>
      </c>
      <c r="U285" s="2" t="s">
        <v>1863</v>
      </c>
      <c r="V285" s="2" t="s">
        <v>1863</v>
      </c>
      <c r="W285" s="2" t="s">
        <v>1863</v>
      </c>
      <c r="Y285" s="2" t="s">
        <v>1863</v>
      </c>
      <c r="Z285" s="2" t="s">
        <v>1872</v>
      </c>
    </row>
    <row r="286" spans="1:26" x14ac:dyDescent="0.35">
      <c r="A286" s="3" t="s">
        <v>180</v>
      </c>
      <c r="B286" s="3" t="s">
        <v>1000</v>
      </c>
      <c r="C286" s="2" t="s">
        <v>1001</v>
      </c>
      <c r="D286" s="3" t="s">
        <v>1002</v>
      </c>
      <c r="E286" s="2">
        <v>42070000</v>
      </c>
      <c r="F286" s="2">
        <v>11154000</v>
      </c>
      <c r="G286" s="2">
        <v>4160300</v>
      </c>
      <c r="H286" s="2">
        <v>0</v>
      </c>
      <c r="I286" s="2">
        <v>1613500</v>
      </c>
      <c r="J286" s="2">
        <v>9816400</v>
      </c>
      <c r="K286" s="2">
        <v>15326000</v>
      </c>
      <c r="L286" s="2">
        <v>2337200</v>
      </c>
      <c r="M286" s="2">
        <v>619680</v>
      </c>
      <c r="N286" s="2">
        <v>231130</v>
      </c>
      <c r="O286" s="2">
        <v>0</v>
      </c>
      <c r="P286" s="2">
        <v>89641</v>
      </c>
      <c r="Q286" s="2">
        <v>545360</v>
      </c>
      <c r="R286" s="2">
        <v>851450</v>
      </c>
      <c r="S286" s="2">
        <f t="shared" si="4"/>
        <v>5</v>
      </c>
      <c r="T286" s="2" t="s">
        <v>1866</v>
      </c>
      <c r="U286" s="2" t="s">
        <v>1863</v>
      </c>
      <c r="V286" s="2" t="s">
        <v>1863</v>
      </c>
      <c r="W286" s="2" t="s">
        <v>1863</v>
      </c>
      <c r="Y286" s="2" t="s">
        <v>1863</v>
      </c>
      <c r="Z286" s="2" t="s">
        <v>1877</v>
      </c>
    </row>
    <row r="287" spans="1:26" x14ac:dyDescent="0.35">
      <c r="A287" s="3" t="s">
        <v>41</v>
      </c>
      <c r="B287" s="3" t="s">
        <v>635</v>
      </c>
      <c r="C287" s="2" t="s">
        <v>636</v>
      </c>
      <c r="D287" s="3" t="s">
        <v>637</v>
      </c>
      <c r="E287" s="2">
        <v>81646000</v>
      </c>
      <c r="F287" s="2">
        <v>32856000</v>
      </c>
      <c r="G287" s="2">
        <v>1677700</v>
      </c>
      <c r="H287" s="2">
        <v>0</v>
      </c>
      <c r="I287" s="2">
        <v>7415300</v>
      </c>
      <c r="J287" s="2">
        <v>22591000</v>
      </c>
      <c r="K287" s="2">
        <v>17106000</v>
      </c>
      <c r="L287" s="2">
        <v>2332700</v>
      </c>
      <c r="M287" s="2">
        <v>938740</v>
      </c>
      <c r="N287" s="2">
        <v>47933</v>
      </c>
      <c r="O287" s="2">
        <v>0</v>
      </c>
      <c r="P287" s="2">
        <v>211870</v>
      </c>
      <c r="Q287" s="2">
        <v>645440</v>
      </c>
      <c r="R287" s="2">
        <v>488750</v>
      </c>
      <c r="S287" s="2">
        <f t="shared" si="4"/>
        <v>5</v>
      </c>
      <c r="T287" s="2" t="s">
        <v>1866</v>
      </c>
      <c r="U287" s="2" t="s">
        <v>1865</v>
      </c>
      <c r="V287" s="2" t="s">
        <v>1864</v>
      </c>
      <c r="W287" s="2" t="s">
        <v>1866</v>
      </c>
      <c r="Y287" s="2" t="s">
        <v>1866</v>
      </c>
      <c r="Z287" s="2" t="s">
        <v>2030</v>
      </c>
    </row>
    <row r="288" spans="1:26" x14ac:dyDescent="0.35">
      <c r="A288" s="3" t="s">
        <v>340</v>
      </c>
      <c r="B288" s="3" t="s">
        <v>1389</v>
      </c>
      <c r="C288" s="2" t="s">
        <v>670</v>
      </c>
      <c r="D288" s="3" t="s">
        <v>1390</v>
      </c>
      <c r="E288" s="2">
        <v>57408000</v>
      </c>
      <c r="F288" s="2">
        <v>21969000</v>
      </c>
      <c r="G288" s="2">
        <v>472950</v>
      </c>
      <c r="H288" s="2">
        <v>98871</v>
      </c>
      <c r="I288" s="2">
        <v>4548000</v>
      </c>
      <c r="J288" s="2">
        <v>19662000</v>
      </c>
      <c r="K288" s="2">
        <v>10658000</v>
      </c>
      <c r="L288" s="2">
        <v>2296300</v>
      </c>
      <c r="M288" s="2">
        <v>878760</v>
      </c>
      <c r="N288" s="2">
        <v>18918</v>
      </c>
      <c r="O288" s="2">
        <v>3954.8</v>
      </c>
      <c r="P288" s="2">
        <v>181920</v>
      </c>
      <c r="Q288" s="2">
        <v>786470</v>
      </c>
      <c r="R288" s="2">
        <v>426310</v>
      </c>
      <c r="S288" s="2">
        <f t="shared" si="4"/>
        <v>6</v>
      </c>
      <c r="T288" s="2" t="s">
        <v>1863</v>
      </c>
      <c r="U288" s="2" t="s">
        <v>1863</v>
      </c>
      <c r="V288" s="2" t="s">
        <v>1863</v>
      </c>
      <c r="W288" s="2" t="s">
        <v>1863</v>
      </c>
      <c r="Y288" s="2" t="s">
        <v>1863</v>
      </c>
      <c r="Z288" s="2" t="s">
        <v>1885</v>
      </c>
    </row>
    <row r="289" spans="1:26" x14ac:dyDescent="0.35">
      <c r="A289" s="3" t="s">
        <v>189</v>
      </c>
      <c r="B289" s="3" t="s">
        <v>1023</v>
      </c>
      <c r="C289" s="2" t="s">
        <v>1024</v>
      </c>
      <c r="D289" s="3" t="s">
        <v>1025</v>
      </c>
      <c r="E289" s="2">
        <v>52759000</v>
      </c>
      <c r="F289" s="2">
        <v>9563100</v>
      </c>
      <c r="G289" s="2">
        <v>1710700</v>
      </c>
      <c r="H289" s="2">
        <v>1333400</v>
      </c>
      <c r="I289" s="2">
        <v>3907800</v>
      </c>
      <c r="J289" s="2">
        <v>20823000</v>
      </c>
      <c r="K289" s="2">
        <v>15420000</v>
      </c>
      <c r="L289" s="2">
        <v>2293900</v>
      </c>
      <c r="M289" s="2">
        <v>415790</v>
      </c>
      <c r="N289" s="2">
        <v>74377</v>
      </c>
      <c r="O289" s="2">
        <v>57976</v>
      </c>
      <c r="P289" s="2">
        <v>169910</v>
      </c>
      <c r="Q289" s="2">
        <v>905360</v>
      </c>
      <c r="R289" s="2">
        <v>670450</v>
      </c>
      <c r="S289" s="2">
        <f t="shared" si="4"/>
        <v>6</v>
      </c>
      <c r="T289" s="2" t="s">
        <v>1863</v>
      </c>
      <c r="U289" s="2" t="s">
        <v>1863</v>
      </c>
      <c r="V289" s="2" t="s">
        <v>1863</v>
      </c>
      <c r="W289" s="2" t="s">
        <v>1863</v>
      </c>
      <c r="Y289" s="2" t="s">
        <v>1863</v>
      </c>
      <c r="Z289" s="2" t="s">
        <v>1879</v>
      </c>
    </row>
    <row r="290" spans="1:26" x14ac:dyDescent="0.35">
      <c r="A290" s="3" t="s">
        <v>266</v>
      </c>
      <c r="B290" s="3" t="s">
        <v>1210</v>
      </c>
      <c r="C290" s="2" t="s">
        <v>1211</v>
      </c>
      <c r="D290" s="3" t="s">
        <v>1212</v>
      </c>
      <c r="E290" s="2">
        <v>76903000</v>
      </c>
      <c r="F290" s="2">
        <v>5982200</v>
      </c>
      <c r="G290" s="2">
        <v>0</v>
      </c>
      <c r="H290" s="2">
        <v>0</v>
      </c>
      <c r="I290" s="2">
        <v>12664000</v>
      </c>
      <c r="J290" s="2">
        <v>29283000</v>
      </c>
      <c r="K290" s="2">
        <v>28974000</v>
      </c>
      <c r="L290" s="2">
        <v>2261900</v>
      </c>
      <c r="M290" s="2">
        <v>175950</v>
      </c>
      <c r="N290" s="2">
        <v>0</v>
      </c>
      <c r="O290" s="2">
        <v>0</v>
      </c>
      <c r="P290" s="2">
        <v>372470</v>
      </c>
      <c r="Q290" s="2">
        <v>861260</v>
      </c>
      <c r="R290" s="2">
        <v>852180</v>
      </c>
      <c r="S290" s="2">
        <f t="shared" si="4"/>
        <v>4</v>
      </c>
      <c r="T290" s="2" t="s">
        <v>1863</v>
      </c>
      <c r="U290" s="2" t="s">
        <v>1865</v>
      </c>
      <c r="V290" s="2" t="s">
        <v>1863</v>
      </c>
      <c r="W290" s="2" t="s">
        <v>1863</v>
      </c>
      <c r="Y290" s="2" t="s">
        <v>1863</v>
      </c>
      <c r="Z290" s="2" t="s">
        <v>1877</v>
      </c>
    </row>
    <row r="291" spans="1:26" x14ac:dyDescent="0.35">
      <c r="A291" s="3" t="s">
        <v>331</v>
      </c>
      <c r="B291" s="3" t="s">
        <v>1368</v>
      </c>
      <c r="C291" s="2" t="s">
        <v>1369</v>
      </c>
      <c r="D291" s="3" t="s">
        <v>1370</v>
      </c>
      <c r="E291" s="2">
        <v>58826000</v>
      </c>
      <c r="F291" s="2">
        <v>0</v>
      </c>
      <c r="G291" s="2">
        <v>0</v>
      </c>
      <c r="H291" s="2">
        <v>726600</v>
      </c>
      <c r="I291" s="2">
        <v>4157600</v>
      </c>
      <c r="J291" s="2">
        <v>33465000</v>
      </c>
      <c r="K291" s="2">
        <v>20476000</v>
      </c>
      <c r="L291" s="2">
        <v>2178700</v>
      </c>
      <c r="M291" s="2">
        <v>0</v>
      </c>
      <c r="N291" s="2">
        <v>0</v>
      </c>
      <c r="O291" s="2">
        <v>26911</v>
      </c>
      <c r="P291" s="2">
        <v>153980</v>
      </c>
      <c r="Q291" s="2">
        <v>1239400</v>
      </c>
      <c r="R291" s="2">
        <v>758380</v>
      </c>
      <c r="S291" s="2">
        <f t="shared" si="4"/>
        <v>4</v>
      </c>
      <c r="T291" s="2" t="s">
        <v>1863</v>
      </c>
      <c r="U291" s="2" t="s">
        <v>1863</v>
      </c>
      <c r="V291" s="2" t="s">
        <v>1863</v>
      </c>
      <c r="W291" s="2" t="s">
        <v>1863</v>
      </c>
      <c r="Y291" s="2" t="s">
        <v>1863</v>
      </c>
      <c r="Z291" s="2" t="s">
        <v>2030</v>
      </c>
    </row>
    <row r="292" spans="1:26" x14ac:dyDescent="0.35">
      <c r="A292" s="3" t="s">
        <v>42</v>
      </c>
      <c r="B292" s="3" t="s">
        <v>638</v>
      </c>
      <c r="C292" s="2" t="s">
        <v>639</v>
      </c>
      <c r="D292" s="3" t="s">
        <v>640</v>
      </c>
      <c r="E292" s="2">
        <v>45942000</v>
      </c>
      <c r="F292" s="2">
        <v>8577000</v>
      </c>
      <c r="G292" s="2">
        <v>908170</v>
      </c>
      <c r="H292" s="2">
        <v>804680</v>
      </c>
      <c r="I292" s="2">
        <v>4319800</v>
      </c>
      <c r="J292" s="2">
        <v>12990000</v>
      </c>
      <c r="K292" s="2">
        <v>18342000</v>
      </c>
      <c r="L292" s="2">
        <v>2088300</v>
      </c>
      <c r="M292" s="2">
        <v>389870</v>
      </c>
      <c r="N292" s="2">
        <v>41281</v>
      </c>
      <c r="O292" s="2">
        <v>36576</v>
      </c>
      <c r="P292" s="2">
        <v>196360</v>
      </c>
      <c r="Q292" s="2">
        <v>590470</v>
      </c>
      <c r="R292" s="2">
        <v>833730</v>
      </c>
      <c r="S292" s="2">
        <f t="shared" si="4"/>
        <v>6</v>
      </c>
      <c r="T292" s="2" t="s">
        <v>1863</v>
      </c>
      <c r="U292" s="2" t="s">
        <v>1863</v>
      </c>
      <c r="V292" s="2" t="s">
        <v>1863</v>
      </c>
      <c r="W292" s="2" t="s">
        <v>1863</v>
      </c>
      <c r="Y292" s="2" t="s">
        <v>1863</v>
      </c>
      <c r="Z292" s="2" t="s">
        <v>1873</v>
      </c>
    </row>
    <row r="293" spans="1:26" x14ac:dyDescent="0.35">
      <c r="A293" s="3" t="s">
        <v>405</v>
      </c>
      <c r="B293" s="3" t="s">
        <v>1549</v>
      </c>
      <c r="C293" s="2" t="s">
        <v>1550</v>
      </c>
      <c r="D293" s="3" t="s">
        <v>1551</v>
      </c>
      <c r="E293" s="2">
        <v>16416000</v>
      </c>
      <c r="F293" s="2">
        <v>2478100</v>
      </c>
      <c r="G293" s="2">
        <v>3938500</v>
      </c>
      <c r="H293" s="2">
        <v>3085400</v>
      </c>
      <c r="I293" s="2">
        <v>1852800</v>
      </c>
      <c r="J293" s="2">
        <v>597090</v>
      </c>
      <c r="K293" s="2">
        <v>4464400</v>
      </c>
      <c r="L293" s="2">
        <v>2052100</v>
      </c>
      <c r="M293" s="2">
        <v>309770</v>
      </c>
      <c r="N293" s="2">
        <v>492320</v>
      </c>
      <c r="O293" s="2">
        <v>385680</v>
      </c>
      <c r="P293" s="2">
        <v>231600</v>
      </c>
      <c r="Q293" s="2">
        <v>74637</v>
      </c>
      <c r="R293" s="2">
        <v>558050</v>
      </c>
      <c r="S293" s="2">
        <f t="shared" si="4"/>
        <v>6</v>
      </c>
      <c r="T293" s="2" t="s">
        <v>1863</v>
      </c>
      <c r="U293" s="2" t="s">
        <v>1863</v>
      </c>
      <c r="V293" s="2" t="s">
        <v>1863</v>
      </c>
      <c r="W293" s="2" t="s">
        <v>1863</v>
      </c>
      <c r="Y293" s="2" t="s">
        <v>1863</v>
      </c>
      <c r="Z293" s="2" t="s">
        <v>1870</v>
      </c>
    </row>
    <row r="294" spans="1:26" x14ac:dyDescent="0.35">
      <c r="A294" s="3" t="s">
        <v>525</v>
      </c>
      <c r="B294" s="3" t="s">
        <v>1833</v>
      </c>
      <c r="C294" s="2" t="s">
        <v>1834</v>
      </c>
      <c r="D294" s="3" t="s">
        <v>1835</v>
      </c>
      <c r="E294" s="2">
        <v>22167000</v>
      </c>
      <c r="F294" s="2">
        <v>0</v>
      </c>
      <c r="G294" s="2">
        <v>0</v>
      </c>
      <c r="H294" s="2">
        <v>0</v>
      </c>
      <c r="I294" s="2">
        <v>9034200</v>
      </c>
      <c r="J294" s="2">
        <v>7065400</v>
      </c>
      <c r="K294" s="2">
        <v>6067600</v>
      </c>
      <c r="L294" s="2">
        <v>2015200</v>
      </c>
      <c r="M294" s="2">
        <v>0</v>
      </c>
      <c r="N294" s="2">
        <v>0</v>
      </c>
      <c r="O294" s="2">
        <v>0</v>
      </c>
      <c r="P294" s="2">
        <v>821290</v>
      </c>
      <c r="Q294" s="2">
        <v>642310</v>
      </c>
      <c r="R294" s="2">
        <v>551600</v>
      </c>
      <c r="S294" s="2">
        <f t="shared" si="4"/>
        <v>3</v>
      </c>
      <c r="T294" s="2" t="s">
        <v>1866</v>
      </c>
      <c r="U294" s="2" t="s">
        <v>1863</v>
      </c>
      <c r="V294" s="2" t="s">
        <v>1863</v>
      </c>
      <c r="W294" s="2" t="s">
        <v>1863</v>
      </c>
      <c r="Y294" s="2" t="s">
        <v>1863</v>
      </c>
      <c r="Z294" s="2" t="s">
        <v>2030</v>
      </c>
    </row>
    <row r="295" spans="1:26" x14ac:dyDescent="0.35">
      <c r="A295" s="3" t="s">
        <v>202</v>
      </c>
      <c r="B295" s="3" t="s">
        <v>1058</v>
      </c>
      <c r="C295" s="2" t="s">
        <v>1059</v>
      </c>
      <c r="D295" s="3" t="s">
        <v>1060</v>
      </c>
      <c r="E295" s="2">
        <v>29632000</v>
      </c>
      <c r="F295" s="2">
        <v>6516700</v>
      </c>
      <c r="G295" s="2">
        <v>0</v>
      </c>
      <c r="H295" s="2">
        <v>0</v>
      </c>
      <c r="I295" s="2">
        <v>2522500</v>
      </c>
      <c r="J295" s="2">
        <v>2365500</v>
      </c>
      <c r="K295" s="2">
        <v>18227000</v>
      </c>
      <c r="L295" s="2">
        <v>1975500</v>
      </c>
      <c r="M295" s="2">
        <v>434440</v>
      </c>
      <c r="N295" s="2">
        <v>0</v>
      </c>
      <c r="O295" s="2">
        <v>0</v>
      </c>
      <c r="P295" s="2">
        <v>168170</v>
      </c>
      <c r="Q295" s="2">
        <v>157700</v>
      </c>
      <c r="R295" s="2">
        <v>1215200</v>
      </c>
      <c r="S295" s="2">
        <f t="shared" si="4"/>
        <v>4</v>
      </c>
      <c r="T295" s="2" t="s">
        <v>1863</v>
      </c>
      <c r="U295" s="2" t="s">
        <v>1863</v>
      </c>
      <c r="V295" s="2" t="s">
        <v>1866</v>
      </c>
      <c r="W295" s="2" t="s">
        <v>1863</v>
      </c>
      <c r="Y295" s="2" t="s">
        <v>1863</v>
      </c>
      <c r="Z295" s="2" t="s">
        <v>1871</v>
      </c>
    </row>
    <row r="296" spans="1:26" x14ac:dyDescent="0.35">
      <c r="A296" s="3" t="s">
        <v>185</v>
      </c>
      <c r="B296" s="3" t="s">
        <v>1013</v>
      </c>
      <c r="C296" s="2" t="s">
        <v>2022</v>
      </c>
      <c r="D296" s="3" t="s">
        <v>1014</v>
      </c>
      <c r="E296" s="2">
        <v>168850000</v>
      </c>
      <c r="F296" s="2">
        <v>15106000</v>
      </c>
      <c r="G296" s="2">
        <v>2216500</v>
      </c>
      <c r="H296" s="2">
        <v>1777700</v>
      </c>
      <c r="I296" s="2">
        <v>23225000</v>
      </c>
      <c r="J296" s="2">
        <v>57337000</v>
      </c>
      <c r="K296" s="2">
        <v>69191000</v>
      </c>
      <c r="L296" s="2">
        <v>1876100</v>
      </c>
      <c r="M296" s="2">
        <v>167840</v>
      </c>
      <c r="N296" s="2">
        <v>24628</v>
      </c>
      <c r="O296" s="2">
        <v>19752</v>
      </c>
      <c r="P296" s="2">
        <v>258050</v>
      </c>
      <c r="Q296" s="2">
        <v>637080</v>
      </c>
      <c r="R296" s="2">
        <v>768790</v>
      </c>
      <c r="S296" s="2">
        <f t="shared" si="4"/>
        <v>6</v>
      </c>
      <c r="T296" s="2" t="s">
        <v>1866</v>
      </c>
      <c r="U296" s="2" t="s">
        <v>1865</v>
      </c>
      <c r="V296" s="2" t="s">
        <v>1865</v>
      </c>
      <c r="W296" s="2" t="s">
        <v>1865</v>
      </c>
      <c r="Y296" s="2" t="s">
        <v>1865</v>
      </c>
      <c r="Z296" s="2" t="s">
        <v>2030</v>
      </c>
    </row>
    <row r="297" spans="1:26" x14ac:dyDescent="0.35">
      <c r="A297" s="3" t="s">
        <v>86</v>
      </c>
      <c r="B297" s="3" t="s">
        <v>752</v>
      </c>
      <c r="C297" s="2" t="s">
        <v>753</v>
      </c>
      <c r="D297" s="3" t="s">
        <v>754</v>
      </c>
      <c r="E297" s="2">
        <v>47892000</v>
      </c>
      <c r="F297" s="2">
        <v>370710</v>
      </c>
      <c r="G297" s="2">
        <v>0</v>
      </c>
      <c r="H297" s="2">
        <v>0</v>
      </c>
      <c r="I297" s="2">
        <v>9199700</v>
      </c>
      <c r="J297" s="2">
        <v>27597000</v>
      </c>
      <c r="K297" s="2">
        <v>10725000</v>
      </c>
      <c r="L297" s="2">
        <v>1842000</v>
      </c>
      <c r="M297" s="2">
        <v>14258</v>
      </c>
      <c r="N297" s="2">
        <v>0</v>
      </c>
      <c r="O297" s="2">
        <v>0</v>
      </c>
      <c r="P297" s="2">
        <v>353830</v>
      </c>
      <c r="Q297" s="2">
        <v>1061400</v>
      </c>
      <c r="R297" s="2">
        <v>412490</v>
      </c>
      <c r="S297" s="2">
        <f t="shared" si="4"/>
        <v>4</v>
      </c>
      <c r="T297" s="2" t="s">
        <v>1863</v>
      </c>
      <c r="U297" s="2" t="s">
        <v>1865</v>
      </c>
      <c r="V297" s="2" t="s">
        <v>1863</v>
      </c>
      <c r="W297" s="2" t="s">
        <v>1863</v>
      </c>
      <c r="Y297" s="2" t="s">
        <v>1863</v>
      </c>
      <c r="Z297" s="2" t="s">
        <v>2030</v>
      </c>
    </row>
    <row r="298" spans="1:26" x14ac:dyDescent="0.35">
      <c r="A298" s="3" t="s">
        <v>388</v>
      </c>
      <c r="B298" s="3" t="s">
        <v>1504</v>
      </c>
      <c r="C298" s="2" t="s">
        <v>1505</v>
      </c>
      <c r="D298" s="3" t="s">
        <v>1506</v>
      </c>
      <c r="E298" s="2">
        <v>18353000</v>
      </c>
      <c r="F298" s="2">
        <v>0</v>
      </c>
      <c r="G298" s="2">
        <v>0</v>
      </c>
      <c r="H298" s="2">
        <v>0</v>
      </c>
      <c r="I298" s="2">
        <v>2827200</v>
      </c>
      <c r="J298" s="2">
        <v>12391000</v>
      </c>
      <c r="K298" s="2">
        <v>3134400</v>
      </c>
      <c r="L298" s="2">
        <v>1835300</v>
      </c>
      <c r="M298" s="2">
        <v>0</v>
      </c>
      <c r="N298" s="2">
        <v>0</v>
      </c>
      <c r="O298" s="2">
        <v>0</v>
      </c>
      <c r="P298" s="2">
        <v>282720</v>
      </c>
      <c r="Q298" s="2">
        <v>1239100</v>
      </c>
      <c r="R298" s="2">
        <v>313440</v>
      </c>
      <c r="S298" s="2">
        <f t="shared" si="4"/>
        <v>3</v>
      </c>
      <c r="T298" s="2" t="s">
        <v>1863</v>
      </c>
      <c r="U298" s="2" t="s">
        <v>1863</v>
      </c>
      <c r="V298" s="2" t="s">
        <v>1863</v>
      </c>
      <c r="W298" s="2" t="s">
        <v>1863</v>
      </c>
      <c r="Y298" s="2" t="s">
        <v>1863</v>
      </c>
      <c r="Z298" s="2" t="s">
        <v>1885</v>
      </c>
    </row>
    <row r="299" spans="1:26" x14ac:dyDescent="0.35">
      <c r="A299" s="3" t="s">
        <v>19</v>
      </c>
      <c r="B299" s="3" t="s">
        <v>582</v>
      </c>
      <c r="C299" s="2" t="s">
        <v>2088</v>
      </c>
      <c r="D299" s="3" t="s">
        <v>584</v>
      </c>
      <c r="E299" s="2">
        <v>12743000</v>
      </c>
      <c r="F299" s="2">
        <v>0</v>
      </c>
      <c r="G299" s="2">
        <v>0</v>
      </c>
      <c r="H299" s="2">
        <v>0</v>
      </c>
      <c r="I299" s="2">
        <v>2702600</v>
      </c>
      <c r="J299" s="2">
        <v>4634800</v>
      </c>
      <c r="K299" s="2">
        <v>5405300</v>
      </c>
      <c r="L299" s="2">
        <v>1820400</v>
      </c>
      <c r="M299" s="2">
        <v>0</v>
      </c>
      <c r="N299" s="2">
        <v>0</v>
      </c>
      <c r="O299" s="2">
        <v>0</v>
      </c>
      <c r="P299" s="2">
        <v>386090</v>
      </c>
      <c r="Q299" s="2">
        <v>662110</v>
      </c>
      <c r="R299" s="2">
        <v>772190</v>
      </c>
      <c r="S299" s="2">
        <f t="shared" si="4"/>
        <v>3</v>
      </c>
      <c r="T299" s="2" t="s">
        <v>1866</v>
      </c>
      <c r="U299" s="2" t="s">
        <v>1863</v>
      </c>
      <c r="V299" s="2" t="s">
        <v>1863</v>
      </c>
      <c r="W299" s="2" t="s">
        <v>1863</v>
      </c>
      <c r="Y299" s="2" t="s">
        <v>1863</v>
      </c>
      <c r="Z299" s="2" t="s">
        <v>2030</v>
      </c>
    </row>
    <row r="300" spans="1:26" x14ac:dyDescent="0.35">
      <c r="A300" s="3" t="s">
        <v>234</v>
      </c>
      <c r="B300" s="3" t="s">
        <v>1141</v>
      </c>
      <c r="C300" s="2" t="s">
        <v>1942</v>
      </c>
      <c r="D300" s="3" t="s">
        <v>1142</v>
      </c>
      <c r="E300" s="2">
        <v>28945000</v>
      </c>
      <c r="F300" s="2">
        <v>1748800</v>
      </c>
      <c r="G300" s="2">
        <v>438000</v>
      </c>
      <c r="H300" s="2">
        <v>495720</v>
      </c>
      <c r="I300" s="2">
        <v>5266600</v>
      </c>
      <c r="J300" s="2">
        <v>17414000</v>
      </c>
      <c r="K300" s="2">
        <v>3581400</v>
      </c>
      <c r="L300" s="2">
        <v>1809000</v>
      </c>
      <c r="M300" s="2">
        <v>109300</v>
      </c>
      <c r="N300" s="2">
        <v>27375</v>
      </c>
      <c r="O300" s="2">
        <v>30983</v>
      </c>
      <c r="P300" s="2">
        <v>329160</v>
      </c>
      <c r="Q300" s="2">
        <v>1088400</v>
      </c>
      <c r="R300" s="2">
        <v>223830</v>
      </c>
      <c r="S300" s="2">
        <f t="shared" si="4"/>
        <v>6</v>
      </c>
      <c r="T300" s="2" t="s">
        <v>1863</v>
      </c>
      <c r="U300" s="2" t="s">
        <v>1863</v>
      </c>
      <c r="V300" s="2" t="s">
        <v>1863</v>
      </c>
      <c r="W300" s="2" t="s">
        <v>1863</v>
      </c>
      <c r="Y300" s="2" t="s">
        <v>1863</v>
      </c>
      <c r="Z300" s="2" t="s">
        <v>2030</v>
      </c>
    </row>
    <row r="301" spans="1:26" x14ac:dyDescent="0.35">
      <c r="A301" s="3" t="s">
        <v>365</v>
      </c>
      <c r="B301" s="3" t="s">
        <v>1449</v>
      </c>
      <c r="C301" s="2" t="s">
        <v>1450</v>
      </c>
      <c r="D301" s="3" t="s">
        <v>1451</v>
      </c>
      <c r="E301" s="2">
        <v>34365000</v>
      </c>
      <c r="F301" s="2">
        <v>2284100</v>
      </c>
      <c r="G301" s="2">
        <v>0</v>
      </c>
      <c r="H301" s="2">
        <v>0</v>
      </c>
      <c r="I301" s="2">
        <v>7472100</v>
      </c>
      <c r="J301" s="2">
        <v>18092000</v>
      </c>
      <c r="K301" s="2">
        <v>6516900</v>
      </c>
      <c r="L301" s="2">
        <v>1808700</v>
      </c>
      <c r="M301" s="2">
        <v>120220</v>
      </c>
      <c r="N301" s="2">
        <v>0</v>
      </c>
      <c r="O301" s="2">
        <v>0</v>
      </c>
      <c r="P301" s="2">
        <v>393270</v>
      </c>
      <c r="Q301" s="2">
        <v>952190</v>
      </c>
      <c r="R301" s="2">
        <v>342990</v>
      </c>
      <c r="S301" s="2">
        <f t="shared" si="4"/>
        <v>4</v>
      </c>
      <c r="T301" s="2" t="s">
        <v>1863</v>
      </c>
      <c r="U301" s="2" t="s">
        <v>1876</v>
      </c>
      <c r="V301" s="2" t="s">
        <v>1863</v>
      </c>
      <c r="W301" s="2" t="s">
        <v>1863</v>
      </c>
      <c r="Y301" s="2" t="s">
        <v>1863</v>
      </c>
      <c r="Z301" s="2" t="s">
        <v>2030</v>
      </c>
    </row>
    <row r="302" spans="1:26" x14ac:dyDescent="0.35">
      <c r="A302" s="3" t="s">
        <v>236</v>
      </c>
      <c r="B302" s="3" t="s">
        <v>1146</v>
      </c>
      <c r="C302" s="2" t="s">
        <v>2058</v>
      </c>
      <c r="D302" s="3" t="s">
        <v>1147</v>
      </c>
      <c r="E302" s="2">
        <v>28652000</v>
      </c>
      <c r="F302" s="2">
        <v>6015800</v>
      </c>
      <c r="G302" s="2">
        <v>463530</v>
      </c>
      <c r="H302" s="2">
        <v>547710</v>
      </c>
      <c r="I302" s="2">
        <v>1840000</v>
      </c>
      <c r="J302" s="2">
        <v>12497000</v>
      </c>
      <c r="K302" s="2">
        <v>7288000</v>
      </c>
      <c r="L302" s="2">
        <v>1790700</v>
      </c>
      <c r="M302" s="2">
        <v>375990</v>
      </c>
      <c r="N302" s="2">
        <v>28971</v>
      </c>
      <c r="O302" s="2">
        <v>34232</v>
      </c>
      <c r="P302" s="2">
        <v>115000</v>
      </c>
      <c r="Q302" s="2">
        <v>781050</v>
      </c>
      <c r="R302" s="2">
        <v>455500</v>
      </c>
      <c r="S302" s="2">
        <f t="shared" si="4"/>
        <v>6</v>
      </c>
      <c r="T302" s="2" t="s">
        <v>1863</v>
      </c>
      <c r="U302" s="2" t="s">
        <v>1863</v>
      </c>
      <c r="V302" s="2" t="s">
        <v>1863</v>
      </c>
      <c r="W302" s="2" t="s">
        <v>1863</v>
      </c>
      <c r="Y302" s="2" t="s">
        <v>1863</v>
      </c>
      <c r="Z302" s="2" t="s">
        <v>2030</v>
      </c>
    </row>
    <row r="303" spans="1:26" x14ac:dyDescent="0.35">
      <c r="A303" s="3" t="s">
        <v>219</v>
      </c>
      <c r="B303" s="3" t="s">
        <v>1104</v>
      </c>
      <c r="C303" s="2" t="s">
        <v>2095</v>
      </c>
      <c r="D303" s="3" t="s">
        <v>1105</v>
      </c>
      <c r="E303" s="2">
        <v>19640000</v>
      </c>
      <c r="F303" s="2">
        <v>10499000</v>
      </c>
      <c r="G303" s="2">
        <v>0</v>
      </c>
      <c r="H303" s="2">
        <v>0</v>
      </c>
      <c r="I303" s="2">
        <v>0</v>
      </c>
      <c r="J303" s="2">
        <v>4534000</v>
      </c>
      <c r="K303" s="2">
        <v>4607000</v>
      </c>
      <c r="L303" s="2">
        <v>1785400</v>
      </c>
      <c r="M303" s="2">
        <v>954440</v>
      </c>
      <c r="N303" s="2">
        <v>0</v>
      </c>
      <c r="O303" s="2">
        <v>0</v>
      </c>
      <c r="P303" s="2">
        <v>0</v>
      </c>
      <c r="Q303" s="2">
        <v>412180</v>
      </c>
      <c r="R303" s="2">
        <v>418820</v>
      </c>
      <c r="S303" s="2">
        <f t="shared" si="4"/>
        <v>3</v>
      </c>
      <c r="T303" s="2" t="s">
        <v>1863</v>
      </c>
      <c r="U303" s="2" t="s">
        <v>1863</v>
      </c>
      <c r="V303" s="2" t="s">
        <v>1866</v>
      </c>
      <c r="W303" s="2" t="s">
        <v>1863</v>
      </c>
      <c r="Y303" s="2" t="s">
        <v>1863</v>
      </c>
      <c r="Z303" s="2" t="s">
        <v>2030</v>
      </c>
    </row>
    <row r="304" spans="1:26" x14ac:dyDescent="0.35">
      <c r="A304" s="3" t="s">
        <v>345</v>
      </c>
      <c r="B304" s="3" t="s">
        <v>1400</v>
      </c>
      <c r="C304" s="2" t="s">
        <v>1401</v>
      </c>
      <c r="D304" s="3" t="s">
        <v>1402</v>
      </c>
      <c r="E304" s="2">
        <v>53527000</v>
      </c>
      <c r="F304" s="2">
        <v>9375300</v>
      </c>
      <c r="G304" s="2">
        <v>2700900</v>
      </c>
      <c r="H304" s="2">
        <v>2679100</v>
      </c>
      <c r="I304" s="2">
        <v>4968100</v>
      </c>
      <c r="J304" s="2">
        <v>13891000</v>
      </c>
      <c r="K304" s="2">
        <v>19913000</v>
      </c>
      <c r="L304" s="2">
        <v>1784200</v>
      </c>
      <c r="M304" s="2">
        <v>312510</v>
      </c>
      <c r="N304" s="2">
        <v>90030</v>
      </c>
      <c r="O304" s="2">
        <v>89303</v>
      </c>
      <c r="P304" s="2">
        <v>165600</v>
      </c>
      <c r="Q304" s="2">
        <v>463040</v>
      </c>
      <c r="R304" s="2">
        <v>663760</v>
      </c>
      <c r="S304" s="2">
        <f t="shared" si="4"/>
        <v>6</v>
      </c>
      <c r="T304" s="2" t="s">
        <v>1863</v>
      </c>
      <c r="U304" s="2" t="s">
        <v>1863</v>
      </c>
      <c r="V304" s="2" t="s">
        <v>1863</v>
      </c>
      <c r="W304" s="2" t="s">
        <v>1863</v>
      </c>
      <c r="Y304" s="2" t="s">
        <v>1863</v>
      </c>
      <c r="Z304" s="2" t="s">
        <v>1877</v>
      </c>
    </row>
    <row r="305" spans="1:26" x14ac:dyDescent="0.35">
      <c r="A305" s="3" t="s">
        <v>250</v>
      </c>
      <c r="B305" s="3" t="s">
        <v>1177</v>
      </c>
      <c r="C305" s="2" t="s">
        <v>2060</v>
      </c>
      <c r="D305" s="3" t="s">
        <v>1178</v>
      </c>
      <c r="E305" s="2">
        <v>46109000</v>
      </c>
      <c r="F305" s="2">
        <v>18053000</v>
      </c>
      <c r="G305" s="2">
        <v>7872700</v>
      </c>
      <c r="H305" s="2">
        <v>3579900</v>
      </c>
      <c r="I305" s="2">
        <v>5651200</v>
      </c>
      <c r="J305" s="2">
        <v>6038900</v>
      </c>
      <c r="K305" s="2">
        <v>4913200</v>
      </c>
      <c r="L305" s="2">
        <v>1773400</v>
      </c>
      <c r="M305" s="2">
        <v>694350</v>
      </c>
      <c r="N305" s="2">
        <v>302800</v>
      </c>
      <c r="O305" s="2">
        <v>137690</v>
      </c>
      <c r="P305" s="2">
        <v>217350</v>
      </c>
      <c r="Q305" s="2">
        <v>232270</v>
      </c>
      <c r="R305" s="2">
        <v>188970</v>
      </c>
      <c r="S305" s="2">
        <f t="shared" si="4"/>
        <v>6</v>
      </c>
      <c r="T305" s="2" t="s">
        <v>1866</v>
      </c>
      <c r="U305" s="2" t="s">
        <v>1863</v>
      </c>
      <c r="V305" s="2" t="s">
        <v>1866</v>
      </c>
      <c r="W305" s="2" t="s">
        <v>1866</v>
      </c>
      <c r="Y305" s="2" t="s">
        <v>1866</v>
      </c>
      <c r="Z305" s="2" t="s">
        <v>2030</v>
      </c>
    </row>
    <row r="306" spans="1:26" x14ac:dyDescent="0.35">
      <c r="A306" s="3" t="s">
        <v>201</v>
      </c>
      <c r="B306" s="3" t="s">
        <v>1056</v>
      </c>
      <c r="C306" s="2" t="s">
        <v>1789</v>
      </c>
      <c r="D306" s="3" t="s">
        <v>1057</v>
      </c>
      <c r="E306" s="2">
        <v>8641000</v>
      </c>
      <c r="F306" s="2">
        <v>951910</v>
      </c>
      <c r="G306" s="2">
        <v>0</v>
      </c>
      <c r="H306" s="2">
        <v>1089100</v>
      </c>
      <c r="I306" s="2">
        <v>0</v>
      </c>
      <c r="J306" s="2">
        <v>5926600</v>
      </c>
      <c r="K306" s="2">
        <v>673430</v>
      </c>
      <c r="L306" s="2">
        <v>1728200</v>
      </c>
      <c r="M306" s="2">
        <v>190380</v>
      </c>
      <c r="N306" s="2">
        <v>0</v>
      </c>
      <c r="O306" s="2">
        <v>217830</v>
      </c>
      <c r="P306" s="2">
        <v>0</v>
      </c>
      <c r="Q306" s="2">
        <v>1185300</v>
      </c>
      <c r="R306" s="2">
        <v>134690</v>
      </c>
      <c r="S306" s="2">
        <f t="shared" si="4"/>
        <v>4</v>
      </c>
      <c r="T306" s="2" t="s">
        <v>1866</v>
      </c>
      <c r="U306" s="2" t="s">
        <v>1884</v>
      </c>
      <c r="V306" s="2" t="s">
        <v>1876</v>
      </c>
      <c r="W306" s="2" t="s">
        <v>1866</v>
      </c>
      <c r="Y306" s="2" t="s">
        <v>1866</v>
      </c>
      <c r="Z306" s="2" t="s">
        <v>2030</v>
      </c>
    </row>
    <row r="307" spans="1:26" x14ac:dyDescent="0.35">
      <c r="A307" s="3" t="s">
        <v>151</v>
      </c>
      <c r="B307" s="3" t="s">
        <v>930</v>
      </c>
      <c r="C307" s="2" t="s">
        <v>673</v>
      </c>
      <c r="D307" s="3" t="s">
        <v>931</v>
      </c>
      <c r="E307" s="2">
        <v>42972000</v>
      </c>
      <c r="F307" s="2">
        <v>5212500</v>
      </c>
      <c r="G307" s="2">
        <v>15957000</v>
      </c>
      <c r="H307" s="2">
        <v>0</v>
      </c>
      <c r="I307" s="2">
        <v>2522100</v>
      </c>
      <c r="J307" s="2">
        <v>17374000</v>
      </c>
      <c r="K307" s="2">
        <v>1906300</v>
      </c>
      <c r="L307" s="2">
        <v>1718900</v>
      </c>
      <c r="M307" s="2">
        <v>208500</v>
      </c>
      <c r="N307" s="2">
        <v>638290</v>
      </c>
      <c r="O307" s="2">
        <v>0</v>
      </c>
      <c r="P307" s="2">
        <v>100880</v>
      </c>
      <c r="Q307" s="2">
        <v>694960</v>
      </c>
      <c r="R307" s="2">
        <v>76252</v>
      </c>
      <c r="S307" s="2">
        <f t="shared" si="4"/>
        <v>5</v>
      </c>
      <c r="T307" s="2" t="s">
        <v>1865</v>
      </c>
      <c r="U307" s="2" t="s">
        <v>1865</v>
      </c>
      <c r="V307" s="2" t="s">
        <v>1863</v>
      </c>
      <c r="W307" s="2" t="s">
        <v>1865</v>
      </c>
      <c r="Y307" s="2" t="s">
        <v>1865</v>
      </c>
      <c r="Z307" s="2" t="s">
        <v>2030</v>
      </c>
    </row>
    <row r="308" spans="1:26" x14ac:dyDescent="0.35">
      <c r="A308" s="3" t="s">
        <v>212</v>
      </c>
      <c r="B308" s="3" t="s">
        <v>1086</v>
      </c>
      <c r="C308" s="2" t="s">
        <v>1937</v>
      </c>
      <c r="D308" s="3" t="s">
        <v>1087</v>
      </c>
      <c r="E308" s="2">
        <v>34370000</v>
      </c>
      <c r="F308" s="2">
        <v>2394200</v>
      </c>
      <c r="G308" s="2">
        <v>1864200</v>
      </c>
      <c r="H308" s="2">
        <v>346230</v>
      </c>
      <c r="I308" s="2">
        <v>848820</v>
      </c>
      <c r="J308" s="2">
        <v>9964500</v>
      </c>
      <c r="K308" s="2">
        <v>18952000</v>
      </c>
      <c r="L308" s="2">
        <v>1718500</v>
      </c>
      <c r="M308" s="2">
        <v>119710</v>
      </c>
      <c r="N308" s="2">
        <v>93209</v>
      </c>
      <c r="O308" s="2">
        <v>17311</v>
      </c>
      <c r="P308" s="2">
        <v>42441</v>
      </c>
      <c r="Q308" s="2">
        <v>498220</v>
      </c>
      <c r="R308" s="2">
        <v>947610</v>
      </c>
      <c r="S308" s="2">
        <f t="shared" si="4"/>
        <v>6</v>
      </c>
      <c r="T308" s="2" t="s">
        <v>1863</v>
      </c>
      <c r="U308" s="2" t="s">
        <v>1863</v>
      </c>
      <c r="V308" s="2" t="s">
        <v>1866</v>
      </c>
      <c r="W308" s="2" t="s">
        <v>1863</v>
      </c>
      <c r="Y308" s="2" t="s">
        <v>1863</v>
      </c>
      <c r="Z308" s="2" t="s">
        <v>1871</v>
      </c>
    </row>
    <row r="309" spans="1:26" x14ac:dyDescent="0.35">
      <c r="A309" s="3" t="s">
        <v>35</v>
      </c>
      <c r="B309" s="3" t="s">
        <v>619</v>
      </c>
      <c r="C309" s="2" t="s">
        <v>1907</v>
      </c>
      <c r="D309" s="3" t="s">
        <v>620</v>
      </c>
      <c r="E309" s="2">
        <v>17158000</v>
      </c>
      <c r="F309" s="2">
        <v>0</v>
      </c>
      <c r="G309" s="2">
        <v>0</v>
      </c>
      <c r="H309" s="2">
        <v>0</v>
      </c>
      <c r="I309" s="2">
        <v>4010600</v>
      </c>
      <c r="J309" s="2">
        <v>8865800</v>
      </c>
      <c r="K309" s="2">
        <v>4282000</v>
      </c>
      <c r="L309" s="2">
        <v>1715800</v>
      </c>
      <c r="M309" s="2">
        <v>0</v>
      </c>
      <c r="N309" s="2">
        <v>0</v>
      </c>
      <c r="O309" s="2">
        <v>0</v>
      </c>
      <c r="P309" s="2">
        <v>401060</v>
      </c>
      <c r="Q309" s="2">
        <v>886580</v>
      </c>
      <c r="R309" s="2">
        <v>428200</v>
      </c>
      <c r="S309" s="2">
        <f t="shared" si="4"/>
        <v>3</v>
      </c>
      <c r="T309" s="2" t="s">
        <v>1863</v>
      </c>
      <c r="U309" s="2" t="s">
        <v>1863</v>
      </c>
      <c r="V309" s="2" t="s">
        <v>1863</v>
      </c>
      <c r="W309" s="2" t="s">
        <v>1863</v>
      </c>
      <c r="Y309" s="2" t="s">
        <v>1863</v>
      </c>
      <c r="Z309" s="2" t="s">
        <v>1874</v>
      </c>
    </row>
    <row r="310" spans="1:26" x14ac:dyDescent="0.35">
      <c r="A310" s="3" t="s">
        <v>163</v>
      </c>
      <c r="B310" s="3" t="s">
        <v>958</v>
      </c>
      <c r="C310" s="2" t="s">
        <v>1929</v>
      </c>
      <c r="D310" s="3" t="s">
        <v>959</v>
      </c>
      <c r="E310" s="2">
        <v>32042000</v>
      </c>
      <c r="F310" s="2">
        <v>366320</v>
      </c>
      <c r="G310" s="2">
        <v>1385600</v>
      </c>
      <c r="H310" s="2">
        <v>4414400</v>
      </c>
      <c r="I310" s="2">
        <v>6060900</v>
      </c>
      <c r="J310" s="2">
        <v>10371000</v>
      </c>
      <c r="K310" s="2">
        <v>9444000</v>
      </c>
      <c r="L310" s="2">
        <v>1686400</v>
      </c>
      <c r="M310" s="2">
        <v>19280</v>
      </c>
      <c r="N310" s="2">
        <v>72925</v>
      </c>
      <c r="O310" s="2">
        <v>232340</v>
      </c>
      <c r="P310" s="2">
        <v>318990</v>
      </c>
      <c r="Q310" s="2">
        <v>545830</v>
      </c>
      <c r="R310" s="2">
        <v>497050</v>
      </c>
      <c r="S310" s="2">
        <f t="shared" si="4"/>
        <v>6</v>
      </c>
      <c r="T310" s="2" t="s">
        <v>1863</v>
      </c>
      <c r="U310" s="2" t="s">
        <v>1863</v>
      </c>
      <c r="V310" s="2" t="s">
        <v>1863</v>
      </c>
      <c r="W310" s="2" t="s">
        <v>1863</v>
      </c>
      <c r="Y310" s="2" t="s">
        <v>1863</v>
      </c>
      <c r="Z310" s="2" t="s">
        <v>1875</v>
      </c>
    </row>
    <row r="311" spans="1:26" x14ac:dyDescent="0.35">
      <c r="A311" s="3" t="s">
        <v>380</v>
      </c>
      <c r="B311" s="3" t="s">
        <v>1487</v>
      </c>
      <c r="C311" s="2" t="s">
        <v>2018</v>
      </c>
      <c r="D311" s="3" t="s">
        <v>1488</v>
      </c>
      <c r="E311" s="2">
        <v>9952900</v>
      </c>
      <c r="F311" s="2">
        <v>3226500</v>
      </c>
      <c r="G311" s="2">
        <v>3621900</v>
      </c>
      <c r="H311" s="2">
        <v>1676500</v>
      </c>
      <c r="I311" s="2">
        <v>0</v>
      </c>
      <c r="J311" s="2">
        <v>1427900</v>
      </c>
      <c r="K311" s="2">
        <v>0</v>
      </c>
      <c r="L311" s="2">
        <v>1658800</v>
      </c>
      <c r="M311" s="2">
        <v>537750</v>
      </c>
      <c r="N311" s="2">
        <v>603660</v>
      </c>
      <c r="O311" s="2">
        <v>279420</v>
      </c>
      <c r="P311" s="2">
        <v>0</v>
      </c>
      <c r="Q311" s="2">
        <v>237980</v>
      </c>
      <c r="R311" s="2">
        <v>0</v>
      </c>
      <c r="S311" s="2">
        <f t="shared" si="4"/>
        <v>4</v>
      </c>
      <c r="T311" s="2" t="s">
        <v>1866</v>
      </c>
      <c r="U311" s="2" t="s">
        <v>1863</v>
      </c>
      <c r="V311" s="2" t="s">
        <v>1863</v>
      </c>
      <c r="W311" s="2" t="s">
        <v>1863</v>
      </c>
      <c r="Y311" s="2" t="s">
        <v>1863</v>
      </c>
      <c r="Z311" s="2" t="s">
        <v>1871</v>
      </c>
    </row>
    <row r="312" spans="1:26" x14ac:dyDescent="0.35">
      <c r="A312" s="3" t="s">
        <v>248</v>
      </c>
      <c r="B312" s="3" t="s">
        <v>1173</v>
      </c>
      <c r="C312" s="2" t="s">
        <v>1946</v>
      </c>
      <c r="D312" s="3" t="s">
        <v>1174</v>
      </c>
      <c r="E312" s="2">
        <v>46962000</v>
      </c>
      <c r="F312" s="2">
        <v>2424700</v>
      </c>
      <c r="G312" s="2">
        <v>1150300</v>
      </c>
      <c r="H312" s="2">
        <v>135880</v>
      </c>
      <c r="I312" s="2">
        <v>13475000</v>
      </c>
      <c r="J312" s="2">
        <v>17243000</v>
      </c>
      <c r="K312" s="2">
        <v>12533000</v>
      </c>
      <c r="L312" s="2">
        <v>1619400</v>
      </c>
      <c r="M312" s="2">
        <v>83610</v>
      </c>
      <c r="N312" s="2">
        <v>39667</v>
      </c>
      <c r="O312" s="2">
        <v>4685.5</v>
      </c>
      <c r="P312" s="2">
        <v>464660</v>
      </c>
      <c r="Q312" s="2">
        <v>594600</v>
      </c>
      <c r="R312" s="2">
        <v>432160</v>
      </c>
      <c r="S312" s="2">
        <f t="shared" si="4"/>
        <v>6</v>
      </c>
      <c r="T312" s="2" t="s">
        <v>1863</v>
      </c>
      <c r="U312" s="2" t="s">
        <v>1863</v>
      </c>
      <c r="V312" s="2" t="s">
        <v>1863</v>
      </c>
      <c r="W312" s="2" t="s">
        <v>1863</v>
      </c>
      <c r="Y312" s="2" t="s">
        <v>1863</v>
      </c>
      <c r="Z312" s="2" t="s">
        <v>1873</v>
      </c>
    </row>
    <row r="313" spans="1:26" x14ac:dyDescent="0.35">
      <c r="A313" s="3" t="s">
        <v>329</v>
      </c>
      <c r="B313" s="3" t="s">
        <v>1363</v>
      </c>
      <c r="C313" s="2" t="s">
        <v>1364</v>
      </c>
      <c r="D313" s="3" t="s">
        <v>1365</v>
      </c>
      <c r="E313" s="2">
        <v>25909000</v>
      </c>
      <c r="F313" s="2">
        <v>0</v>
      </c>
      <c r="G313" s="2">
        <v>2891300</v>
      </c>
      <c r="H313" s="2">
        <v>2210900</v>
      </c>
      <c r="I313" s="2">
        <v>2324800</v>
      </c>
      <c r="J313" s="2">
        <v>11225000</v>
      </c>
      <c r="K313" s="2">
        <v>7257500</v>
      </c>
      <c r="L313" s="2">
        <v>1619300</v>
      </c>
      <c r="M313" s="2">
        <v>0</v>
      </c>
      <c r="N313" s="2">
        <v>180710</v>
      </c>
      <c r="O313" s="2">
        <v>138180</v>
      </c>
      <c r="P313" s="2">
        <v>145300</v>
      </c>
      <c r="Q313" s="2">
        <v>701560</v>
      </c>
      <c r="R313" s="2">
        <v>453600</v>
      </c>
      <c r="S313" s="2">
        <f t="shared" si="4"/>
        <v>5</v>
      </c>
      <c r="T313" s="2" t="s">
        <v>1866</v>
      </c>
      <c r="U313" s="2" t="s">
        <v>1865</v>
      </c>
      <c r="V313" s="2" t="s">
        <v>1884</v>
      </c>
      <c r="W313" s="2" t="s">
        <v>1866</v>
      </c>
      <c r="Y313" s="2" t="s">
        <v>1866</v>
      </c>
      <c r="Z313" s="2" t="s">
        <v>2030</v>
      </c>
    </row>
    <row r="314" spans="1:26" x14ac:dyDescent="0.35">
      <c r="A314" s="3" t="s">
        <v>414</v>
      </c>
      <c r="B314" s="3" t="s">
        <v>1570</v>
      </c>
      <c r="C314" s="2" t="s">
        <v>1993</v>
      </c>
      <c r="D314" s="3" t="s">
        <v>1571</v>
      </c>
      <c r="E314" s="2">
        <v>19319000</v>
      </c>
      <c r="F314" s="2">
        <v>0</v>
      </c>
      <c r="G314" s="2">
        <v>0</v>
      </c>
      <c r="H314" s="2">
        <v>0</v>
      </c>
      <c r="I314" s="2">
        <v>3015700</v>
      </c>
      <c r="J314" s="2">
        <v>9669200</v>
      </c>
      <c r="K314" s="2">
        <v>6633700</v>
      </c>
      <c r="L314" s="2">
        <v>1609900</v>
      </c>
      <c r="M314" s="2">
        <v>0</v>
      </c>
      <c r="N314" s="2">
        <v>0</v>
      </c>
      <c r="O314" s="2">
        <v>0</v>
      </c>
      <c r="P314" s="2">
        <v>251310</v>
      </c>
      <c r="Q314" s="2">
        <v>805770</v>
      </c>
      <c r="R314" s="2">
        <v>552810</v>
      </c>
      <c r="S314" s="2">
        <f t="shared" si="4"/>
        <v>3</v>
      </c>
      <c r="T314" s="2" t="s">
        <v>1863</v>
      </c>
      <c r="U314" s="2" t="s">
        <v>1863</v>
      </c>
      <c r="V314" s="2" t="s">
        <v>1863</v>
      </c>
      <c r="W314" s="2" t="s">
        <v>1863</v>
      </c>
      <c r="Y314" s="2" t="s">
        <v>1863</v>
      </c>
      <c r="Z314" s="2" t="s">
        <v>1878</v>
      </c>
    </row>
    <row r="315" spans="1:26" x14ac:dyDescent="0.35">
      <c r="A315" s="3" t="s">
        <v>446</v>
      </c>
      <c r="B315" s="3" t="s">
        <v>1648</v>
      </c>
      <c r="C315" s="2" t="s">
        <v>1649</v>
      </c>
      <c r="D315" s="3" t="s">
        <v>1650</v>
      </c>
      <c r="E315" s="2">
        <v>28916000</v>
      </c>
      <c r="F315" s="2">
        <v>0</v>
      </c>
      <c r="G315" s="2">
        <v>24604000</v>
      </c>
      <c r="H315" s="2">
        <v>0</v>
      </c>
      <c r="I315" s="2">
        <v>1618700</v>
      </c>
      <c r="J315" s="2">
        <v>2693500</v>
      </c>
      <c r="K315" s="2">
        <v>0</v>
      </c>
      <c r="L315" s="2">
        <v>1606500</v>
      </c>
      <c r="M315" s="2">
        <v>0</v>
      </c>
      <c r="N315" s="2">
        <v>1366900</v>
      </c>
      <c r="O315" s="2">
        <v>0</v>
      </c>
      <c r="P315" s="2">
        <v>89930</v>
      </c>
      <c r="Q315" s="2">
        <v>149640</v>
      </c>
      <c r="R315" s="2">
        <v>0</v>
      </c>
      <c r="S315" s="2">
        <f t="shared" si="4"/>
        <v>3</v>
      </c>
      <c r="T315" s="2" t="s">
        <v>1863</v>
      </c>
      <c r="U315" s="2" t="s">
        <v>1863</v>
      </c>
      <c r="V315" s="2" t="s">
        <v>1863</v>
      </c>
      <c r="W315" s="2" t="s">
        <v>1863</v>
      </c>
      <c r="Y315" s="2" t="s">
        <v>1863</v>
      </c>
      <c r="Z315" s="2" t="s">
        <v>2030</v>
      </c>
    </row>
    <row r="316" spans="1:26" x14ac:dyDescent="0.35">
      <c r="A316" s="3" t="s">
        <v>444</v>
      </c>
      <c r="B316" s="3" t="s">
        <v>1643</v>
      </c>
      <c r="C316" s="2" t="s">
        <v>1644</v>
      </c>
      <c r="D316" s="3" t="s">
        <v>1645</v>
      </c>
      <c r="E316" s="2">
        <v>16057000</v>
      </c>
      <c r="F316" s="2">
        <v>8785000</v>
      </c>
      <c r="G316" s="2">
        <v>3093300</v>
      </c>
      <c r="H316" s="2">
        <v>4179100</v>
      </c>
      <c r="I316" s="2">
        <v>0</v>
      </c>
      <c r="J316" s="2">
        <v>0</v>
      </c>
      <c r="K316" s="2">
        <v>0</v>
      </c>
      <c r="L316" s="2">
        <v>1605700</v>
      </c>
      <c r="M316" s="2">
        <v>878500</v>
      </c>
      <c r="N316" s="2">
        <v>309330</v>
      </c>
      <c r="O316" s="2">
        <v>417910</v>
      </c>
      <c r="P316" s="2">
        <v>0</v>
      </c>
      <c r="Q316" s="2">
        <v>0</v>
      </c>
      <c r="R316" s="2">
        <v>0</v>
      </c>
      <c r="S316" s="2">
        <f t="shared" si="4"/>
        <v>3</v>
      </c>
      <c r="T316" s="2" t="s">
        <v>1863</v>
      </c>
      <c r="U316" s="2" t="s">
        <v>1863</v>
      </c>
      <c r="V316" s="2" t="s">
        <v>1863</v>
      </c>
      <c r="W316" s="2" t="s">
        <v>1863</v>
      </c>
      <c r="Y316" s="2" t="s">
        <v>1863</v>
      </c>
      <c r="Z316" s="2" t="s">
        <v>2030</v>
      </c>
    </row>
    <row r="317" spans="1:26" x14ac:dyDescent="0.35">
      <c r="A317" s="3" t="s">
        <v>81</v>
      </c>
      <c r="B317" s="3" t="s">
        <v>738</v>
      </c>
      <c r="C317" s="2" t="s">
        <v>739</v>
      </c>
      <c r="D317" s="3" t="s">
        <v>740</v>
      </c>
      <c r="E317" s="2">
        <v>23978000</v>
      </c>
      <c r="F317" s="2">
        <v>536340</v>
      </c>
      <c r="G317" s="2">
        <v>1648800</v>
      </c>
      <c r="H317" s="2">
        <v>0</v>
      </c>
      <c r="I317" s="2">
        <v>2350200</v>
      </c>
      <c r="J317" s="2">
        <v>11163000</v>
      </c>
      <c r="K317" s="2">
        <v>8279200</v>
      </c>
      <c r="L317" s="2">
        <v>1598500</v>
      </c>
      <c r="M317" s="2">
        <v>35756</v>
      </c>
      <c r="N317" s="2">
        <v>109920</v>
      </c>
      <c r="O317" s="2">
        <v>0</v>
      </c>
      <c r="P317" s="2">
        <v>156680</v>
      </c>
      <c r="Q317" s="2">
        <v>744230</v>
      </c>
      <c r="R317" s="2">
        <v>551950</v>
      </c>
      <c r="S317" s="2">
        <f t="shared" si="4"/>
        <v>5</v>
      </c>
      <c r="T317" s="2" t="s">
        <v>1863</v>
      </c>
      <c r="U317" s="2" t="s">
        <v>1863</v>
      </c>
      <c r="V317" s="2" t="s">
        <v>1863</v>
      </c>
      <c r="W317" s="2" t="s">
        <v>1863</v>
      </c>
      <c r="Y317" s="2" t="s">
        <v>1863</v>
      </c>
      <c r="Z317" s="2" t="s">
        <v>1885</v>
      </c>
    </row>
    <row r="318" spans="1:26" x14ac:dyDescent="0.35">
      <c r="A318" s="3" t="s">
        <v>438</v>
      </c>
      <c r="B318" s="3" t="s">
        <v>1627</v>
      </c>
      <c r="C318" s="2" t="s">
        <v>1628</v>
      </c>
      <c r="D318" s="3" t="s">
        <v>1629</v>
      </c>
      <c r="E318" s="2">
        <v>30252000</v>
      </c>
      <c r="F318" s="2">
        <v>0</v>
      </c>
      <c r="G318" s="2">
        <v>2234100</v>
      </c>
      <c r="H318" s="2">
        <v>0</v>
      </c>
      <c r="I318" s="2">
        <v>8731000</v>
      </c>
      <c r="J318" s="2">
        <v>6405800</v>
      </c>
      <c r="K318" s="2">
        <v>12881000</v>
      </c>
      <c r="L318" s="2">
        <v>1592200</v>
      </c>
      <c r="M318" s="2">
        <v>0</v>
      </c>
      <c r="N318" s="2">
        <v>117580</v>
      </c>
      <c r="O318" s="2">
        <v>0</v>
      </c>
      <c r="P318" s="2">
        <v>459530</v>
      </c>
      <c r="Q318" s="2">
        <v>337150</v>
      </c>
      <c r="R318" s="2">
        <v>677960</v>
      </c>
      <c r="S318" s="2">
        <f t="shared" si="4"/>
        <v>4</v>
      </c>
      <c r="T318" s="2" t="s">
        <v>1863</v>
      </c>
      <c r="U318" s="2" t="s">
        <v>1863</v>
      </c>
      <c r="V318" s="2" t="s">
        <v>1863</v>
      </c>
      <c r="W318" s="2" t="s">
        <v>1863</v>
      </c>
      <c r="Y318" s="2" t="s">
        <v>1863</v>
      </c>
      <c r="Z318" s="2" t="s">
        <v>1871</v>
      </c>
    </row>
    <row r="319" spans="1:26" x14ac:dyDescent="0.35">
      <c r="A319" s="3" t="s">
        <v>369</v>
      </c>
      <c r="B319" s="3" t="s">
        <v>1459</v>
      </c>
      <c r="C319" s="2" t="s">
        <v>1460</v>
      </c>
      <c r="D319" s="3" t="s">
        <v>1461</v>
      </c>
      <c r="E319" s="2">
        <v>25217000</v>
      </c>
      <c r="F319" s="2">
        <v>4278800</v>
      </c>
      <c r="G319" s="2">
        <v>1383100</v>
      </c>
      <c r="H319" s="2">
        <v>1014000</v>
      </c>
      <c r="I319" s="2">
        <v>1505000</v>
      </c>
      <c r="J319" s="2">
        <v>13792000</v>
      </c>
      <c r="K319" s="2">
        <v>3243800</v>
      </c>
      <c r="L319" s="2">
        <v>1576100</v>
      </c>
      <c r="M319" s="2">
        <v>267430</v>
      </c>
      <c r="N319" s="2">
        <v>86443</v>
      </c>
      <c r="O319" s="2">
        <v>63373</v>
      </c>
      <c r="P319" s="2">
        <v>94063</v>
      </c>
      <c r="Q319" s="2">
        <v>862010</v>
      </c>
      <c r="R319" s="2">
        <v>202740</v>
      </c>
      <c r="S319" s="2">
        <f t="shared" si="4"/>
        <v>6</v>
      </c>
      <c r="T319" s="2" t="s">
        <v>1863</v>
      </c>
      <c r="U319" s="2" t="s">
        <v>1863</v>
      </c>
      <c r="V319" s="2" t="s">
        <v>1863</v>
      </c>
      <c r="W319" s="2" t="s">
        <v>1863</v>
      </c>
      <c r="Y319" s="2" t="s">
        <v>1863</v>
      </c>
      <c r="Z319" s="2" t="s">
        <v>2030</v>
      </c>
    </row>
    <row r="320" spans="1:26" x14ac:dyDescent="0.35">
      <c r="A320" s="3" t="s">
        <v>160</v>
      </c>
      <c r="B320" s="3" t="s">
        <v>950</v>
      </c>
      <c r="C320" s="2" t="s">
        <v>1928</v>
      </c>
      <c r="D320" s="3" t="s">
        <v>951</v>
      </c>
      <c r="E320" s="2">
        <v>23513000</v>
      </c>
      <c r="F320" s="2">
        <v>3566500</v>
      </c>
      <c r="G320" s="2">
        <v>0</v>
      </c>
      <c r="H320" s="2">
        <v>1457400</v>
      </c>
      <c r="I320" s="2">
        <v>5070200</v>
      </c>
      <c r="J320" s="2">
        <v>7174900</v>
      </c>
      <c r="K320" s="2">
        <v>6243900</v>
      </c>
      <c r="L320" s="2">
        <v>1567500</v>
      </c>
      <c r="M320" s="2">
        <v>237770</v>
      </c>
      <c r="N320" s="2">
        <v>0</v>
      </c>
      <c r="O320" s="2">
        <v>97158</v>
      </c>
      <c r="P320" s="2">
        <v>338020</v>
      </c>
      <c r="Q320" s="2">
        <v>478330</v>
      </c>
      <c r="R320" s="2">
        <v>416260</v>
      </c>
      <c r="S320" s="2">
        <f t="shared" si="4"/>
        <v>5</v>
      </c>
      <c r="T320" s="2" t="s">
        <v>1863</v>
      </c>
      <c r="U320" s="2" t="s">
        <v>1863</v>
      </c>
      <c r="V320" s="2" t="s">
        <v>1863</v>
      </c>
      <c r="W320" s="2" t="s">
        <v>1863</v>
      </c>
      <c r="Y320" s="2" t="s">
        <v>1863</v>
      </c>
      <c r="Z320" s="2" t="s">
        <v>1869</v>
      </c>
    </row>
    <row r="321" spans="1:26" x14ac:dyDescent="0.35">
      <c r="A321" s="3" t="s">
        <v>174</v>
      </c>
      <c r="B321" s="3" t="s">
        <v>985</v>
      </c>
      <c r="C321" s="2" t="s">
        <v>2051</v>
      </c>
      <c r="D321" s="3" t="s">
        <v>986</v>
      </c>
      <c r="E321" s="2">
        <v>88187000</v>
      </c>
      <c r="F321" s="2">
        <v>1515700</v>
      </c>
      <c r="G321" s="2">
        <v>0</v>
      </c>
      <c r="H321" s="2">
        <v>0</v>
      </c>
      <c r="I321" s="2">
        <v>18374000</v>
      </c>
      <c r="J321" s="2">
        <v>43085000</v>
      </c>
      <c r="K321" s="2">
        <v>25212000</v>
      </c>
      <c r="L321" s="2">
        <v>1547100</v>
      </c>
      <c r="M321" s="2">
        <v>26591</v>
      </c>
      <c r="N321" s="2">
        <v>0</v>
      </c>
      <c r="O321" s="2">
        <v>0</v>
      </c>
      <c r="P321" s="2">
        <v>322350</v>
      </c>
      <c r="Q321" s="2">
        <v>755880</v>
      </c>
      <c r="R321" s="2">
        <v>442310</v>
      </c>
      <c r="S321" s="2">
        <f t="shared" si="4"/>
        <v>4</v>
      </c>
      <c r="T321" s="2" t="s">
        <v>1863</v>
      </c>
      <c r="U321" s="2" t="s">
        <v>1863</v>
      </c>
      <c r="V321" s="2" t="s">
        <v>1863</v>
      </c>
      <c r="W321" s="2" t="s">
        <v>1863</v>
      </c>
      <c r="Y321" s="2" t="s">
        <v>1863</v>
      </c>
      <c r="Z321" s="2" t="s">
        <v>2030</v>
      </c>
    </row>
    <row r="322" spans="1:26" x14ac:dyDescent="0.35">
      <c r="A322" s="3" t="s">
        <v>531</v>
      </c>
      <c r="B322" s="3" t="s">
        <v>1847</v>
      </c>
      <c r="C322" s="2" t="s">
        <v>1848</v>
      </c>
      <c r="D322" s="3" t="s">
        <v>1849</v>
      </c>
      <c r="E322" s="2">
        <v>75911000</v>
      </c>
      <c r="F322" s="2">
        <v>0</v>
      </c>
      <c r="G322" s="2">
        <v>0</v>
      </c>
      <c r="H322" s="2">
        <v>139850</v>
      </c>
      <c r="I322" s="2">
        <v>12560000</v>
      </c>
      <c r="J322" s="2">
        <v>41251000</v>
      </c>
      <c r="K322" s="2">
        <v>21960000</v>
      </c>
      <c r="L322" s="2">
        <v>1518200</v>
      </c>
      <c r="M322" s="2">
        <v>0</v>
      </c>
      <c r="N322" s="2">
        <v>0</v>
      </c>
      <c r="O322" s="2">
        <v>2797.1</v>
      </c>
      <c r="P322" s="2">
        <v>251200</v>
      </c>
      <c r="Q322" s="2">
        <v>825030</v>
      </c>
      <c r="R322" s="2">
        <v>439200</v>
      </c>
      <c r="S322" s="2">
        <f t="shared" ref="S322:S385" si="5">COUNTIF(M322:R322,"&gt;1")</f>
        <v>4</v>
      </c>
      <c r="T322" s="2" t="s">
        <v>1865</v>
      </c>
      <c r="U322" s="2" t="s">
        <v>1865</v>
      </c>
      <c r="V322" s="2" t="s">
        <v>1863</v>
      </c>
      <c r="W322" s="2" t="s">
        <v>1865</v>
      </c>
      <c r="Y322" s="2" t="s">
        <v>1865</v>
      </c>
      <c r="Z322" s="2" t="s">
        <v>2030</v>
      </c>
    </row>
    <row r="323" spans="1:26" x14ac:dyDescent="0.35">
      <c r="A323" s="3" t="s">
        <v>64</v>
      </c>
      <c r="B323" s="3" t="s">
        <v>695</v>
      </c>
      <c r="C323" s="2" t="s">
        <v>696</v>
      </c>
      <c r="D323" s="3" t="s">
        <v>697</v>
      </c>
      <c r="E323" s="2">
        <v>18144000</v>
      </c>
      <c r="F323" s="2">
        <v>0</v>
      </c>
      <c r="G323" s="2">
        <v>0</v>
      </c>
      <c r="H323" s="2">
        <v>0</v>
      </c>
      <c r="I323" s="2">
        <v>1658000</v>
      </c>
      <c r="J323" s="2">
        <v>11152000</v>
      </c>
      <c r="K323" s="2">
        <v>5334100</v>
      </c>
      <c r="L323" s="2">
        <v>1512000</v>
      </c>
      <c r="M323" s="2">
        <v>0</v>
      </c>
      <c r="N323" s="2">
        <v>0</v>
      </c>
      <c r="O323" s="2">
        <v>0</v>
      </c>
      <c r="P323" s="2">
        <v>138170</v>
      </c>
      <c r="Q323" s="2">
        <v>929330</v>
      </c>
      <c r="R323" s="2">
        <v>444510</v>
      </c>
      <c r="S323" s="2">
        <f t="shared" si="5"/>
        <v>3</v>
      </c>
      <c r="T323" s="2" t="s">
        <v>1863</v>
      </c>
      <c r="U323" s="2" t="s">
        <v>1865</v>
      </c>
      <c r="V323" s="2" t="s">
        <v>1863</v>
      </c>
      <c r="W323" s="2" t="s">
        <v>1863</v>
      </c>
      <c r="Y323" s="2" t="s">
        <v>1863</v>
      </c>
      <c r="Z323" s="2" t="s">
        <v>1871</v>
      </c>
    </row>
    <row r="324" spans="1:26" x14ac:dyDescent="0.35">
      <c r="A324" s="3" t="s">
        <v>495</v>
      </c>
      <c r="B324" s="3" t="s">
        <v>1762</v>
      </c>
      <c r="C324" s="2" t="s">
        <v>710</v>
      </c>
      <c r="D324" s="3" t="s">
        <v>1763</v>
      </c>
      <c r="E324" s="2">
        <v>17887000</v>
      </c>
      <c r="F324" s="2">
        <v>2073600</v>
      </c>
      <c r="G324" s="2">
        <v>0</v>
      </c>
      <c r="H324" s="2">
        <v>1914000</v>
      </c>
      <c r="I324" s="2">
        <v>2104200</v>
      </c>
      <c r="J324" s="2">
        <v>8155800</v>
      </c>
      <c r="K324" s="2">
        <v>3639500</v>
      </c>
      <c r="L324" s="2">
        <v>1490600</v>
      </c>
      <c r="M324" s="2">
        <v>172800</v>
      </c>
      <c r="N324" s="2">
        <v>0</v>
      </c>
      <c r="O324" s="2">
        <v>159500</v>
      </c>
      <c r="P324" s="2">
        <v>175350</v>
      </c>
      <c r="Q324" s="2">
        <v>679650</v>
      </c>
      <c r="R324" s="2">
        <v>303290</v>
      </c>
      <c r="S324" s="2">
        <f t="shared" si="5"/>
        <v>5</v>
      </c>
      <c r="T324" s="2" t="s">
        <v>1863</v>
      </c>
      <c r="U324" s="2" t="s">
        <v>1863</v>
      </c>
      <c r="V324" s="2" t="s">
        <v>1863</v>
      </c>
      <c r="W324" s="2" t="s">
        <v>1863</v>
      </c>
      <c r="Y324" s="2" t="s">
        <v>1863</v>
      </c>
      <c r="Z324" s="2" t="s">
        <v>1870</v>
      </c>
    </row>
    <row r="325" spans="1:26" x14ac:dyDescent="0.35">
      <c r="A325" s="3" t="s">
        <v>431</v>
      </c>
      <c r="B325" s="3" t="s">
        <v>1609</v>
      </c>
      <c r="C325" s="2" t="s">
        <v>1610</v>
      </c>
      <c r="D325" s="3" t="s">
        <v>1611</v>
      </c>
      <c r="E325" s="2">
        <v>26171000</v>
      </c>
      <c r="F325" s="2">
        <v>3962400</v>
      </c>
      <c r="G325" s="2">
        <v>139190</v>
      </c>
      <c r="H325" s="2">
        <v>170000</v>
      </c>
      <c r="I325" s="2">
        <v>6959400</v>
      </c>
      <c r="J325" s="2">
        <v>5537300</v>
      </c>
      <c r="K325" s="2">
        <v>9403100</v>
      </c>
      <c r="L325" s="2">
        <v>1454000</v>
      </c>
      <c r="M325" s="2">
        <v>220140</v>
      </c>
      <c r="N325" s="2">
        <v>7732.8</v>
      </c>
      <c r="O325" s="2">
        <v>9444.2999999999993</v>
      </c>
      <c r="P325" s="2">
        <v>386640</v>
      </c>
      <c r="Q325" s="2">
        <v>307630</v>
      </c>
      <c r="R325" s="2">
        <v>522390</v>
      </c>
      <c r="S325" s="2">
        <f t="shared" si="5"/>
        <v>6</v>
      </c>
      <c r="T325" s="2" t="s">
        <v>1863</v>
      </c>
      <c r="U325" s="2" t="s">
        <v>1863</v>
      </c>
      <c r="V325" s="2" t="s">
        <v>1863</v>
      </c>
      <c r="W325" s="2" t="s">
        <v>1863</v>
      </c>
      <c r="Y325" s="2" t="s">
        <v>1863</v>
      </c>
      <c r="Z325" s="2" t="s">
        <v>1882</v>
      </c>
    </row>
    <row r="326" spans="1:26" x14ac:dyDescent="0.35">
      <c r="A326" s="3" t="s">
        <v>504</v>
      </c>
      <c r="B326" s="3" t="s">
        <v>1783</v>
      </c>
      <c r="C326" s="2" t="s">
        <v>1784</v>
      </c>
      <c r="D326" s="3" t="s">
        <v>1785</v>
      </c>
      <c r="E326" s="2">
        <v>62475000</v>
      </c>
      <c r="F326" s="2">
        <v>16294000</v>
      </c>
      <c r="G326" s="2">
        <v>8043400</v>
      </c>
      <c r="H326" s="2">
        <v>5069500</v>
      </c>
      <c r="I326" s="2">
        <v>7637900</v>
      </c>
      <c r="J326" s="2">
        <v>16451000</v>
      </c>
      <c r="K326" s="2">
        <v>8980200</v>
      </c>
      <c r="L326" s="2">
        <v>1452900</v>
      </c>
      <c r="M326" s="2">
        <v>378920</v>
      </c>
      <c r="N326" s="2">
        <v>187060</v>
      </c>
      <c r="O326" s="2">
        <v>117890</v>
      </c>
      <c r="P326" s="2">
        <v>177620</v>
      </c>
      <c r="Q326" s="2">
        <v>382570</v>
      </c>
      <c r="R326" s="2">
        <v>208840</v>
      </c>
      <c r="S326" s="2">
        <f t="shared" si="5"/>
        <v>6</v>
      </c>
      <c r="T326" s="2" t="s">
        <v>1865</v>
      </c>
      <c r="U326" s="2" t="s">
        <v>1865</v>
      </c>
      <c r="V326" s="2" t="s">
        <v>1865</v>
      </c>
      <c r="W326" s="2" t="s">
        <v>1865</v>
      </c>
      <c r="Y326" s="2" t="s">
        <v>1865</v>
      </c>
      <c r="Z326" s="2" t="s">
        <v>1886</v>
      </c>
    </row>
    <row r="327" spans="1:26" x14ac:dyDescent="0.35">
      <c r="A327" s="3" t="s">
        <v>476</v>
      </c>
      <c r="B327" s="3" t="s">
        <v>1719</v>
      </c>
      <c r="C327" s="2" t="s">
        <v>2079</v>
      </c>
      <c r="D327" s="3" t="s">
        <v>1720</v>
      </c>
      <c r="E327" s="2">
        <v>28973000</v>
      </c>
      <c r="F327" s="2">
        <v>7167500</v>
      </c>
      <c r="G327" s="2">
        <v>0</v>
      </c>
      <c r="H327" s="2">
        <v>128400</v>
      </c>
      <c r="I327" s="2">
        <v>0</v>
      </c>
      <c r="J327" s="2">
        <v>14721000</v>
      </c>
      <c r="K327" s="2">
        <v>6956500</v>
      </c>
      <c r="L327" s="2">
        <v>1448600</v>
      </c>
      <c r="M327" s="2">
        <v>358370</v>
      </c>
      <c r="N327" s="2">
        <v>0</v>
      </c>
      <c r="O327" s="2">
        <v>6419.9</v>
      </c>
      <c r="P327" s="2">
        <v>0</v>
      </c>
      <c r="Q327" s="2">
        <v>736030</v>
      </c>
      <c r="R327" s="2">
        <v>347820</v>
      </c>
      <c r="S327" s="2">
        <f t="shared" si="5"/>
        <v>4</v>
      </c>
      <c r="T327" s="2" t="s">
        <v>1863</v>
      </c>
      <c r="U327" s="2" t="s">
        <v>1863</v>
      </c>
      <c r="V327" s="2" t="s">
        <v>1863</v>
      </c>
      <c r="W327" s="2" t="s">
        <v>1863</v>
      </c>
      <c r="Y327" s="2" t="s">
        <v>1863</v>
      </c>
      <c r="Z327" s="2" t="s">
        <v>1882</v>
      </c>
    </row>
    <row r="328" spans="1:26" x14ac:dyDescent="0.35">
      <c r="A328" s="3" t="s">
        <v>500</v>
      </c>
      <c r="B328" s="3" t="s">
        <v>1773</v>
      </c>
      <c r="C328" s="2" t="s">
        <v>2007</v>
      </c>
      <c r="D328" s="3" t="s">
        <v>1774</v>
      </c>
      <c r="E328" s="2">
        <v>23070000</v>
      </c>
      <c r="F328" s="2">
        <v>0</v>
      </c>
      <c r="G328" s="2">
        <v>0</v>
      </c>
      <c r="H328" s="2">
        <v>0</v>
      </c>
      <c r="I328" s="2">
        <v>3680200</v>
      </c>
      <c r="J328" s="2">
        <v>9101700</v>
      </c>
      <c r="K328" s="2">
        <v>10288000</v>
      </c>
      <c r="L328" s="2">
        <v>1441900</v>
      </c>
      <c r="M328" s="2">
        <v>0</v>
      </c>
      <c r="N328" s="2">
        <v>0</v>
      </c>
      <c r="O328" s="2">
        <v>0</v>
      </c>
      <c r="P328" s="2">
        <v>230010</v>
      </c>
      <c r="Q328" s="2">
        <v>568860</v>
      </c>
      <c r="R328" s="2">
        <v>643000</v>
      </c>
      <c r="S328" s="2">
        <f t="shared" si="5"/>
        <v>3</v>
      </c>
      <c r="T328" s="2" t="s">
        <v>1863</v>
      </c>
      <c r="U328" s="2" t="s">
        <v>1863</v>
      </c>
      <c r="V328" s="2" t="s">
        <v>1863</v>
      </c>
      <c r="W328" s="2" t="s">
        <v>1863</v>
      </c>
      <c r="Y328" s="2" t="s">
        <v>1863</v>
      </c>
      <c r="Z328" s="2" t="s">
        <v>1869</v>
      </c>
    </row>
    <row r="329" spans="1:26" x14ac:dyDescent="0.35">
      <c r="A329" s="3" t="s">
        <v>132</v>
      </c>
      <c r="B329" s="3" t="s">
        <v>879</v>
      </c>
      <c r="C329" s="2" t="s">
        <v>880</v>
      </c>
      <c r="D329" s="3" t="s">
        <v>881</v>
      </c>
      <c r="E329" s="2">
        <v>12910000</v>
      </c>
      <c r="F329" s="2">
        <v>0</v>
      </c>
      <c r="G329" s="2">
        <v>187280</v>
      </c>
      <c r="H329" s="2">
        <v>284260</v>
      </c>
      <c r="I329" s="2">
        <v>5533600</v>
      </c>
      <c r="J329" s="2">
        <v>3409000</v>
      </c>
      <c r="K329" s="2">
        <v>3495800</v>
      </c>
      <c r="L329" s="2">
        <v>1434400</v>
      </c>
      <c r="M329" s="2">
        <v>0</v>
      </c>
      <c r="N329" s="2">
        <v>20809</v>
      </c>
      <c r="O329" s="2">
        <v>31584</v>
      </c>
      <c r="P329" s="2">
        <v>614850</v>
      </c>
      <c r="Q329" s="2">
        <v>378770</v>
      </c>
      <c r="R329" s="2">
        <v>388420</v>
      </c>
      <c r="S329" s="2">
        <f t="shared" si="5"/>
        <v>5</v>
      </c>
      <c r="T329" s="2" t="s">
        <v>1863</v>
      </c>
      <c r="U329" s="2" t="s">
        <v>1863</v>
      </c>
      <c r="V329" s="2" t="s">
        <v>1863</v>
      </c>
      <c r="W329" s="2" t="s">
        <v>1863</v>
      </c>
      <c r="Y329" s="2" t="s">
        <v>1863</v>
      </c>
      <c r="Z329" s="2" t="s">
        <v>1882</v>
      </c>
    </row>
    <row r="330" spans="1:26" x14ac:dyDescent="0.35">
      <c r="A330" s="3" t="s">
        <v>57</v>
      </c>
      <c r="B330" s="3" t="s">
        <v>678</v>
      </c>
      <c r="C330" s="2" t="s">
        <v>679</v>
      </c>
      <c r="D330" s="3" t="s">
        <v>680</v>
      </c>
      <c r="E330" s="2">
        <v>25778000</v>
      </c>
      <c r="F330" s="2">
        <v>0</v>
      </c>
      <c r="G330" s="2">
        <v>0</v>
      </c>
      <c r="H330" s="2">
        <v>565230</v>
      </c>
      <c r="I330" s="2">
        <v>3486400</v>
      </c>
      <c r="J330" s="2">
        <v>15148000</v>
      </c>
      <c r="K330" s="2">
        <v>6578200</v>
      </c>
      <c r="L330" s="2">
        <v>1432100</v>
      </c>
      <c r="M330" s="2">
        <v>0</v>
      </c>
      <c r="N330" s="2">
        <v>0</v>
      </c>
      <c r="O330" s="2">
        <v>31402</v>
      </c>
      <c r="P330" s="2">
        <v>193690</v>
      </c>
      <c r="Q330" s="2">
        <v>841570</v>
      </c>
      <c r="R330" s="2">
        <v>365460</v>
      </c>
      <c r="S330" s="2">
        <f t="shared" si="5"/>
        <v>4</v>
      </c>
      <c r="T330" s="2" t="s">
        <v>1863</v>
      </c>
      <c r="U330" s="2" t="s">
        <v>1865</v>
      </c>
      <c r="V330" s="2" t="s">
        <v>1863</v>
      </c>
      <c r="W330" s="2" t="s">
        <v>1863</v>
      </c>
      <c r="Y330" s="2" t="s">
        <v>1863</v>
      </c>
      <c r="Z330" s="2" t="s">
        <v>1875</v>
      </c>
    </row>
    <row r="331" spans="1:26" x14ac:dyDescent="0.35">
      <c r="A331" s="3" t="s">
        <v>432</v>
      </c>
      <c r="B331" s="3" t="s">
        <v>1612</v>
      </c>
      <c r="C331" s="2" t="s">
        <v>1613</v>
      </c>
      <c r="D331" s="3" t="s">
        <v>1614</v>
      </c>
      <c r="E331" s="2">
        <v>37088000</v>
      </c>
      <c r="F331" s="2">
        <v>674910</v>
      </c>
      <c r="G331" s="2">
        <v>0</v>
      </c>
      <c r="H331" s="2">
        <v>0</v>
      </c>
      <c r="I331" s="2">
        <v>6769900</v>
      </c>
      <c r="J331" s="2">
        <v>12538000</v>
      </c>
      <c r="K331" s="2">
        <v>17106000</v>
      </c>
      <c r="L331" s="2">
        <v>1426500</v>
      </c>
      <c r="M331" s="2">
        <v>25958</v>
      </c>
      <c r="N331" s="2">
        <v>0</v>
      </c>
      <c r="O331" s="2">
        <v>0</v>
      </c>
      <c r="P331" s="2">
        <v>260380</v>
      </c>
      <c r="Q331" s="2">
        <v>482230</v>
      </c>
      <c r="R331" s="2">
        <v>657910</v>
      </c>
      <c r="S331" s="2">
        <f t="shared" si="5"/>
        <v>4</v>
      </c>
      <c r="T331" s="2" t="s">
        <v>1866</v>
      </c>
      <c r="U331" s="2" t="s">
        <v>1865</v>
      </c>
      <c r="V331" s="2" t="s">
        <v>1863</v>
      </c>
      <c r="W331" s="2" t="s">
        <v>1866</v>
      </c>
      <c r="Y331" s="2" t="s">
        <v>1866</v>
      </c>
      <c r="Z331" s="2" t="s">
        <v>1869</v>
      </c>
    </row>
    <row r="332" spans="1:26" x14ac:dyDescent="0.35">
      <c r="A332" s="3" t="s">
        <v>296</v>
      </c>
      <c r="B332" s="3" t="s">
        <v>1284</v>
      </c>
      <c r="C332" s="2" t="s">
        <v>1967</v>
      </c>
      <c r="D332" s="3" t="s">
        <v>1285</v>
      </c>
      <c r="E332" s="2">
        <v>12697000</v>
      </c>
      <c r="F332" s="2">
        <v>0</v>
      </c>
      <c r="G332" s="2">
        <v>0</v>
      </c>
      <c r="H332" s="2">
        <v>156610</v>
      </c>
      <c r="I332" s="2">
        <v>4786900</v>
      </c>
      <c r="J332" s="2">
        <v>5621300</v>
      </c>
      <c r="K332" s="2">
        <v>2132600</v>
      </c>
      <c r="L332" s="2">
        <v>1410800</v>
      </c>
      <c r="M332" s="2">
        <v>0</v>
      </c>
      <c r="N332" s="2">
        <v>0</v>
      </c>
      <c r="O332" s="2">
        <v>17401</v>
      </c>
      <c r="P332" s="2">
        <v>531880</v>
      </c>
      <c r="Q332" s="2">
        <v>624590</v>
      </c>
      <c r="R332" s="2">
        <v>236950</v>
      </c>
      <c r="S332" s="2">
        <f t="shared" si="5"/>
        <v>4</v>
      </c>
      <c r="T332" s="2" t="s">
        <v>1863</v>
      </c>
      <c r="U332" s="2" t="s">
        <v>1863</v>
      </c>
      <c r="V332" s="2" t="s">
        <v>1863</v>
      </c>
      <c r="W332" s="2" t="s">
        <v>1863</v>
      </c>
      <c r="Y332" s="2" t="s">
        <v>1863</v>
      </c>
      <c r="Z332" s="2" t="s">
        <v>1882</v>
      </c>
    </row>
    <row r="333" spans="1:26" x14ac:dyDescent="0.35">
      <c r="A333" s="3" t="s">
        <v>204</v>
      </c>
      <c r="B333" s="3" t="s">
        <v>1064</v>
      </c>
      <c r="C333" s="2" t="s">
        <v>1059</v>
      </c>
      <c r="D333" s="3" t="s">
        <v>1065</v>
      </c>
      <c r="E333" s="2">
        <v>27879000</v>
      </c>
      <c r="F333" s="2">
        <v>707940</v>
      </c>
      <c r="G333" s="2">
        <v>1385200</v>
      </c>
      <c r="H333" s="2">
        <v>1683400</v>
      </c>
      <c r="I333" s="2">
        <v>3587000</v>
      </c>
      <c r="J333" s="2">
        <v>8241000</v>
      </c>
      <c r="K333" s="2">
        <v>12275000</v>
      </c>
      <c r="L333" s="2">
        <v>1394000</v>
      </c>
      <c r="M333" s="2">
        <v>35397</v>
      </c>
      <c r="N333" s="2">
        <v>69259</v>
      </c>
      <c r="O333" s="2">
        <v>84172</v>
      </c>
      <c r="P333" s="2">
        <v>179350</v>
      </c>
      <c r="Q333" s="2">
        <v>412050</v>
      </c>
      <c r="R333" s="2">
        <v>613730</v>
      </c>
      <c r="S333" s="2">
        <f t="shared" si="5"/>
        <v>6</v>
      </c>
      <c r="T333" s="2" t="s">
        <v>1863</v>
      </c>
      <c r="U333" s="2" t="s">
        <v>1863</v>
      </c>
      <c r="V333" s="2" t="s">
        <v>1863</v>
      </c>
      <c r="W333" s="2" t="s">
        <v>1863</v>
      </c>
      <c r="Y333" s="2" t="s">
        <v>1863</v>
      </c>
      <c r="Z333" s="2" t="s">
        <v>1871</v>
      </c>
    </row>
    <row r="334" spans="1:26" x14ac:dyDescent="0.35">
      <c r="A334" s="3" t="s">
        <v>177</v>
      </c>
      <c r="B334" s="3" t="s">
        <v>992</v>
      </c>
      <c r="C334" s="2" t="s">
        <v>2052</v>
      </c>
      <c r="D334" s="3" t="s">
        <v>993</v>
      </c>
      <c r="E334" s="2">
        <v>48289000</v>
      </c>
      <c r="F334" s="2">
        <v>6383600</v>
      </c>
      <c r="G334" s="2">
        <v>1361200</v>
      </c>
      <c r="H334" s="2">
        <v>1849100</v>
      </c>
      <c r="I334" s="2">
        <v>4913700</v>
      </c>
      <c r="J334" s="2">
        <v>21880000</v>
      </c>
      <c r="K334" s="2">
        <v>11900000</v>
      </c>
      <c r="L334" s="2">
        <v>1379700</v>
      </c>
      <c r="M334" s="2">
        <v>182390</v>
      </c>
      <c r="N334" s="2">
        <v>38893</v>
      </c>
      <c r="O334" s="2">
        <v>52832</v>
      </c>
      <c r="P334" s="2">
        <v>140390</v>
      </c>
      <c r="Q334" s="2">
        <v>625150</v>
      </c>
      <c r="R334" s="2">
        <v>340010</v>
      </c>
      <c r="S334" s="2">
        <f t="shared" si="5"/>
        <v>6</v>
      </c>
      <c r="T334" s="2" t="s">
        <v>1866</v>
      </c>
      <c r="U334" s="2" t="s">
        <v>1863</v>
      </c>
      <c r="V334" s="2" t="s">
        <v>1863</v>
      </c>
      <c r="W334" s="2" t="s">
        <v>1863</v>
      </c>
      <c r="Y334" s="2" t="s">
        <v>1863</v>
      </c>
      <c r="Z334" s="2" t="s">
        <v>2030</v>
      </c>
    </row>
    <row r="335" spans="1:26" x14ac:dyDescent="0.35">
      <c r="A335" s="3" t="s">
        <v>374</v>
      </c>
      <c r="B335" s="3" t="s">
        <v>1473</v>
      </c>
      <c r="C335" s="2" t="s">
        <v>1474</v>
      </c>
      <c r="D335" s="3" t="s">
        <v>1475</v>
      </c>
      <c r="E335" s="2">
        <v>21729000</v>
      </c>
      <c r="F335" s="2">
        <v>1171700</v>
      </c>
      <c r="G335" s="2">
        <v>232210</v>
      </c>
      <c r="H335" s="2">
        <v>730770</v>
      </c>
      <c r="I335" s="2">
        <v>3163800</v>
      </c>
      <c r="J335" s="2">
        <v>7059100</v>
      </c>
      <c r="K335" s="2">
        <v>9371600</v>
      </c>
      <c r="L335" s="2">
        <v>1358100</v>
      </c>
      <c r="M335" s="2">
        <v>73233</v>
      </c>
      <c r="N335" s="2">
        <v>14513</v>
      </c>
      <c r="O335" s="2">
        <v>45673</v>
      </c>
      <c r="P335" s="2">
        <v>197740</v>
      </c>
      <c r="Q335" s="2">
        <v>441190</v>
      </c>
      <c r="R335" s="2">
        <v>585720</v>
      </c>
      <c r="S335" s="2">
        <f t="shared" si="5"/>
        <v>6</v>
      </c>
      <c r="T335" s="2" t="s">
        <v>1863</v>
      </c>
      <c r="U335" s="2" t="s">
        <v>1863</v>
      </c>
      <c r="V335" s="2" t="s">
        <v>1863</v>
      </c>
      <c r="W335" s="2" t="s">
        <v>1863</v>
      </c>
      <c r="Y335" s="2" t="s">
        <v>1863</v>
      </c>
      <c r="Z335" s="2" t="s">
        <v>1877</v>
      </c>
    </row>
    <row r="336" spans="1:26" x14ac:dyDescent="0.35">
      <c r="A336" s="3" t="s">
        <v>418</v>
      </c>
      <c r="B336" s="3" t="s">
        <v>1578</v>
      </c>
      <c r="C336" s="2" t="s">
        <v>1994</v>
      </c>
      <c r="D336" s="3" t="s">
        <v>1579</v>
      </c>
      <c r="E336" s="2">
        <v>55458000</v>
      </c>
      <c r="F336" s="2">
        <v>8735300</v>
      </c>
      <c r="G336" s="2">
        <v>1613200</v>
      </c>
      <c r="H336" s="2">
        <v>4516900</v>
      </c>
      <c r="I336" s="2">
        <v>9368300</v>
      </c>
      <c r="J336" s="2">
        <v>17038000</v>
      </c>
      <c r="K336" s="2">
        <v>14186000</v>
      </c>
      <c r="L336" s="2">
        <v>1352600</v>
      </c>
      <c r="M336" s="2">
        <v>213060</v>
      </c>
      <c r="N336" s="2">
        <v>39347</v>
      </c>
      <c r="O336" s="2">
        <v>110170</v>
      </c>
      <c r="P336" s="2">
        <v>228500</v>
      </c>
      <c r="Q336" s="2">
        <v>415560</v>
      </c>
      <c r="R336" s="2">
        <v>346000</v>
      </c>
      <c r="S336" s="2">
        <f t="shared" si="5"/>
        <v>6</v>
      </c>
      <c r="T336" s="2" t="s">
        <v>1863</v>
      </c>
      <c r="U336" s="2" t="s">
        <v>1863</v>
      </c>
      <c r="V336" s="2" t="s">
        <v>1863</v>
      </c>
      <c r="W336" s="2" t="s">
        <v>1863</v>
      </c>
      <c r="Y336" s="2" t="s">
        <v>1863</v>
      </c>
      <c r="Z336" s="2" t="s">
        <v>1868</v>
      </c>
    </row>
    <row r="337" spans="1:26" x14ac:dyDescent="0.35">
      <c r="A337" s="3" t="s">
        <v>56</v>
      </c>
      <c r="B337" s="3" t="s">
        <v>675</v>
      </c>
      <c r="C337" s="2" t="s">
        <v>676</v>
      </c>
      <c r="D337" s="3" t="s">
        <v>677</v>
      </c>
      <c r="E337" s="2">
        <v>10787000</v>
      </c>
      <c r="F337" s="2">
        <v>3502400</v>
      </c>
      <c r="G337" s="2">
        <v>571050</v>
      </c>
      <c r="H337" s="2">
        <v>808220</v>
      </c>
      <c r="I337" s="2">
        <v>0</v>
      </c>
      <c r="J337" s="2">
        <v>5905200</v>
      </c>
      <c r="K337" s="2">
        <v>0</v>
      </c>
      <c r="L337" s="2">
        <v>1348300</v>
      </c>
      <c r="M337" s="2">
        <v>437800</v>
      </c>
      <c r="N337" s="2">
        <v>71381</v>
      </c>
      <c r="O337" s="2">
        <v>101030</v>
      </c>
      <c r="P337" s="2">
        <v>0</v>
      </c>
      <c r="Q337" s="2">
        <v>738140</v>
      </c>
      <c r="R337" s="2">
        <v>0</v>
      </c>
      <c r="S337" s="2">
        <f t="shared" si="5"/>
        <v>4</v>
      </c>
      <c r="T337" s="2" t="s">
        <v>1863</v>
      </c>
      <c r="U337" s="2" t="s">
        <v>1863</v>
      </c>
      <c r="V337" s="2" t="s">
        <v>1863</v>
      </c>
      <c r="W337" s="2" t="s">
        <v>1863</v>
      </c>
      <c r="Y337" s="2" t="s">
        <v>1863</v>
      </c>
      <c r="Z337" s="2" t="s">
        <v>2030</v>
      </c>
    </row>
    <row r="338" spans="1:26" x14ac:dyDescent="0.35">
      <c r="A338" s="3" t="s">
        <v>478</v>
      </c>
      <c r="B338" s="3" t="s">
        <v>1724</v>
      </c>
      <c r="C338" s="2" t="s">
        <v>2040</v>
      </c>
      <c r="D338" s="3" t="s">
        <v>1725</v>
      </c>
      <c r="E338" s="2">
        <v>92331000</v>
      </c>
      <c r="F338" s="2">
        <v>4639300</v>
      </c>
      <c r="G338" s="2">
        <v>2120100</v>
      </c>
      <c r="H338" s="2">
        <v>13725000</v>
      </c>
      <c r="I338" s="2">
        <v>8163500</v>
      </c>
      <c r="J338" s="2">
        <v>26317000</v>
      </c>
      <c r="K338" s="2">
        <v>37366000</v>
      </c>
      <c r="L338" s="2">
        <v>1338100</v>
      </c>
      <c r="M338" s="2">
        <v>67236</v>
      </c>
      <c r="N338" s="2">
        <v>30727</v>
      </c>
      <c r="O338" s="2">
        <v>198910</v>
      </c>
      <c r="P338" s="2">
        <v>118310</v>
      </c>
      <c r="Q338" s="2">
        <v>381410</v>
      </c>
      <c r="R338" s="2">
        <v>541540</v>
      </c>
      <c r="S338" s="2">
        <f t="shared" si="5"/>
        <v>6</v>
      </c>
      <c r="T338" s="2" t="s">
        <v>1866</v>
      </c>
      <c r="U338" s="2" t="s">
        <v>1865</v>
      </c>
      <c r="V338" s="2" t="s">
        <v>1863</v>
      </c>
      <c r="W338" s="2" t="s">
        <v>1866</v>
      </c>
      <c r="Y338" s="2" t="s">
        <v>1866</v>
      </c>
      <c r="Z338" s="2" t="s">
        <v>2030</v>
      </c>
    </row>
    <row r="339" spans="1:26" x14ac:dyDescent="0.35">
      <c r="A339" s="3" t="s">
        <v>486</v>
      </c>
      <c r="B339" s="3" t="s">
        <v>1742</v>
      </c>
      <c r="C339" s="2" t="s">
        <v>1743</v>
      </c>
      <c r="D339" s="3" t="s">
        <v>1744</v>
      </c>
      <c r="E339" s="2">
        <v>21128000</v>
      </c>
      <c r="F339" s="2">
        <v>1148600</v>
      </c>
      <c r="G339" s="2">
        <v>0</v>
      </c>
      <c r="H339" s="2">
        <v>1150600</v>
      </c>
      <c r="I339" s="2">
        <v>1310200</v>
      </c>
      <c r="J339" s="2">
        <v>6854100</v>
      </c>
      <c r="K339" s="2">
        <v>10664000</v>
      </c>
      <c r="L339" s="2">
        <v>1320500</v>
      </c>
      <c r="M339" s="2">
        <v>71786</v>
      </c>
      <c r="N339" s="2">
        <v>0</v>
      </c>
      <c r="O339" s="2">
        <v>71910</v>
      </c>
      <c r="P339" s="2">
        <v>81888</v>
      </c>
      <c r="Q339" s="2">
        <v>428380</v>
      </c>
      <c r="R339" s="2">
        <v>666510</v>
      </c>
      <c r="S339" s="2">
        <f t="shared" si="5"/>
        <v>5</v>
      </c>
      <c r="T339" s="2" t="s">
        <v>1863</v>
      </c>
      <c r="U339" s="2" t="s">
        <v>1863</v>
      </c>
      <c r="V339" s="2" t="s">
        <v>1863</v>
      </c>
      <c r="W339" s="2" t="s">
        <v>1863</v>
      </c>
      <c r="Y339" s="2" t="s">
        <v>1863</v>
      </c>
      <c r="Z339" s="2" t="s">
        <v>2030</v>
      </c>
    </row>
    <row r="340" spans="1:26" x14ac:dyDescent="0.35">
      <c r="A340" s="3" t="s">
        <v>371</v>
      </c>
      <c r="B340" s="3" t="s">
        <v>1465</v>
      </c>
      <c r="C340" s="2" t="s">
        <v>1029</v>
      </c>
      <c r="D340" s="3" t="s">
        <v>1466</v>
      </c>
      <c r="E340" s="2">
        <v>23544000</v>
      </c>
      <c r="F340" s="2">
        <v>5373300</v>
      </c>
      <c r="G340" s="2">
        <v>9422200</v>
      </c>
      <c r="H340" s="2">
        <v>755500</v>
      </c>
      <c r="I340" s="2">
        <v>493240</v>
      </c>
      <c r="J340" s="2">
        <v>4543100</v>
      </c>
      <c r="K340" s="2">
        <v>2956600</v>
      </c>
      <c r="L340" s="2">
        <v>1308000</v>
      </c>
      <c r="M340" s="2">
        <v>298520</v>
      </c>
      <c r="N340" s="2">
        <v>523460</v>
      </c>
      <c r="O340" s="2">
        <v>41972</v>
      </c>
      <c r="P340" s="2">
        <v>27402</v>
      </c>
      <c r="Q340" s="2">
        <v>252400</v>
      </c>
      <c r="R340" s="2">
        <v>164260</v>
      </c>
      <c r="S340" s="2">
        <f t="shared" si="5"/>
        <v>6</v>
      </c>
      <c r="T340" s="2" t="s">
        <v>1864</v>
      </c>
      <c r="U340" s="2" t="s">
        <v>1864</v>
      </c>
      <c r="V340" s="2" t="s">
        <v>1864</v>
      </c>
      <c r="W340" s="2" t="s">
        <v>1864</v>
      </c>
      <c r="Y340" s="2" t="s">
        <v>1864</v>
      </c>
      <c r="Z340" s="2" t="s">
        <v>2030</v>
      </c>
    </row>
    <row r="341" spans="1:26" x14ac:dyDescent="0.35">
      <c r="A341" s="3" t="s">
        <v>115</v>
      </c>
      <c r="B341" s="3" t="s">
        <v>836</v>
      </c>
      <c r="C341" s="2" t="s">
        <v>2091</v>
      </c>
      <c r="D341" s="3" t="s">
        <v>837</v>
      </c>
      <c r="E341" s="2">
        <v>11613000</v>
      </c>
      <c r="F341" s="2">
        <v>0</v>
      </c>
      <c r="G341" s="2">
        <v>0</v>
      </c>
      <c r="H341" s="2">
        <v>55137</v>
      </c>
      <c r="I341" s="2">
        <v>2512700</v>
      </c>
      <c r="J341" s="2">
        <v>6396100</v>
      </c>
      <c r="K341" s="2">
        <v>2649400</v>
      </c>
      <c r="L341" s="2">
        <v>1290400</v>
      </c>
      <c r="M341" s="2">
        <v>0</v>
      </c>
      <c r="N341" s="2">
        <v>0</v>
      </c>
      <c r="O341" s="2">
        <v>6126.3</v>
      </c>
      <c r="P341" s="2">
        <v>279190</v>
      </c>
      <c r="Q341" s="2">
        <v>710670</v>
      </c>
      <c r="R341" s="2">
        <v>294370</v>
      </c>
      <c r="S341" s="2">
        <f t="shared" si="5"/>
        <v>4</v>
      </c>
      <c r="T341" s="2" t="s">
        <v>1863</v>
      </c>
      <c r="U341" s="2" t="s">
        <v>1863</v>
      </c>
      <c r="V341" s="2" t="s">
        <v>1863</v>
      </c>
      <c r="W341" s="2" t="s">
        <v>1863</v>
      </c>
      <c r="Y341" s="2" t="s">
        <v>1863</v>
      </c>
      <c r="Z341" s="2" t="s">
        <v>1871</v>
      </c>
    </row>
    <row r="342" spans="1:26" x14ac:dyDescent="0.35">
      <c r="A342" s="3" t="s">
        <v>268</v>
      </c>
      <c r="B342" s="3" t="s">
        <v>1215</v>
      </c>
      <c r="C342" s="2" t="s">
        <v>2061</v>
      </c>
      <c r="D342" s="3" t="s">
        <v>1216</v>
      </c>
      <c r="E342" s="2">
        <v>150520000</v>
      </c>
      <c r="F342" s="2">
        <v>9057800</v>
      </c>
      <c r="G342" s="2">
        <v>1197900</v>
      </c>
      <c r="H342" s="2">
        <v>2544600</v>
      </c>
      <c r="I342" s="2">
        <v>19283000</v>
      </c>
      <c r="J342" s="2">
        <v>70438000</v>
      </c>
      <c r="K342" s="2">
        <v>47998000</v>
      </c>
      <c r="L342" s="2">
        <v>1264900</v>
      </c>
      <c r="M342" s="2">
        <v>76116</v>
      </c>
      <c r="N342" s="2">
        <v>10066</v>
      </c>
      <c r="O342" s="2">
        <v>21383</v>
      </c>
      <c r="P342" s="2">
        <v>162050</v>
      </c>
      <c r="Q342" s="2">
        <v>591920</v>
      </c>
      <c r="R342" s="2">
        <v>403350</v>
      </c>
      <c r="S342" s="2">
        <f t="shared" si="5"/>
        <v>6</v>
      </c>
      <c r="T342" s="2" t="s">
        <v>1866</v>
      </c>
      <c r="U342" s="2" t="s">
        <v>1865</v>
      </c>
      <c r="V342" s="2" t="s">
        <v>1865</v>
      </c>
      <c r="W342" s="2" t="s">
        <v>1865</v>
      </c>
      <c r="Y342" s="2" t="s">
        <v>1865</v>
      </c>
      <c r="Z342" s="2" t="s">
        <v>2030</v>
      </c>
    </row>
    <row r="343" spans="1:26" x14ac:dyDescent="0.35">
      <c r="A343" s="3" t="s">
        <v>275</v>
      </c>
      <c r="B343" s="3" t="s">
        <v>1233</v>
      </c>
      <c r="C343" s="2" t="s">
        <v>1959</v>
      </c>
      <c r="D343" s="3" t="s">
        <v>1234</v>
      </c>
      <c r="E343" s="2">
        <v>37899000</v>
      </c>
      <c r="F343" s="2">
        <v>8169500</v>
      </c>
      <c r="G343" s="2">
        <v>4600100</v>
      </c>
      <c r="H343" s="2">
        <v>1162600</v>
      </c>
      <c r="I343" s="2">
        <v>4170400</v>
      </c>
      <c r="J343" s="2">
        <v>8410600</v>
      </c>
      <c r="K343" s="2">
        <v>11386000</v>
      </c>
      <c r="L343" s="2">
        <v>1263300</v>
      </c>
      <c r="M343" s="2">
        <v>272320</v>
      </c>
      <c r="N343" s="2">
        <v>153340</v>
      </c>
      <c r="O343" s="2">
        <v>38754</v>
      </c>
      <c r="P343" s="2">
        <v>139010</v>
      </c>
      <c r="Q343" s="2">
        <v>280350</v>
      </c>
      <c r="R343" s="2">
        <v>379530</v>
      </c>
      <c r="S343" s="2">
        <f t="shared" si="5"/>
        <v>6</v>
      </c>
      <c r="T343" s="2" t="s">
        <v>1863</v>
      </c>
      <c r="U343" s="2" t="s">
        <v>1863</v>
      </c>
      <c r="V343" s="2" t="s">
        <v>1863</v>
      </c>
      <c r="W343" s="2" t="s">
        <v>1863</v>
      </c>
      <c r="Y343" s="2" t="s">
        <v>1863</v>
      </c>
      <c r="Z343" s="2" t="s">
        <v>1875</v>
      </c>
    </row>
    <row r="344" spans="1:26" x14ac:dyDescent="0.35">
      <c r="A344" s="3" t="s">
        <v>17</v>
      </c>
      <c r="B344" s="3" t="s">
        <v>577</v>
      </c>
      <c r="C344" s="2" t="s">
        <v>1898</v>
      </c>
      <c r="D344" s="3" t="s">
        <v>578</v>
      </c>
      <c r="E344" s="2">
        <v>39118000</v>
      </c>
      <c r="F344" s="2">
        <v>1274600</v>
      </c>
      <c r="G344" s="2">
        <v>274010</v>
      </c>
      <c r="H344" s="2">
        <v>272280</v>
      </c>
      <c r="I344" s="2">
        <v>3905100</v>
      </c>
      <c r="J344" s="2">
        <v>16901000</v>
      </c>
      <c r="K344" s="2">
        <v>16492000</v>
      </c>
      <c r="L344" s="2">
        <v>1261900</v>
      </c>
      <c r="M344" s="2">
        <v>41117</v>
      </c>
      <c r="N344" s="2">
        <v>8838.9</v>
      </c>
      <c r="O344" s="2">
        <v>8783.1</v>
      </c>
      <c r="P344" s="2">
        <v>125970</v>
      </c>
      <c r="Q344" s="2">
        <v>545180</v>
      </c>
      <c r="R344" s="2">
        <v>531990</v>
      </c>
      <c r="S344" s="2">
        <f t="shared" si="5"/>
        <v>6</v>
      </c>
      <c r="T344" s="2" t="s">
        <v>1863</v>
      </c>
      <c r="U344" s="2" t="s">
        <v>1863</v>
      </c>
      <c r="V344" s="2" t="s">
        <v>1864</v>
      </c>
      <c r="W344" s="2" t="s">
        <v>1863</v>
      </c>
      <c r="Y344" s="2" t="s">
        <v>1863</v>
      </c>
      <c r="Z344" s="2" t="s">
        <v>1874</v>
      </c>
    </row>
    <row r="345" spans="1:26" x14ac:dyDescent="0.35">
      <c r="A345" s="3" t="s">
        <v>445</v>
      </c>
      <c r="B345" s="3" t="s">
        <v>1646</v>
      </c>
      <c r="C345" s="2" t="s">
        <v>1998</v>
      </c>
      <c r="D345" s="3" t="s">
        <v>1647</v>
      </c>
      <c r="E345" s="2">
        <v>21164000</v>
      </c>
      <c r="F345" s="2">
        <v>5713800</v>
      </c>
      <c r="G345" s="2">
        <v>2123900</v>
      </c>
      <c r="H345" s="2">
        <v>6001300</v>
      </c>
      <c r="I345" s="2">
        <v>5149700</v>
      </c>
      <c r="J345" s="2">
        <v>1674000</v>
      </c>
      <c r="K345" s="2">
        <v>501060</v>
      </c>
      <c r="L345" s="2">
        <v>1244900</v>
      </c>
      <c r="M345" s="2">
        <v>336110</v>
      </c>
      <c r="N345" s="2">
        <v>124930</v>
      </c>
      <c r="O345" s="2">
        <v>353020</v>
      </c>
      <c r="P345" s="2">
        <v>302920</v>
      </c>
      <c r="Q345" s="2">
        <v>98473</v>
      </c>
      <c r="R345" s="2">
        <v>29474</v>
      </c>
      <c r="S345" s="2">
        <f t="shared" si="5"/>
        <v>6</v>
      </c>
      <c r="T345" s="2" t="s">
        <v>1863</v>
      </c>
      <c r="U345" s="2" t="s">
        <v>1863</v>
      </c>
      <c r="V345" s="2" t="s">
        <v>1863</v>
      </c>
      <c r="W345" s="2" t="s">
        <v>1863</v>
      </c>
      <c r="Y345" s="2" t="s">
        <v>1863</v>
      </c>
      <c r="Z345" s="2" t="s">
        <v>2030</v>
      </c>
    </row>
    <row r="346" spans="1:26" x14ac:dyDescent="0.35">
      <c r="A346" s="3" t="s">
        <v>209</v>
      </c>
      <c r="B346" s="3" t="s">
        <v>1077</v>
      </c>
      <c r="C346" s="2" t="s">
        <v>1078</v>
      </c>
      <c r="D346" s="3" t="s">
        <v>1079</v>
      </c>
      <c r="E346" s="2">
        <v>29703000</v>
      </c>
      <c r="F346" s="2">
        <v>22494000</v>
      </c>
      <c r="G346" s="2">
        <v>2140300</v>
      </c>
      <c r="H346" s="2">
        <v>2933300</v>
      </c>
      <c r="I346" s="2">
        <v>2135300</v>
      </c>
      <c r="J346" s="2">
        <v>0</v>
      </c>
      <c r="K346" s="2">
        <v>0</v>
      </c>
      <c r="L346" s="2">
        <v>1237600</v>
      </c>
      <c r="M346" s="2">
        <v>937240</v>
      </c>
      <c r="N346" s="2">
        <v>89177</v>
      </c>
      <c r="O346" s="2">
        <v>122220</v>
      </c>
      <c r="P346" s="2">
        <v>88970</v>
      </c>
      <c r="Q346" s="2">
        <v>0</v>
      </c>
      <c r="R346" s="2">
        <v>0</v>
      </c>
      <c r="S346" s="2">
        <f t="shared" si="5"/>
        <v>4</v>
      </c>
      <c r="T346" s="2" t="s">
        <v>1863</v>
      </c>
      <c r="U346" s="2" t="s">
        <v>1863</v>
      </c>
      <c r="V346" s="2" t="s">
        <v>1863</v>
      </c>
      <c r="W346" s="2" t="s">
        <v>1863</v>
      </c>
      <c r="Y346" s="2" t="s">
        <v>1863</v>
      </c>
      <c r="Z346" s="2" t="s">
        <v>1869</v>
      </c>
    </row>
    <row r="347" spans="1:26" x14ac:dyDescent="0.35">
      <c r="A347" s="3" t="s">
        <v>76</v>
      </c>
      <c r="B347" s="3" t="s">
        <v>727</v>
      </c>
      <c r="C347" s="2" t="s">
        <v>2044</v>
      </c>
      <c r="D347" s="3" t="s">
        <v>728</v>
      </c>
      <c r="E347" s="2">
        <v>25950000</v>
      </c>
      <c r="F347" s="2">
        <v>0</v>
      </c>
      <c r="G347" s="2">
        <v>0</v>
      </c>
      <c r="H347" s="2">
        <v>0</v>
      </c>
      <c r="I347" s="2">
        <v>2251200</v>
      </c>
      <c r="J347" s="2">
        <v>13411000</v>
      </c>
      <c r="K347" s="2">
        <v>10287000</v>
      </c>
      <c r="L347" s="2">
        <v>1235700</v>
      </c>
      <c r="M347" s="2">
        <v>0</v>
      </c>
      <c r="N347" s="2">
        <v>0</v>
      </c>
      <c r="O347" s="2">
        <v>0</v>
      </c>
      <c r="P347" s="2">
        <v>107200</v>
      </c>
      <c r="Q347" s="2">
        <v>638640</v>
      </c>
      <c r="R347" s="2">
        <v>489860</v>
      </c>
      <c r="S347" s="2">
        <f t="shared" si="5"/>
        <v>3</v>
      </c>
      <c r="T347" s="2" t="s">
        <v>1863</v>
      </c>
      <c r="U347" s="2" t="s">
        <v>1863</v>
      </c>
      <c r="V347" s="2" t="s">
        <v>1863</v>
      </c>
      <c r="W347" s="2" t="s">
        <v>1863</v>
      </c>
      <c r="Y347" s="2" t="s">
        <v>1863</v>
      </c>
      <c r="Z347" s="2" t="s">
        <v>1882</v>
      </c>
    </row>
    <row r="348" spans="1:26" x14ac:dyDescent="0.35">
      <c r="A348" s="3" t="s">
        <v>474</v>
      </c>
      <c r="B348" s="3" t="s">
        <v>1714</v>
      </c>
      <c r="C348" s="2" t="s">
        <v>2000</v>
      </c>
      <c r="D348" s="3" t="s">
        <v>1715</v>
      </c>
      <c r="E348" s="2">
        <v>10845000</v>
      </c>
      <c r="F348" s="2">
        <v>0</v>
      </c>
      <c r="G348" s="2">
        <v>0</v>
      </c>
      <c r="H348" s="2">
        <v>0</v>
      </c>
      <c r="I348" s="2">
        <v>1939900</v>
      </c>
      <c r="J348" s="2">
        <v>5330400</v>
      </c>
      <c r="K348" s="2">
        <v>3575000</v>
      </c>
      <c r="L348" s="2">
        <v>1205000</v>
      </c>
      <c r="M348" s="2">
        <v>0</v>
      </c>
      <c r="N348" s="2">
        <v>0</v>
      </c>
      <c r="O348" s="2">
        <v>0</v>
      </c>
      <c r="P348" s="2">
        <v>215550</v>
      </c>
      <c r="Q348" s="2">
        <v>592270</v>
      </c>
      <c r="R348" s="2">
        <v>397220</v>
      </c>
      <c r="S348" s="2">
        <f t="shared" si="5"/>
        <v>3</v>
      </c>
      <c r="T348" s="2" t="s">
        <v>1863</v>
      </c>
      <c r="U348" s="2" t="s">
        <v>1863</v>
      </c>
      <c r="V348" s="2" t="s">
        <v>1863</v>
      </c>
      <c r="W348" s="2" t="s">
        <v>1863</v>
      </c>
      <c r="Y348" s="2" t="s">
        <v>1863</v>
      </c>
      <c r="Z348" s="2" t="s">
        <v>1875</v>
      </c>
    </row>
    <row r="349" spans="1:26" x14ac:dyDescent="0.35">
      <c r="A349" s="3" t="s">
        <v>119</v>
      </c>
      <c r="B349" s="3" t="s">
        <v>846</v>
      </c>
      <c r="C349" s="2" t="s">
        <v>2046</v>
      </c>
      <c r="D349" s="3" t="s">
        <v>847</v>
      </c>
      <c r="E349" s="2">
        <v>22797000</v>
      </c>
      <c r="F349" s="2">
        <v>3260800</v>
      </c>
      <c r="G349" s="2">
        <v>0</v>
      </c>
      <c r="H349" s="2">
        <v>39655</v>
      </c>
      <c r="I349" s="2">
        <v>4095700</v>
      </c>
      <c r="J349" s="2">
        <v>10729000</v>
      </c>
      <c r="K349" s="2">
        <v>4672300</v>
      </c>
      <c r="L349" s="2">
        <v>1199900</v>
      </c>
      <c r="M349" s="2">
        <v>171620</v>
      </c>
      <c r="N349" s="2">
        <v>0</v>
      </c>
      <c r="O349" s="2">
        <v>2087.1</v>
      </c>
      <c r="P349" s="2">
        <v>215560</v>
      </c>
      <c r="Q349" s="2">
        <v>564680</v>
      </c>
      <c r="R349" s="2">
        <v>245910</v>
      </c>
      <c r="S349" s="2">
        <f t="shared" si="5"/>
        <v>5</v>
      </c>
      <c r="T349" s="2" t="s">
        <v>1863</v>
      </c>
      <c r="U349" s="2" t="s">
        <v>1863</v>
      </c>
      <c r="V349" s="2" t="s">
        <v>1863</v>
      </c>
      <c r="W349" s="2" t="s">
        <v>1863</v>
      </c>
      <c r="Y349" s="2" t="s">
        <v>1863</v>
      </c>
      <c r="Z349" s="2" t="s">
        <v>2030</v>
      </c>
    </row>
    <row r="350" spans="1:26" x14ac:dyDescent="0.35">
      <c r="A350" s="3" t="s">
        <v>407</v>
      </c>
      <c r="B350" s="3" t="s">
        <v>1554</v>
      </c>
      <c r="C350" s="2" t="s">
        <v>656</v>
      </c>
      <c r="D350" s="3" t="s">
        <v>1555</v>
      </c>
      <c r="E350" s="2">
        <v>28313000</v>
      </c>
      <c r="F350" s="2">
        <v>3676000</v>
      </c>
      <c r="G350" s="2">
        <v>0</v>
      </c>
      <c r="H350" s="2">
        <v>358250</v>
      </c>
      <c r="I350" s="2">
        <v>5423500</v>
      </c>
      <c r="J350" s="2">
        <v>8139600</v>
      </c>
      <c r="K350" s="2">
        <v>10715000</v>
      </c>
      <c r="L350" s="2">
        <v>1179700</v>
      </c>
      <c r="M350" s="2">
        <v>153160</v>
      </c>
      <c r="N350" s="2">
        <v>0</v>
      </c>
      <c r="O350" s="2">
        <v>14927</v>
      </c>
      <c r="P350" s="2">
        <v>225980</v>
      </c>
      <c r="Q350" s="2">
        <v>339150</v>
      </c>
      <c r="R350" s="2">
        <v>446480</v>
      </c>
      <c r="S350" s="2">
        <f t="shared" si="5"/>
        <v>5</v>
      </c>
      <c r="T350" s="2" t="s">
        <v>1863</v>
      </c>
      <c r="U350" s="2" t="s">
        <v>1863</v>
      </c>
      <c r="V350" s="2" t="s">
        <v>1864</v>
      </c>
      <c r="W350" s="2" t="s">
        <v>1863</v>
      </c>
      <c r="Y350" s="2" t="s">
        <v>1863</v>
      </c>
      <c r="Z350" s="2" t="s">
        <v>1872</v>
      </c>
    </row>
    <row r="351" spans="1:26" x14ac:dyDescent="0.35">
      <c r="A351" s="3" t="s">
        <v>257</v>
      </c>
      <c r="B351" s="3" t="s">
        <v>1191</v>
      </c>
      <c r="C351" s="2" t="s">
        <v>1950</v>
      </c>
      <c r="D351" s="3" t="s">
        <v>1192</v>
      </c>
      <c r="E351" s="2">
        <v>9384100</v>
      </c>
      <c r="F351" s="2">
        <v>0</v>
      </c>
      <c r="G351" s="2">
        <v>0</v>
      </c>
      <c r="H351" s="2">
        <v>0</v>
      </c>
      <c r="I351" s="2">
        <v>676630</v>
      </c>
      <c r="J351" s="2">
        <v>8159300</v>
      </c>
      <c r="K351" s="2">
        <v>548170</v>
      </c>
      <c r="L351" s="2">
        <v>1173000</v>
      </c>
      <c r="M351" s="2">
        <v>0</v>
      </c>
      <c r="N351" s="2">
        <v>0</v>
      </c>
      <c r="O351" s="2">
        <v>0</v>
      </c>
      <c r="P351" s="2">
        <v>84579</v>
      </c>
      <c r="Q351" s="2">
        <v>1019900</v>
      </c>
      <c r="R351" s="2">
        <v>68522</v>
      </c>
      <c r="S351" s="2">
        <f t="shared" si="5"/>
        <v>3</v>
      </c>
      <c r="T351" s="2" t="s">
        <v>1863</v>
      </c>
      <c r="U351" s="2" t="s">
        <v>1863</v>
      </c>
      <c r="V351" s="2" t="s">
        <v>1863</v>
      </c>
      <c r="W351" s="2" t="s">
        <v>1863</v>
      </c>
      <c r="Y351" s="2" t="s">
        <v>1863</v>
      </c>
      <c r="Z351" s="2" t="s">
        <v>1878</v>
      </c>
    </row>
    <row r="352" spans="1:26" x14ac:dyDescent="0.35">
      <c r="A352" s="3" t="s">
        <v>347</v>
      </c>
      <c r="B352" s="3" t="s">
        <v>1405</v>
      </c>
      <c r="C352" s="2" t="s">
        <v>1980</v>
      </c>
      <c r="D352" s="3" t="s">
        <v>1406</v>
      </c>
      <c r="E352" s="2">
        <v>19676000</v>
      </c>
      <c r="F352" s="2">
        <v>7259900</v>
      </c>
      <c r="G352" s="2">
        <v>0</v>
      </c>
      <c r="H352" s="2">
        <v>0</v>
      </c>
      <c r="I352" s="2">
        <v>0</v>
      </c>
      <c r="J352" s="2">
        <v>10197000</v>
      </c>
      <c r="K352" s="2">
        <v>2219200</v>
      </c>
      <c r="L352" s="2">
        <v>1157400</v>
      </c>
      <c r="M352" s="2">
        <v>427050</v>
      </c>
      <c r="N352" s="2">
        <v>0</v>
      </c>
      <c r="O352" s="2">
        <v>0</v>
      </c>
      <c r="P352" s="2">
        <v>0</v>
      </c>
      <c r="Q352" s="2">
        <v>599810</v>
      </c>
      <c r="R352" s="2">
        <v>130540</v>
      </c>
      <c r="S352" s="2">
        <f t="shared" si="5"/>
        <v>3</v>
      </c>
      <c r="T352" s="2" t="s">
        <v>1863</v>
      </c>
      <c r="U352" s="2" t="s">
        <v>1863</v>
      </c>
      <c r="V352" s="2" t="s">
        <v>1863</v>
      </c>
      <c r="W352" s="2" t="s">
        <v>1863</v>
      </c>
      <c r="Y352" s="2" t="s">
        <v>1863</v>
      </c>
      <c r="Z352" s="2" t="s">
        <v>1878</v>
      </c>
    </row>
    <row r="353" spans="1:26" x14ac:dyDescent="0.35">
      <c r="A353" s="3" t="s">
        <v>461</v>
      </c>
      <c r="B353" s="3" t="s">
        <v>1684</v>
      </c>
      <c r="C353" s="2" t="s">
        <v>1999</v>
      </c>
      <c r="D353" s="3" t="s">
        <v>1685</v>
      </c>
      <c r="E353" s="2">
        <v>45325000</v>
      </c>
      <c r="F353" s="2">
        <v>20231000</v>
      </c>
      <c r="G353" s="2">
        <v>911150</v>
      </c>
      <c r="H353" s="2">
        <v>6167500</v>
      </c>
      <c r="I353" s="2">
        <v>779640</v>
      </c>
      <c r="J353" s="2">
        <v>7040900</v>
      </c>
      <c r="K353" s="2">
        <v>10195000</v>
      </c>
      <c r="L353" s="2">
        <v>1133100</v>
      </c>
      <c r="M353" s="2">
        <v>505770</v>
      </c>
      <c r="N353" s="2">
        <v>22779</v>
      </c>
      <c r="O353" s="2">
        <v>154190</v>
      </c>
      <c r="P353" s="2">
        <v>19491</v>
      </c>
      <c r="Q353" s="2">
        <v>176020</v>
      </c>
      <c r="R353" s="2">
        <v>254870</v>
      </c>
      <c r="S353" s="2">
        <f t="shared" si="5"/>
        <v>6</v>
      </c>
      <c r="T353" s="2" t="s">
        <v>1863</v>
      </c>
      <c r="U353" s="2" t="s">
        <v>1863</v>
      </c>
      <c r="V353" s="2" t="s">
        <v>1863</v>
      </c>
      <c r="W353" s="2" t="s">
        <v>1863</v>
      </c>
      <c r="Y353" s="2" t="s">
        <v>1863</v>
      </c>
      <c r="Z353" s="2" t="s">
        <v>1873</v>
      </c>
    </row>
    <row r="354" spans="1:26" x14ac:dyDescent="0.35">
      <c r="A354" s="3" t="s">
        <v>256</v>
      </c>
      <c r="B354" s="3" t="s">
        <v>1189</v>
      </c>
      <c r="C354" s="2" t="s">
        <v>673</v>
      </c>
      <c r="D354" s="3" t="s">
        <v>1190</v>
      </c>
      <c r="E354" s="2">
        <v>32717000</v>
      </c>
      <c r="F354" s="2">
        <v>9506500</v>
      </c>
      <c r="G354" s="2">
        <v>4948600</v>
      </c>
      <c r="H354" s="2">
        <v>7417.5</v>
      </c>
      <c r="I354" s="2">
        <v>0</v>
      </c>
      <c r="J354" s="2">
        <v>10454000</v>
      </c>
      <c r="K354" s="2">
        <v>7801000</v>
      </c>
      <c r="L354" s="2">
        <v>1128200</v>
      </c>
      <c r="M354" s="2">
        <v>327810</v>
      </c>
      <c r="N354" s="2">
        <v>170640</v>
      </c>
      <c r="O354" s="2">
        <v>255.78</v>
      </c>
      <c r="P354" s="2">
        <v>0</v>
      </c>
      <c r="Q354" s="2">
        <v>360480</v>
      </c>
      <c r="R354" s="2">
        <v>269000</v>
      </c>
      <c r="S354" s="2">
        <f t="shared" si="5"/>
        <v>5</v>
      </c>
      <c r="T354" s="2" t="s">
        <v>1865</v>
      </c>
      <c r="U354" s="2" t="s">
        <v>1865</v>
      </c>
      <c r="V354" s="2" t="s">
        <v>1865</v>
      </c>
      <c r="W354" s="2" t="s">
        <v>1865</v>
      </c>
      <c r="Y354" s="2" t="s">
        <v>1865</v>
      </c>
      <c r="Z354" s="2" t="s">
        <v>2030</v>
      </c>
    </row>
    <row r="355" spans="1:26" x14ac:dyDescent="0.35">
      <c r="A355" s="3" t="s">
        <v>335</v>
      </c>
      <c r="B355" s="3" t="s">
        <v>1377</v>
      </c>
      <c r="C355" s="2" t="s">
        <v>1378</v>
      </c>
      <c r="D355" s="3" t="s">
        <v>1379</v>
      </c>
      <c r="E355" s="2">
        <v>31433000</v>
      </c>
      <c r="F355" s="2">
        <v>0</v>
      </c>
      <c r="G355" s="2">
        <v>0</v>
      </c>
      <c r="H355" s="2">
        <v>0</v>
      </c>
      <c r="I355" s="2">
        <v>2510700</v>
      </c>
      <c r="J355" s="2">
        <v>10232000</v>
      </c>
      <c r="K355" s="2">
        <v>18691000</v>
      </c>
      <c r="L355" s="2">
        <v>1122600</v>
      </c>
      <c r="M355" s="2">
        <v>0</v>
      </c>
      <c r="N355" s="2">
        <v>0</v>
      </c>
      <c r="O355" s="2">
        <v>0</v>
      </c>
      <c r="P355" s="2">
        <v>89669</v>
      </c>
      <c r="Q355" s="2">
        <v>365420</v>
      </c>
      <c r="R355" s="2">
        <v>667520</v>
      </c>
      <c r="S355" s="2">
        <f t="shared" si="5"/>
        <v>3</v>
      </c>
      <c r="T355" s="2" t="s">
        <v>1863</v>
      </c>
      <c r="U355" s="2" t="s">
        <v>1863</v>
      </c>
      <c r="V355" s="2" t="s">
        <v>1863</v>
      </c>
      <c r="W355" s="2" t="s">
        <v>1863</v>
      </c>
      <c r="Y355" s="2" t="s">
        <v>1863</v>
      </c>
      <c r="Z355" s="2" t="s">
        <v>2030</v>
      </c>
    </row>
    <row r="356" spans="1:26" x14ac:dyDescent="0.35">
      <c r="A356" s="3" t="s">
        <v>372</v>
      </c>
      <c r="B356" s="3" t="s">
        <v>1467</v>
      </c>
      <c r="C356" s="2" t="s">
        <v>1468</v>
      </c>
      <c r="D356" s="3" t="s">
        <v>1469</v>
      </c>
      <c r="E356" s="2">
        <v>17908000</v>
      </c>
      <c r="F356" s="2">
        <v>1649300</v>
      </c>
      <c r="G356" s="2">
        <v>0</v>
      </c>
      <c r="H356" s="2">
        <v>0</v>
      </c>
      <c r="I356" s="2">
        <v>3314000</v>
      </c>
      <c r="J356" s="2">
        <v>11000000</v>
      </c>
      <c r="K356" s="2">
        <v>1945000</v>
      </c>
      <c r="L356" s="2">
        <v>1119300</v>
      </c>
      <c r="M356" s="2">
        <v>103080</v>
      </c>
      <c r="N356" s="2">
        <v>0</v>
      </c>
      <c r="O356" s="2">
        <v>0</v>
      </c>
      <c r="P356" s="2">
        <v>207120</v>
      </c>
      <c r="Q356" s="2">
        <v>687510</v>
      </c>
      <c r="R356" s="2">
        <v>121560</v>
      </c>
      <c r="S356" s="2">
        <f t="shared" si="5"/>
        <v>4</v>
      </c>
      <c r="T356" s="2" t="s">
        <v>1863</v>
      </c>
      <c r="U356" s="2" t="s">
        <v>1863</v>
      </c>
      <c r="V356" s="2" t="s">
        <v>1863</v>
      </c>
      <c r="W356" s="2" t="s">
        <v>1863</v>
      </c>
      <c r="Y356" s="2" t="s">
        <v>1863</v>
      </c>
      <c r="Z356" s="2" t="s">
        <v>1882</v>
      </c>
    </row>
    <row r="357" spans="1:26" x14ac:dyDescent="0.35">
      <c r="A357" s="3" t="s">
        <v>516</v>
      </c>
      <c r="B357" s="3" t="s">
        <v>1814</v>
      </c>
      <c r="C357" s="2" t="s">
        <v>1113</v>
      </c>
      <c r="D357" s="3" t="s">
        <v>1815</v>
      </c>
      <c r="E357" s="2">
        <v>16883000</v>
      </c>
      <c r="F357" s="2">
        <v>0</v>
      </c>
      <c r="G357" s="2">
        <v>0</v>
      </c>
      <c r="H357" s="2">
        <v>0</v>
      </c>
      <c r="I357" s="2">
        <v>1990000</v>
      </c>
      <c r="J357" s="2">
        <v>2260200</v>
      </c>
      <c r="K357" s="2">
        <v>12633000</v>
      </c>
      <c r="L357" s="2">
        <v>1055200</v>
      </c>
      <c r="M357" s="2">
        <v>0</v>
      </c>
      <c r="N357" s="2">
        <v>0</v>
      </c>
      <c r="O357" s="2">
        <v>0</v>
      </c>
      <c r="P357" s="2">
        <v>124370</v>
      </c>
      <c r="Q357" s="2">
        <v>141260</v>
      </c>
      <c r="R357" s="2">
        <v>789550</v>
      </c>
      <c r="S357" s="2">
        <f t="shared" si="5"/>
        <v>3</v>
      </c>
      <c r="T357" s="2" t="s">
        <v>1863</v>
      </c>
      <c r="U357" s="2" t="s">
        <v>1863</v>
      </c>
      <c r="V357" s="2" t="s">
        <v>1863</v>
      </c>
      <c r="W357" s="2" t="s">
        <v>1863</v>
      </c>
      <c r="Y357" s="2" t="s">
        <v>1863</v>
      </c>
      <c r="Z357" s="2" t="s">
        <v>2030</v>
      </c>
    </row>
    <row r="358" spans="1:26" x14ac:dyDescent="0.35">
      <c r="A358" s="3" t="s">
        <v>267</v>
      </c>
      <c r="B358" s="3" t="s">
        <v>1213</v>
      </c>
      <c r="C358" s="2" t="s">
        <v>1956</v>
      </c>
      <c r="D358" s="3" t="s">
        <v>1214</v>
      </c>
      <c r="E358" s="2">
        <v>21052000</v>
      </c>
      <c r="F358" s="2">
        <v>0</v>
      </c>
      <c r="G358" s="2">
        <v>0</v>
      </c>
      <c r="H358" s="2">
        <v>240700</v>
      </c>
      <c r="I358" s="2">
        <v>5826700</v>
      </c>
      <c r="J358" s="2">
        <v>9029500</v>
      </c>
      <c r="K358" s="2">
        <v>5955100</v>
      </c>
      <c r="L358" s="2">
        <v>1052600</v>
      </c>
      <c r="M358" s="2">
        <v>0</v>
      </c>
      <c r="N358" s="2">
        <v>0</v>
      </c>
      <c r="O358" s="2">
        <v>12035</v>
      </c>
      <c r="P358" s="2">
        <v>291340</v>
      </c>
      <c r="Q358" s="2">
        <v>451480</v>
      </c>
      <c r="R358" s="2">
        <v>297750</v>
      </c>
      <c r="S358" s="2">
        <f t="shared" si="5"/>
        <v>4</v>
      </c>
      <c r="T358" s="2" t="s">
        <v>1863</v>
      </c>
      <c r="U358" s="2" t="s">
        <v>1863</v>
      </c>
      <c r="V358" s="2" t="s">
        <v>1863</v>
      </c>
      <c r="W358" s="2" t="s">
        <v>1863</v>
      </c>
      <c r="Y358" s="2" t="s">
        <v>1863</v>
      </c>
      <c r="Z358" s="2" t="s">
        <v>1869</v>
      </c>
    </row>
    <row r="359" spans="1:26" x14ac:dyDescent="0.35">
      <c r="A359" s="3" t="s">
        <v>378</v>
      </c>
      <c r="B359" s="3" t="s">
        <v>1482</v>
      </c>
      <c r="C359" s="2" t="s">
        <v>1988</v>
      </c>
      <c r="D359" s="3" t="s">
        <v>1483</v>
      </c>
      <c r="E359" s="2">
        <v>11575000</v>
      </c>
      <c r="F359" s="2">
        <v>10490000</v>
      </c>
      <c r="G359" s="2">
        <v>0</v>
      </c>
      <c r="H359" s="2">
        <v>390660</v>
      </c>
      <c r="I359" s="2">
        <v>0</v>
      </c>
      <c r="J359" s="2">
        <v>695230</v>
      </c>
      <c r="K359" s="2">
        <v>0</v>
      </c>
      <c r="L359" s="2">
        <v>1052300</v>
      </c>
      <c r="M359" s="2">
        <v>953600</v>
      </c>
      <c r="N359" s="2">
        <v>0</v>
      </c>
      <c r="O359" s="2">
        <v>35514</v>
      </c>
      <c r="P359" s="2">
        <v>0</v>
      </c>
      <c r="Q359" s="2">
        <v>63202</v>
      </c>
      <c r="R359" s="2">
        <v>0</v>
      </c>
      <c r="S359" s="2">
        <f t="shared" si="5"/>
        <v>3</v>
      </c>
      <c r="T359" s="2" t="s">
        <v>1863</v>
      </c>
      <c r="U359" s="2" t="s">
        <v>1863</v>
      </c>
      <c r="V359" s="2" t="s">
        <v>1863</v>
      </c>
      <c r="W359" s="2" t="s">
        <v>1863</v>
      </c>
      <c r="Y359" s="2" t="s">
        <v>1863</v>
      </c>
      <c r="Z359" s="2" t="s">
        <v>1873</v>
      </c>
    </row>
    <row r="360" spans="1:26" x14ac:dyDescent="0.35">
      <c r="A360" s="3" t="s">
        <v>496</v>
      </c>
      <c r="B360" s="3" t="s">
        <v>1764</v>
      </c>
      <c r="C360" s="2" t="s">
        <v>1592</v>
      </c>
      <c r="D360" s="3" t="s">
        <v>1765</v>
      </c>
      <c r="E360" s="2">
        <v>21019000</v>
      </c>
      <c r="F360" s="2">
        <v>7240800</v>
      </c>
      <c r="G360" s="2">
        <v>0</v>
      </c>
      <c r="H360" s="2">
        <v>0</v>
      </c>
      <c r="I360" s="2">
        <v>0</v>
      </c>
      <c r="J360" s="2">
        <v>5653000</v>
      </c>
      <c r="K360" s="2">
        <v>8125100</v>
      </c>
      <c r="L360" s="2">
        <v>1050900</v>
      </c>
      <c r="M360" s="2">
        <v>362040</v>
      </c>
      <c r="N360" s="2">
        <v>0</v>
      </c>
      <c r="O360" s="2">
        <v>0</v>
      </c>
      <c r="P360" s="2">
        <v>0</v>
      </c>
      <c r="Q360" s="2">
        <v>282650</v>
      </c>
      <c r="R360" s="2">
        <v>406260</v>
      </c>
      <c r="S360" s="2">
        <f t="shared" si="5"/>
        <v>3</v>
      </c>
      <c r="T360" s="2" t="s">
        <v>1865</v>
      </c>
      <c r="U360" s="2" t="s">
        <v>1863</v>
      </c>
      <c r="V360" s="2" t="s">
        <v>1884</v>
      </c>
      <c r="W360" s="2" t="s">
        <v>1866</v>
      </c>
      <c r="Y360" s="2" t="s">
        <v>1866</v>
      </c>
      <c r="Z360" s="2" t="s">
        <v>1871</v>
      </c>
    </row>
    <row r="361" spans="1:26" x14ac:dyDescent="0.35">
      <c r="A361" s="3" t="s">
        <v>28</v>
      </c>
      <c r="B361" s="3" t="s">
        <v>604</v>
      </c>
      <c r="C361" s="2" t="s">
        <v>605</v>
      </c>
      <c r="D361" s="3" t="s">
        <v>606</v>
      </c>
      <c r="E361" s="2">
        <v>32549000</v>
      </c>
      <c r="F361" s="2">
        <v>0</v>
      </c>
      <c r="G361" s="2">
        <v>0</v>
      </c>
      <c r="H361" s="2">
        <v>0</v>
      </c>
      <c r="I361" s="2">
        <v>3735400</v>
      </c>
      <c r="J361" s="2">
        <v>15786000</v>
      </c>
      <c r="K361" s="2">
        <v>13027000</v>
      </c>
      <c r="L361" s="2">
        <v>1050000</v>
      </c>
      <c r="M361" s="2">
        <v>0</v>
      </c>
      <c r="N361" s="2">
        <v>0</v>
      </c>
      <c r="O361" s="2">
        <v>0</v>
      </c>
      <c r="P361" s="2">
        <v>120500</v>
      </c>
      <c r="Q361" s="2">
        <v>509230</v>
      </c>
      <c r="R361" s="2">
        <v>420240</v>
      </c>
      <c r="S361" s="2">
        <f t="shared" si="5"/>
        <v>3</v>
      </c>
      <c r="T361" s="2" t="s">
        <v>1863</v>
      </c>
      <c r="U361" s="2" t="s">
        <v>1863</v>
      </c>
      <c r="V361" s="2" t="s">
        <v>1863</v>
      </c>
      <c r="W361" s="2" t="s">
        <v>1863</v>
      </c>
      <c r="Y361" s="2" t="s">
        <v>1863</v>
      </c>
      <c r="Z361" s="2" t="s">
        <v>1875</v>
      </c>
    </row>
    <row r="362" spans="1:26" x14ac:dyDescent="0.35">
      <c r="A362" s="3" t="s">
        <v>55</v>
      </c>
      <c r="B362" s="3" t="s">
        <v>672</v>
      </c>
      <c r="C362" s="2" t="s">
        <v>673</v>
      </c>
      <c r="D362" s="3" t="s">
        <v>674</v>
      </c>
      <c r="E362" s="2">
        <v>19204000</v>
      </c>
      <c r="F362" s="2">
        <v>0</v>
      </c>
      <c r="G362" s="2">
        <v>275050</v>
      </c>
      <c r="H362" s="2">
        <v>294910</v>
      </c>
      <c r="I362" s="2">
        <v>0</v>
      </c>
      <c r="J362" s="2">
        <v>11292000</v>
      </c>
      <c r="K362" s="2">
        <v>7342600</v>
      </c>
      <c r="L362" s="2">
        <v>1010800</v>
      </c>
      <c r="M362" s="2">
        <v>0</v>
      </c>
      <c r="N362" s="2">
        <v>14477</v>
      </c>
      <c r="O362" s="2">
        <v>15522</v>
      </c>
      <c r="P362" s="2">
        <v>0</v>
      </c>
      <c r="Q362" s="2">
        <v>594310</v>
      </c>
      <c r="R362" s="2">
        <v>386450</v>
      </c>
      <c r="S362" s="2">
        <f t="shared" si="5"/>
        <v>4</v>
      </c>
      <c r="T362" s="2" t="s">
        <v>1863</v>
      </c>
      <c r="U362" s="2" t="s">
        <v>1863</v>
      </c>
      <c r="V362" s="2" t="s">
        <v>1863</v>
      </c>
      <c r="W362" s="2" t="s">
        <v>1863</v>
      </c>
      <c r="Y362" s="2" t="s">
        <v>1863</v>
      </c>
      <c r="Z362" s="2" t="s">
        <v>1871</v>
      </c>
    </row>
    <row r="363" spans="1:26" x14ac:dyDescent="0.35">
      <c r="A363" s="3" t="s">
        <v>126</v>
      </c>
      <c r="B363" s="3" t="s">
        <v>865</v>
      </c>
      <c r="C363" s="2" t="s">
        <v>866</v>
      </c>
      <c r="D363" s="3" t="s">
        <v>867</v>
      </c>
      <c r="E363" s="2">
        <v>28867000</v>
      </c>
      <c r="F363" s="2">
        <v>4362600</v>
      </c>
      <c r="G363" s="2">
        <v>866550</v>
      </c>
      <c r="H363" s="2">
        <v>323950</v>
      </c>
      <c r="I363" s="2">
        <v>7004100</v>
      </c>
      <c r="J363" s="2">
        <v>9351800</v>
      </c>
      <c r="K363" s="2">
        <v>6958300</v>
      </c>
      <c r="L363" s="2">
        <v>995430</v>
      </c>
      <c r="M363" s="2">
        <v>150430</v>
      </c>
      <c r="N363" s="2">
        <v>29881</v>
      </c>
      <c r="O363" s="2">
        <v>11171</v>
      </c>
      <c r="P363" s="2">
        <v>241520</v>
      </c>
      <c r="Q363" s="2">
        <v>322480</v>
      </c>
      <c r="R363" s="2">
        <v>239940</v>
      </c>
      <c r="S363" s="2">
        <f t="shared" si="5"/>
        <v>6</v>
      </c>
      <c r="T363" s="2" t="s">
        <v>1863</v>
      </c>
      <c r="U363" s="2" t="s">
        <v>1863</v>
      </c>
      <c r="V363" s="2" t="s">
        <v>1863</v>
      </c>
      <c r="W363" s="2" t="s">
        <v>1863</v>
      </c>
      <c r="Y363" s="2" t="s">
        <v>1863</v>
      </c>
      <c r="Z363" s="2" t="s">
        <v>2030</v>
      </c>
    </row>
    <row r="364" spans="1:26" x14ac:dyDescent="0.35">
      <c r="A364" s="3" t="s">
        <v>78</v>
      </c>
      <c r="B364" s="3" t="s">
        <v>731</v>
      </c>
      <c r="C364" s="2" t="s">
        <v>2090</v>
      </c>
      <c r="D364" s="3" t="s">
        <v>732</v>
      </c>
      <c r="E364" s="2">
        <v>10941000</v>
      </c>
      <c r="F364" s="2">
        <v>2885500</v>
      </c>
      <c r="G364" s="2">
        <v>0</v>
      </c>
      <c r="H364" s="2">
        <v>0</v>
      </c>
      <c r="I364" s="2">
        <v>0</v>
      </c>
      <c r="J364" s="2">
        <v>6261400</v>
      </c>
      <c r="K364" s="2">
        <v>1794000</v>
      </c>
      <c r="L364" s="2">
        <v>994630</v>
      </c>
      <c r="M364" s="2">
        <v>262320</v>
      </c>
      <c r="N364" s="2">
        <v>0</v>
      </c>
      <c r="O364" s="2">
        <v>0</v>
      </c>
      <c r="P364" s="2">
        <v>0</v>
      </c>
      <c r="Q364" s="2">
        <v>569220</v>
      </c>
      <c r="R364" s="2">
        <v>163090</v>
      </c>
      <c r="S364" s="2">
        <f t="shared" si="5"/>
        <v>3</v>
      </c>
      <c r="T364" s="2" t="s">
        <v>1863</v>
      </c>
      <c r="U364" s="2" t="s">
        <v>1863</v>
      </c>
      <c r="V364" s="2" t="s">
        <v>1863</v>
      </c>
      <c r="W364" s="2" t="s">
        <v>1863</v>
      </c>
      <c r="Y364" s="2" t="s">
        <v>1863</v>
      </c>
      <c r="Z364" s="2" t="s">
        <v>2030</v>
      </c>
    </row>
    <row r="365" spans="1:26" x14ac:dyDescent="0.35">
      <c r="A365" s="3" t="s">
        <v>249</v>
      </c>
      <c r="B365" s="3" t="s">
        <v>1175</v>
      </c>
      <c r="C365" s="2" t="s">
        <v>1176</v>
      </c>
      <c r="D365" s="3" t="s">
        <v>2035</v>
      </c>
      <c r="E365" s="2">
        <v>16803000</v>
      </c>
      <c r="F365" s="2">
        <v>3259200</v>
      </c>
      <c r="G365" s="2">
        <v>1224200</v>
      </c>
      <c r="H365" s="2">
        <v>12320000</v>
      </c>
      <c r="I365" s="2">
        <v>0</v>
      </c>
      <c r="J365" s="2">
        <v>0</v>
      </c>
      <c r="K365" s="2">
        <v>0</v>
      </c>
      <c r="L365" s="2">
        <v>988420</v>
      </c>
      <c r="M365" s="2">
        <v>191720</v>
      </c>
      <c r="N365" s="2">
        <v>72012</v>
      </c>
      <c r="O365" s="2">
        <v>724690</v>
      </c>
      <c r="P365" s="2">
        <v>0</v>
      </c>
      <c r="Q365" s="2">
        <v>0</v>
      </c>
      <c r="R365" s="2">
        <v>0</v>
      </c>
      <c r="S365" s="2">
        <f t="shared" si="5"/>
        <v>3</v>
      </c>
      <c r="T365" s="2" t="s">
        <v>1876</v>
      </c>
      <c r="U365" s="2" t="s">
        <v>1863</v>
      </c>
      <c r="V365" s="2" t="s">
        <v>1863</v>
      </c>
      <c r="W365" s="2" t="s">
        <v>1863</v>
      </c>
      <c r="Y365" s="2" t="s">
        <v>1863</v>
      </c>
      <c r="Z365" s="2" t="s">
        <v>1867</v>
      </c>
    </row>
    <row r="366" spans="1:26" x14ac:dyDescent="0.35">
      <c r="A366" s="3" t="s">
        <v>280</v>
      </c>
      <c r="B366" s="3" t="s">
        <v>1244</v>
      </c>
      <c r="C366" s="2" t="s">
        <v>1961</v>
      </c>
      <c r="D366" s="3" t="s">
        <v>1245</v>
      </c>
      <c r="E366" s="2">
        <v>29620000</v>
      </c>
      <c r="F366" s="2">
        <v>18127000</v>
      </c>
      <c r="G366" s="2">
        <v>2068600</v>
      </c>
      <c r="H366" s="2">
        <v>1629300</v>
      </c>
      <c r="I366" s="2">
        <v>2583200</v>
      </c>
      <c r="J366" s="2">
        <v>4310000</v>
      </c>
      <c r="K366" s="2">
        <v>901350</v>
      </c>
      <c r="L366" s="2">
        <v>987320</v>
      </c>
      <c r="M366" s="2">
        <v>604240</v>
      </c>
      <c r="N366" s="2">
        <v>68954</v>
      </c>
      <c r="O366" s="2">
        <v>54310</v>
      </c>
      <c r="P366" s="2">
        <v>86108</v>
      </c>
      <c r="Q366" s="2">
        <v>143670</v>
      </c>
      <c r="R366" s="2">
        <v>30045</v>
      </c>
      <c r="S366" s="2">
        <f t="shared" si="5"/>
        <v>6</v>
      </c>
      <c r="T366" s="2" t="s">
        <v>1863</v>
      </c>
      <c r="U366" s="2" t="s">
        <v>1863</v>
      </c>
      <c r="V366" s="2" t="s">
        <v>1863</v>
      </c>
      <c r="W366" s="2" t="s">
        <v>1863</v>
      </c>
      <c r="Y366" s="2" t="s">
        <v>1863</v>
      </c>
      <c r="Z366" s="2" t="s">
        <v>1878</v>
      </c>
    </row>
    <row r="367" spans="1:26" x14ac:dyDescent="0.35">
      <c r="A367" s="3" t="s">
        <v>310</v>
      </c>
      <c r="B367" s="3" t="s">
        <v>1316</v>
      </c>
      <c r="C367" s="2" t="s">
        <v>1317</v>
      </c>
      <c r="D367" s="3" t="s">
        <v>1318</v>
      </c>
      <c r="E367" s="2">
        <v>36448000</v>
      </c>
      <c r="F367" s="2">
        <v>1213100</v>
      </c>
      <c r="G367" s="2">
        <v>403290</v>
      </c>
      <c r="H367" s="2">
        <v>10950000</v>
      </c>
      <c r="I367" s="2">
        <v>1204200</v>
      </c>
      <c r="J367" s="2">
        <v>17157000</v>
      </c>
      <c r="K367" s="2">
        <v>5519200</v>
      </c>
      <c r="L367" s="2">
        <v>985070</v>
      </c>
      <c r="M367" s="2">
        <v>32786</v>
      </c>
      <c r="N367" s="2">
        <v>10900</v>
      </c>
      <c r="O367" s="2">
        <v>295960</v>
      </c>
      <c r="P367" s="2">
        <v>32545</v>
      </c>
      <c r="Q367" s="2">
        <v>463710</v>
      </c>
      <c r="R367" s="2">
        <v>149170</v>
      </c>
      <c r="S367" s="2">
        <f t="shared" si="5"/>
        <v>6</v>
      </c>
      <c r="T367" s="2" t="s">
        <v>1865</v>
      </c>
      <c r="U367" s="2" t="s">
        <v>1865</v>
      </c>
      <c r="V367" s="2" t="s">
        <v>1884</v>
      </c>
      <c r="W367" s="2" t="s">
        <v>1865</v>
      </c>
      <c r="X367" s="3" t="s">
        <v>1860</v>
      </c>
      <c r="Y367" s="2" t="s">
        <v>1865</v>
      </c>
      <c r="Z367" s="2" t="s">
        <v>2030</v>
      </c>
    </row>
    <row r="368" spans="1:26" x14ac:dyDescent="0.35">
      <c r="A368" s="3" t="s">
        <v>203</v>
      </c>
      <c r="B368" s="3" t="s">
        <v>1061</v>
      </c>
      <c r="C368" s="2" t="s">
        <v>1062</v>
      </c>
      <c r="D368" s="3" t="s">
        <v>1063</v>
      </c>
      <c r="E368" s="2">
        <v>22452000</v>
      </c>
      <c r="F368" s="2">
        <v>4354300</v>
      </c>
      <c r="G368" s="2">
        <v>1631500</v>
      </c>
      <c r="H368" s="2">
        <v>2553900</v>
      </c>
      <c r="I368" s="2">
        <v>1357300</v>
      </c>
      <c r="J368" s="2">
        <v>9250400</v>
      </c>
      <c r="K368" s="2">
        <v>3304700</v>
      </c>
      <c r="L368" s="2">
        <v>976180</v>
      </c>
      <c r="M368" s="2">
        <v>189320</v>
      </c>
      <c r="N368" s="2">
        <v>70936</v>
      </c>
      <c r="O368" s="2">
        <v>111040</v>
      </c>
      <c r="P368" s="2">
        <v>59014</v>
      </c>
      <c r="Q368" s="2">
        <v>402190</v>
      </c>
      <c r="R368" s="2">
        <v>143680</v>
      </c>
      <c r="S368" s="2">
        <f t="shared" si="5"/>
        <v>6</v>
      </c>
      <c r="T368" s="2" t="s">
        <v>1863</v>
      </c>
      <c r="U368" s="2" t="s">
        <v>1863</v>
      </c>
      <c r="V368" s="2" t="s">
        <v>1863</v>
      </c>
      <c r="W368" s="2" t="s">
        <v>1863</v>
      </c>
      <c r="Y368" s="2" t="s">
        <v>1863</v>
      </c>
      <c r="Z368" s="2" t="s">
        <v>1874</v>
      </c>
    </row>
    <row r="369" spans="1:26" x14ac:dyDescent="0.35">
      <c r="A369" s="3" t="s">
        <v>4</v>
      </c>
      <c r="B369" s="3" t="s">
        <v>544</v>
      </c>
      <c r="C369" s="2" t="s">
        <v>545</v>
      </c>
      <c r="D369" s="3" t="s">
        <v>546</v>
      </c>
      <c r="E369" s="2">
        <v>19130000</v>
      </c>
      <c r="F369" s="2">
        <v>4943000</v>
      </c>
      <c r="G369" s="2">
        <v>1337900</v>
      </c>
      <c r="H369" s="2">
        <v>2009800</v>
      </c>
      <c r="I369" s="2">
        <v>746420</v>
      </c>
      <c r="J369" s="2">
        <v>6974800</v>
      </c>
      <c r="K369" s="2">
        <v>3118500</v>
      </c>
      <c r="L369" s="2">
        <v>956520</v>
      </c>
      <c r="M369" s="2">
        <v>247150</v>
      </c>
      <c r="N369" s="2">
        <v>66895</v>
      </c>
      <c r="O369" s="2">
        <v>100490</v>
      </c>
      <c r="P369" s="2">
        <v>37321</v>
      </c>
      <c r="Q369" s="2">
        <v>348740</v>
      </c>
      <c r="R369" s="2">
        <v>155930</v>
      </c>
      <c r="S369" s="2">
        <f t="shared" si="5"/>
        <v>6</v>
      </c>
      <c r="T369" s="2" t="s">
        <v>1863</v>
      </c>
      <c r="U369" s="2" t="s">
        <v>1863</v>
      </c>
      <c r="V369" s="2" t="s">
        <v>1863</v>
      </c>
      <c r="W369" s="2" t="s">
        <v>1863</v>
      </c>
      <c r="Y369" s="2" t="s">
        <v>1863</v>
      </c>
      <c r="Z369" s="2" t="s">
        <v>1868</v>
      </c>
    </row>
    <row r="370" spans="1:26" x14ac:dyDescent="0.35">
      <c r="A370" s="3" t="s">
        <v>241</v>
      </c>
      <c r="B370" s="3" t="s">
        <v>1157</v>
      </c>
      <c r="C370" s="2" t="s">
        <v>1944</v>
      </c>
      <c r="D370" s="3" t="s">
        <v>1158</v>
      </c>
      <c r="E370" s="2">
        <v>44435000</v>
      </c>
      <c r="F370" s="2">
        <v>8698500</v>
      </c>
      <c r="G370" s="2">
        <v>2579300</v>
      </c>
      <c r="H370" s="2">
        <v>2993900</v>
      </c>
      <c r="I370" s="2">
        <v>2627400</v>
      </c>
      <c r="J370" s="2">
        <v>14185000</v>
      </c>
      <c r="K370" s="2">
        <v>13350000</v>
      </c>
      <c r="L370" s="2">
        <v>945410</v>
      </c>
      <c r="M370" s="2">
        <v>185080</v>
      </c>
      <c r="N370" s="2">
        <v>54879</v>
      </c>
      <c r="O370" s="2">
        <v>63699</v>
      </c>
      <c r="P370" s="2">
        <v>55903</v>
      </c>
      <c r="Q370" s="2">
        <v>301810</v>
      </c>
      <c r="R370" s="2">
        <v>284050</v>
      </c>
      <c r="S370" s="2">
        <f t="shared" si="5"/>
        <v>6</v>
      </c>
      <c r="T370" s="2" t="s">
        <v>1863</v>
      </c>
      <c r="U370" s="2" t="s">
        <v>1863</v>
      </c>
      <c r="V370" s="2" t="s">
        <v>1863</v>
      </c>
      <c r="W370" s="2" t="s">
        <v>1863</v>
      </c>
      <c r="Y370" s="2" t="s">
        <v>1863</v>
      </c>
      <c r="Z370" s="2" t="s">
        <v>1886</v>
      </c>
    </row>
    <row r="371" spans="1:26" x14ac:dyDescent="0.35">
      <c r="A371" s="3" t="s">
        <v>519</v>
      </c>
      <c r="B371" s="3" t="s">
        <v>1821</v>
      </c>
      <c r="C371" s="2" t="s">
        <v>583</v>
      </c>
      <c r="D371" s="3" t="s">
        <v>1822</v>
      </c>
      <c r="E371" s="2">
        <v>27696000</v>
      </c>
      <c r="F371" s="2">
        <v>101810</v>
      </c>
      <c r="G371" s="2">
        <v>0</v>
      </c>
      <c r="H371" s="2">
        <v>0</v>
      </c>
      <c r="I371" s="2">
        <v>3924600</v>
      </c>
      <c r="J371" s="2">
        <v>19294000</v>
      </c>
      <c r="K371" s="2">
        <v>4376200</v>
      </c>
      <c r="L371" s="2">
        <v>923210</v>
      </c>
      <c r="M371" s="2">
        <v>3393.7</v>
      </c>
      <c r="N371" s="2">
        <v>0</v>
      </c>
      <c r="O371" s="2">
        <v>0</v>
      </c>
      <c r="P371" s="2">
        <v>130820</v>
      </c>
      <c r="Q371" s="2">
        <v>643120</v>
      </c>
      <c r="R371" s="2">
        <v>145870</v>
      </c>
      <c r="S371" s="2">
        <f t="shared" si="5"/>
        <v>4</v>
      </c>
      <c r="T371" s="2" t="s">
        <v>1863</v>
      </c>
      <c r="U371" s="2" t="s">
        <v>1865</v>
      </c>
      <c r="V371" s="2" t="s">
        <v>1866</v>
      </c>
      <c r="W371" s="2" t="s">
        <v>1866</v>
      </c>
      <c r="Y371" s="2" t="s">
        <v>1866</v>
      </c>
      <c r="Z371" s="2" t="s">
        <v>2030</v>
      </c>
    </row>
    <row r="372" spans="1:26" x14ac:dyDescent="0.35">
      <c r="A372" s="3" t="s">
        <v>27</v>
      </c>
      <c r="B372" s="3" t="s">
        <v>601</v>
      </c>
      <c r="C372" s="2" t="s">
        <v>602</v>
      </c>
      <c r="D372" s="3" t="s">
        <v>603</v>
      </c>
      <c r="E372" s="2">
        <v>26576000</v>
      </c>
      <c r="F372" s="2">
        <v>7172600</v>
      </c>
      <c r="G372" s="2">
        <v>2096800</v>
      </c>
      <c r="H372" s="2">
        <v>0</v>
      </c>
      <c r="I372" s="2">
        <v>0</v>
      </c>
      <c r="J372" s="2">
        <v>7048600</v>
      </c>
      <c r="K372" s="2">
        <v>10258000</v>
      </c>
      <c r="L372" s="2">
        <v>916420</v>
      </c>
      <c r="M372" s="2">
        <v>247330</v>
      </c>
      <c r="N372" s="2">
        <v>72305</v>
      </c>
      <c r="O372" s="2">
        <v>0</v>
      </c>
      <c r="P372" s="2">
        <v>0</v>
      </c>
      <c r="Q372" s="2">
        <v>243060</v>
      </c>
      <c r="R372" s="2">
        <v>353730</v>
      </c>
      <c r="S372" s="2">
        <f t="shared" si="5"/>
        <v>4</v>
      </c>
      <c r="T372" s="2" t="s">
        <v>1866</v>
      </c>
      <c r="U372" s="2" t="s">
        <v>1876</v>
      </c>
      <c r="V372" s="2" t="s">
        <v>1876</v>
      </c>
      <c r="W372" s="2" t="s">
        <v>1876</v>
      </c>
      <c r="Y372" s="2" t="s">
        <v>1876</v>
      </c>
      <c r="Z372" s="2" t="s">
        <v>2030</v>
      </c>
    </row>
    <row r="373" spans="1:26" x14ac:dyDescent="0.35">
      <c r="A373" s="3" t="s">
        <v>437</v>
      </c>
      <c r="B373" s="3" t="s">
        <v>1625</v>
      </c>
      <c r="C373" s="2" t="s">
        <v>1211</v>
      </c>
      <c r="D373" s="3" t="s">
        <v>1626</v>
      </c>
      <c r="E373" s="2">
        <v>25409000</v>
      </c>
      <c r="F373" s="2">
        <v>3302500</v>
      </c>
      <c r="G373" s="2">
        <v>799360</v>
      </c>
      <c r="H373" s="2">
        <v>220420</v>
      </c>
      <c r="I373" s="2">
        <v>5854500</v>
      </c>
      <c r="J373" s="2">
        <v>12512000</v>
      </c>
      <c r="K373" s="2">
        <v>2720100</v>
      </c>
      <c r="L373" s="2">
        <v>907470</v>
      </c>
      <c r="M373" s="2">
        <v>117950</v>
      </c>
      <c r="N373" s="2">
        <v>28548</v>
      </c>
      <c r="O373" s="2">
        <v>7872.2</v>
      </c>
      <c r="P373" s="2">
        <v>209090</v>
      </c>
      <c r="Q373" s="2">
        <v>446870</v>
      </c>
      <c r="R373" s="2">
        <v>97146</v>
      </c>
      <c r="S373" s="2">
        <f t="shared" si="5"/>
        <v>6</v>
      </c>
      <c r="T373" s="2" t="s">
        <v>1863</v>
      </c>
      <c r="U373" s="2" t="s">
        <v>1865</v>
      </c>
      <c r="V373" s="2" t="s">
        <v>1863</v>
      </c>
      <c r="W373" s="2" t="s">
        <v>1863</v>
      </c>
      <c r="Y373" s="2" t="s">
        <v>1863</v>
      </c>
      <c r="Z373" s="2" t="s">
        <v>1877</v>
      </c>
    </row>
    <row r="374" spans="1:26" x14ac:dyDescent="0.35">
      <c r="A374" s="3" t="s">
        <v>426</v>
      </c>
      <c r="B374" s="3" t="s">
        <v>1598</v>
      </c>
      <c r="C374" s="2" t="s">
        <v>1599</v>
      </c>
      <c r="D374" s="3" t="s">
        <v>1600</v>
      </c>
      <c r="E374" s="2">
        <v>11153000</v>
      </c>
      <c r="F374" s="2">
        <v>1785700</v>
      </c>
      <c r="G374" s="2">
        <v>240620</v>
      </c>
      <c r="H374" s="2">
        <v>211600</v>
      </c>
      <c r="I374" s="2">
        <v>0</v>
      </c>
      <c r="J374" s="2">
        <v>2477400</v>
      </c>
      <c r="K374" s="2">
        <v>6438100</v>
      </c>
      <c r="L374" s="2">
        <v>857960</v>
      </c>
      <c r="M374" s="2">
        <v>137360</v>
      </c>
      <c r="N374" s="2">
        <v>18509</v>
      </c>
      <c r="O374" s="2">
        <v>16277</v>
      </c>
      <c r="P374" s="2">
        <v>0</v>
      </c>
      <c r="Q374" s="2">
        <v>190570</v>
      </c>
      <c r="R374" s="2">
        <v>495240</v>
      </c>
      <c r="S374" s="2">
        <f t="shared" si="5"/>
        <v>5</v>
      </c>
      <c r="T374" s="2" t="s">
        <v>1863</v>
      </c>
      <c r="U374" s="2" t="s">
        <v>1863</v>
      </c>
      <c r="V374" s="2" t="s">
        <v>1863</v>
      </c>
      <c r="W374" s="2" t="s">
        <v>1863</v>
      </c>
      <c r="Y374" s="2" t="s">
        <v>1863</v>
      </c>
      <c r="Z374" s="2" t="s">
        <v>2030</v>
      </c>
    </row>
    <row r="375" spans="1:26" x14ac:dyDescent="0.35">
      <c r="A375" s="3" t="s">
        <v>327</v>
      </c>
      <c r="B375" s="3" t="s">
        <v>1358</v>
      </c>
      <c r="C375" s="2" t="s">
        <v>1359</v>
      </c>
      <c r="D375" s="3" t="s">
        <v>1360</v>
      </c>
      <c r="E375" s="2">
        <v>11787000</v>
      </c>
      <c r="F375" s="2">
        <v>5315600</v>
      </c>
      <c r="G375" s="2">
        <v>0</v>
      </c>
      <c r="H375" s="2">
        <v>0</v>
      </c>
      <c r="I375" s="2">
        <v>930200</v>
      </c>
      <c r="J375" s="2">
        <v>3613600</v>
      </c>
      <c r="K375" s="2">
        <v>1927300</v>
      </c>
      <c r="L375" s="2">
        <v>841910</v>
      </c>
      <c r="M375" s="2">
        <v>379690</v>
      </c>
      <c r="N375" s="2">
        <v>0</v>
      </c>
      <c r="O375" s="2">
        <v>0</v>
      </c>
      <c r="P375" s="2">
        <v>66443</v>
      </c>
      <c r="Q375" s="2">
        <v>258120</v>
      </c>
      <c r="R375" s="2">
        <v>137660</v>
      </c>
      <c r="S375" s="2">
        <f t="shared" si="5"/>
        <v>4</v>
      </c>
      <c r="T375" s="2" t="s">
        <v>1863</v>
      </c>
      <c r="U375" s="2" t="s">
        <v>1863</v>
      </c>
      <c r="V375" s="2" t="s">
        <v>1863</v>
      </c>
      <c r="W375" s="2" t="s">
        <v>1863</v>
      </c>
      <c r="Y375" s="2" t="s">
        <v>1863</v>
      </c>
      <c r="Z375" s="2" t="s">
        <v>2030</v>
      </c>
    </row>
    <row r="376" spans="1:26" x14ac:dyDescent="0.35">
      <c r="A376" s="3" t="s">
        <v>240</v>
      </c>
      <c r="B376" s="3" t="s">
        <v>1155</v>
      </c>
      <c r="C376" s="2" t="s">
        <v>1943</v>
      </c>
      <c r="D376" s="3" t="s">
        <v>1156</v>
      </c>
      <c r="E376" s="2">
        <v>8988800</v>
      </c>
      <c r="F376" s="2">
        <v>2693300</v>
      </c>
      <c r="G376" s="2">
        <v>0</v>
      </c>
      <c r="H376" s="2">
        <v>166420</v>
      </c>
      <c r="I376" s="2">
        <v>0</v>
      </c>
      <c r="J376" s="2">
        <v>2672800</v>
      </c>
      <c r="K376" s="2">
        <v>3456200</v>
      </c>
      <c r="L376" s="2">
        <v>817160</v>
      </c>
      <c r="M376" s="2">
        <v>244850</v>
      </c>
      <c r="N376" s="2">
        <v>0</v>
      </c>
      <c r="O376" s="2">
        <v>15129</v>
      </c>
      <c r="P376" s="2">
        <v>0</v>
      </c>
      <c r="Q376" s="2">
        <v>242980</v>
      </c>
      <c r="R376" s="2">
        <v>314200</v>
      </c>
      <c r="S376" s="2">
        <f t="shared" si="5"/>
        <v>4</v>
      </c>
      <c r="T376" s="2" t="s">
        <v>1863</v>
      </c>
      <c r="U376" s="2" t="s">
        <v>1863</v>
      </c>
      <c r="V376" s="2" t="s">
        <v>1863</v>
      </c>
      <c r="W376" s="2" t="s">
        <v>1863</v>
      </c>
      <c r="Y376" s="2" t="s">
        <v>1863</v>
      </c>
      <c r="Z376" s="2" t="s">
        <v>2030</v>
      </c>
    </row>
    <row r="377" spans="1:26" x14ac:dyDescent="0.35">
      <c r="A377" s="3" t="s">
        <v>116</v>
      </c>
      <c r="B377" s="3" t="s">
        <v>838</v>
      </c>
      <c r="C377" s="2" t="s">
        <v>839</v>
      </c>
      <c r="D377" s="3" t="s">
        <v>840</v>
      </c>
      <c r="E377" s="2">
        <v>16071000</v>
      </c>
      <c r="F377" s="2">
        <v>770560</v>
      </c>
      <c r="G377" s="2">
        <v>0</v>
      </c>
      <c r="H377" s="2">
        <v>1582400</v>
      </c>
      <c r="I377" s="2">
        <v>2225300</v>
      </c>
      <c r="J377" s="2">
        <v>8791700</v>
      </c>
      <c r="K377" s="2">
        <v>2701400</v>
      </c>
      <c r="L377" s="2">
        <v>803570</v>
      </c>
      <c r="M377" s="2">
        <v>38528</v>
      </c>
      <c r="N377" s="2">
        <v>0</v>
      </c>
      <c r="O377" s="2">
        <v>79122</v>
      </c>
      <c r="P377" s="2">
        <v>111260</v>
      </c>
      <c r="Q377" s="2">
        <v>439590</v>
      </c>
      <c r="R377" s="2">
        <v>135070</v>
      </c>
      <c r="S377" s="2">
        <f t="shared" si="5"/>
        <v>5</v>
      </c>
      <c r="T377" s="2" t="s">
        <v>1863</v>
      </c>
      <c r="U377" s="2" t="s">
        <v>1863</v>
      </c>
      <c r="V377" s="2" t="s">
        <v>1863</v>
      </c>
      <c r="W377" s="2" t="s">
        <v>1863</v>
      </c>
      <c r="Y377" s="2" t="s">
        <v>1863</v>
      </c>
      <c r="Z377" s="2" t="s">
        <v>1874</v>
      </c>
    </row>
    <row r="378" spans="1:26" x14ac:dyDescent="0.35">
      <c r="A378" s="3" t="s">
        <v>45</v>
      </c>
      <c r="B378" s="3" t="s">
        <v>646</v>
      </c>
      <c r="C378" s="2" t="s">
        <v>1910</v>
      </c>
      <c r="D378" s="3" t="s">
        <v>647</v>
      </c>
      <c r="E378" s="2">
        <v>16703000</v>
      </c>
      <c r="F378" s="2">
        <v>0</v>
      </c>
      <c r="G378" s="2">
        <v>0</v>
      </c>
      <c r="H378" s="2">
        <v>0</v>
      </c>
      <c r="I378" s="2">
        <v>4871600</v>
      </c>
      <c r="J378" s="2">
        <v>4314900</v>
      </c>
      <c r="K378" s="2">
        <v>7516300</v>
      </c>
      <c r="L378" s="2">
        <v>795370</v>
      </c>
      <c r="M378" s="2">
        <v>0</v>
      </c>
      <c r="N378" s="2">
        <v>0</v>
      </c>
      <c r="O378" s="2">
        <v>0</v>
      </c>
      <c r="P378" s="2">
        <v>231980</v>
      </c>
      <c r="Q378" s="2">
        <v>205470</v>
      </c>
      <c r="R378" s="2">
        <v>357920</v>
      </c>
      <c r="S378" s="2">
        <f t="shared" si="5"/>
        <v>3</v>
      </c>
      <c r="T378" s="2" t="s">
        <v>1863</v>
      </c>
      <c r="U378" s="2" t="s">
        <v>1863</v>
      </c>
      <c r="V378" s="2" t="s">
        <v>1863</v>
      </c>
      <c r="W378" s="2" t="s">
        <v>1863</v>
      </c>
      <c r="Y378" s="2" t="s">
        <v>1863</v>
      </c>
      <c r="Z378" s="2" t="s">
        <v>1871</v>
      </c>
    </row>
    <row r="379" spans="1:26" x14ac:dyDescent="0.35">
      <c r="A379" s="3" t="s">
        <v>501</v>
      </c>
      <c r="B379" s="3" t="s">
        <v>1775</v>
      </c>
      <c r="C379" s="2" t="s">
        <v>2108</v>
      </c>
      <c r="D379" s="3" t="s">
        <v>1776</v>
      </c>
      <c r="E379" s="2">
        <v>4765000</v>
      </c>
      <c r="F379" s="2">
        <v>0</v>
      </c>
      <c r="G379" s="2">
        <v>0</v>
      </c>
      <c r="H379" s="2">
        <v>234220</v>
      </c>
      <c r="I379" s="2">
        <v>1567200</v>
      </c>
      <c r="J379" s="2">
        <v>1700800</v>
      </c>
      <c r="K379" s="2">
        <v>1262900</v>
      </c>
      <c r="L379" s="2">
        <v>794170</v>
      </c>
      <c r="M379" s="2">
        <v>0</v>
      </c>
      <c r="N379" s="2">
        <v>0</v>
      </c>
      <c r="O379" s="2">
        <v>39037</v>
      </c>
      <c r="P379" s="2">
        <v>261190</v>
      </c>
      <c r="Q379" s="2">
        <v>283460</v>
      </c>
      <c r="R379" s="2">
        <v>210480</v>
      </c>
      <c r="S379" s="2">
        <f t="shared" si="5"/>
        <v>4</v>
      </c>
      <c r="T379" s="2" t="s">
        <v>1863</v>
      </c>
      <c r="U379" s="2" t="s">
        <v>1863</v>
      </c>
      <c r="V379" s="2" t="s">
        <v>1863</v>
      </c>
      <c r="W379" s="2" t="s">
        <v>1863</v>
      </c>
      <c r="Y379" s="2" t="s">
        <v>1863</v>
      </c>
      <c r="Z379" s="2" t="s">
        <v>2030</v>
      </c>
    </row>
    <row r="380" spans="1:26" x14ac:dyDescent="0.35">
      <c r="A380" s="3" t="s">
        <v>279</v>
      </c>
      <c r="B380" s="3" t="s">
        <v>1242</v>
      </c>
      <c r="C380" s="2" t="s">
        <v>2040</v>
      </c>
      <c r="D380" s="3" t="s">
        <v>1243</v>
      </c>
      <c r="E380" s="2">
        <v>23582000</v>
      </c>
      <c r="F380" s="2">
        <v>1491200</v>
      </c>
      <c r="G380" s="2">
        <v>0</v>
      </c>
      <c r="H380" s="2">
        <v>0</v>
      </c>
      <c r="I380" s="2">
        <v>2392800</v>
      </c>
      <c r="J380" s="2">
        <v>12122000</v>
      </c>
      <c r="K380" s="2">
        <v>7575800</v>
      </c>
      <c r="L380" s="2">
        <v>786050</v>
      </c>
      <c r="M380" s="2">
        <v>49706</v>
      </c>
      <c r="N380" s="2">
        <v>0</v>
      </c>
      <c r="O380" s="2">
        <v>0</v>
      </c>
      <c r="P380" s="2">
        <v>79759</v>
      </c>
      <c r="Q380" s="2">
        <v>404060</v>
      </c>
      <c r="R380" s="2">
        <v>252530</v>
      </c>
      <c r="S380" s="2">
        <f t="shared" si="5"/>
        <v>4</v>
      </c>
      <c r="T380" s="2" t="s">
        <v>1863</v>
      </c>
      <c r="U380" s="2" t="s">
        <v>1863</v>
      </c>
      <c r="V380" s="2" t="s">
        <v>1863</v>
      </c>
      <c r="W380" s="2" t="s">
        <v>1863</v>
      </c>
      <c r="Y380" s="2" t="s">
        <v>1863</v>
      </c>
      <c r="Z380" s="2" t="s">
        <v>2030</v>
      </c>
    </row>
    <row r="381" spans="1:26" x14ac:dyDescent="0.35">
      <c r="A381" s="3" t="s">
        <v>305</v>
      </c>
      <c r="B381" s="3" t="s">
        <v>1305</v>
      </c>
      <c r="C381" s="2" t="s">
        <v>1969</v>
      </c>
      <c r="D381" s="3" t="s">
        <v>1306</v>
      </c>
      <c r="E381" s="2">
        <v>22784000</v>
      </c>
      <c r="F381" s="2">
        <v>2304500</v>
      </c>
      <c r="G381" s="2">
        <v>1087500</v>
      </c>
      <c r="H381" s="2">
        <v>115160</v>
      </c>
      <c r="I381" s="2">
        <v>3995700</v>
      </c>
      <c r="J381" s="2">
        <v>9644000</v>
      </c>
      <c r="K381" s="2">
        <v>5637100</v>
      </c>
      <c r="L381" s="2">
        <v>785660</v>
      </c>
      <c r="M381" s="2">
        <v>79467</v>
      </c>
      <c r="N381" s="2">
        <v>37501</v>
      </c>
      <c r="O381" s="2">
        <v>3971.1</v>
      </c>
      <c r="P381" s="2">
        <v>137780</v>
      </c>
      <c r="Q381" s="2">
        <v>332550</v>
      </c>
      <c r="R381" s="2">
        <v>194380</v>
      </c>
      <c r="S381" s="2">
        <f t="shared" si="5"/>
        <v>6</v>
      </c>
      <c r="T381" s="2" t="s">
        <v>1863</v>
      </c>
      <c r="U381" s="2" t="s">
        <v>1865</v>
      </c>
      <c r="V381" s="2" t="s">
        <v>1863</v>
      </c>
      <c r="W381" s="2" t="s">
        <v>1863</v>
      </c>
      <c r="Y381" s="2" t="s">
        <v>1863</v>
      </c>
      <c r="Z381" s="2" t="s">
        <v>1873</v>
      </c>
    </row>
    <row r="382" spans="1:26" x14ac:dyDescent="0.35">
      <c r="A382" s="3" t="s">
        <v>36</v>
      </c>
      <c r="B382" s="3" t="s">
        <v>621</v>
      </c>
      <c r="C382" s="2" t="s">
        <v>622</v>
      </c>
      <c r="D382" s="3" t="s">
        <v>623</v>
      </c>
      <c r="E382" s="2">
        <v>14108000</v>
      </c>
      <c r="F382" s="2">
        <v>2580700</v>
      </c>
      <c r="G382" s="2">
        <v>799850</v>
      </c>
      <c r="H382" s="2">
        <v>104480</v>
      </c>
      <c r="I382" s="2">
        <v>1246600</v>
      </c>
      <c r="J382" s="2">
        <v>2322300</v>
      </c>
      <c r="K382" s="2">
        <v>7054200</v>
      </c>
      <c r="L382" s="2">
        <v>783780</v>
      </c>
      <c r="M382" s="2">
        <v>143370</v>
      </c>
      <c r="N382" s="2">
        <v>44436</v>
      </c>
      <c r="O382" s="2">
        <v>5804.5</v>
      </c>
      <c r="P382" s="2">
        <v>69256</v>
      </c>
      <c r="Q382" s="2">
        <v>129020</v>
      </c>
      <c r="R382" s="2">
        <v>391900</v>
      </c>
      <c r="S382" s="2">
        <f t="shared" si="5"/>
        <v>6</v>
      </c>
      <c r="T382" s="2" t="s">
        <v>1863</v>
      </c>
      <c r="U382" s="2" t="s">
        <v>1863</v>
      </c>
      <c r="V382" s="2" t="s">
        <v>1866</v>
      </c>
      <c r="W382" s="2" t="s">
        <v>1863</v>
      </c>
      <c r="Y382" s="2" t="s">
        <v>1863</v>
      </c>
      <c r="Z382" s="2" t="s">
        <v>1881</v>
      </c>
    </row>
    <row r="383" spans="1:26" x14ac:dyDescent="0.35">
      <c r="A383" s="3" t="s">
        <v>455</v>
      </c>
      <c r="B383" s="3" t="s">
        <v>1670</v>
      </c>
      <c r="C383" s="2" t="s">
        <v>2040</v>
      </c>
      <c r="D383" s="3" t="s">
        <v>1671</v>
      </c>
      <c r="E383" s="2">
        <v>21086000</v>
      </c>
      <c r="F383" s="2">
        <v>3222000</v>
      </c>
      <c r="G383" s="2">
        <v>1359900</v>
      </c>
      <c r="H383" s="2">
        <v>1553900</v>
      </c>
      <c r="I383" s="2">
        <v>3097200</v>
      </c>
      <c r="J383" s="2">
        <v>10230000</v>
      </c>
      <c r="K383" s="2">
        <v>1623300</v>
      </c>
      <c r="L383" s="2">
        <v>780970</v>
      </c>
      <c r="M383" s="2">
        <v>119330</v>
      </c>
      <c r="N383" s="2">
        <v>50365</v>
      </c>
      <c r="O383" s="2">
        <v>57554</v>
      </c>
      <c r="P383" s="2">
        <v>114710</v>
      </c>
      <c r="Q383" s="2">
        <v>378890</v>
      </c>
      <c r="R383" s="2">
        <v>60122</v>
      </c>
      <c r="S383" s="2">
        <f t="shared" si="5"/>
        <v>6</v>
      </c>
      <c r="T383" s="2" t="s">
        <v>1866</v>
      </c>
      <c r="U383" s="2" t="s">
        <v>1865</v>
      </c>
      <c r="V383" s="2" t="s">
        <v>1865</v>
      </c>
      <c r="W383" s="2" t="s">
        <v>1865</v>
      </c>
      <c r="Y383" s="2" t="s">
        <v>1865</v>
      </c>
      <c r="Z383" s="2" t="s">
        <v>2030</v>
      </c>
    </row>
    <row r="384" spans="1:26" x14ac:dyDescent="0.35">
      <c r="A384" s="3" t="s">
        <v>377</v>
      </c>
      <c r="B384" s="3" t="s">
        <v>1480</v>
      </c>
      <c r="C384" s="2" t="s">
        <v>1987</v>
      </c>
      <c r="D384" s="3" t="s">
        <v>1481</v>
      </c>
      <c r="E384" s="2">
        <v>10750000</v>
      </c>
      <c r="F384" s="2">
        <v>1471500</v>
      </c>
      <c r="G384" s="2">
        <v>213250</v>
      </c>
      <c r="H384" s="2">
        <v>66763</v>
      </c>
      <c r="I384" s="2">
        <v>3079200</v>
      </c>
      <c r="J384" s="2">
        <v>3106500</v>
      </c>
      <c r="K384" s="2">
        <v>2812800</v>
      </c>
      <c r="L384" s="2">
        <v>767860</v>
      </c>
      <c r="M384" s="2">
        <v>105110</v>
      </c>
      <c r="N384" s="2">
        <v>15232</v>
      </c>
      <c r="O384" s="2">
        <v>4768.8</v>
      </c>
      <c r="P384" s="2">
        <v>219950</v>
      </c>
      <c r="Q384" s="2">
        <v>221890</v>
      </c>
      <c r="R384" s="2">
        <v>200910</v>
      </c>
      <c r="S384" s="2">
        <f t="shared" si="5"/>
        <v>6</v>
      </c>
      <c r="T384" s="2" t="s">
        <v>1863</v>
      </c>
      <c r="U384" s="2" t="s">
        <v>1863</v>
      </c>
      <c r="V384" s="2" t="s">
        <v>1863</v>
      </c>
      <c r="W384" s="2" t="s">
        <v>1863</v>
      </c>
      <c r="Y384" s="2" t="s">
        <v>1863</v>
      </c>
      <c r="Z384" s="2" t="s">
        <v>1874</v>
      </c>
    </row>
    <row r="385" spans="1:26" x14ac:dyDescent="0.35">
      <c r="A385" s="3" t="s">
        <v>147</v>
      </c>
      <c r="B385" s="3" t="s">
        <v>920</v>
      </c>
      <c r="C385" s="2" t="s">
        <v>921</v>
      </c>
      <c r="D385" s="3" t="s">
        <v>922</v>
      </c>
      <c r="E385" s="2">
        <v>17642000</v>
      </c>
      <c r="F385" s="2">
        <v>0</v>
      </c>
      <c r="G385" s="2">
        <v>0</v>
      </c>
      <c r="H385" s="2">
        <v>0</v>
      </c>
      <c r="I385" s="2">
        <v>2329200</v>
      </c>
      <c r="J385" s="2">
        <v>5145800</v>
      </c>
      <c r="K385" s="2">
        <v>10167000</v>
      </c>
      <c r="L385" s="2">
        <v>767050</v>
      </c>
      <c r="M385" s="2">
        <v>0</v>
      </c>
      <c r="N385" s="2">
        <v>0</v>
      </c>
      <c r="O385" s="2">
        <v>0</v>
      </c>
      <c r="P385" s="2">
        <v>101270</v>
      </c>
      <c r="Q385" s="2">
        <v>223730</v>
      </c>
      <c r="R385" s="2">
        <v>442050</v>
      </c>
      <c r="S385" s="2">
        <f t="shared" si="5"/>
        <v>3</v>
      </c>
      <c r="T385" s="2" t="s">
        <v>1863</v>
      </c>
      <c r="U385" s="2" t="s">
        <v>1865</v>
      </c>
      <c r="V385" s="2" t="s">
        <v>1863</v>
      </c>
      <c r="W385" s="2" t="s">
        <v>1863</v>
      </c>
      <c r="Y385" s="2" t="s">
        <v>1863</v>
      </c>
      <c r="Z385" s="2" t="s">
        <v>1869</v>
      </c>
    </row>
    <row r="386" spans="1:26" x14ac:dyDescent="0.35">
      <c r="A386" s="3" t="s">
        <v>337</v>
      </c>
      <c r="B386" s="3" t="s">
        <v>1382</v>
      </c>
      <c r="C386" s="2" t="s">
        <v>1977</v>
      </c>
      <c r="D386" s="3" t="s">
        <v>1383</v>
      </c>
      <c r="E386" s="2">
        <v>18349000</v>
      </c>
      <c r="F386" s="2">
        <v>3869100</v>
      </c>
      <c r="G386" s="2">
        <v>8828000</v>
      </c>
      <c r="H386" s="2">
        <v>4917500</v>
      </c>
      <c r="I386" s="2">
        <v>734420</v>
      </c>
      <c r="J386" s="2">
        <v>0</v>
      </c>
      <c r="K386" s="2">
        <v>0</v>
      </c>
      <c r="L386" s="2">
        <v>764540</v>
      </c>
      <c r="M386" s="2">
        <v>161210</v>
      </c>
      <c r="N386" s="2">
        <v>367830</v>
      </c>
      <c r="O386" s="2">
        <v>204890</v>
      </c>
      <c r="P386" s="2">
        <v>30601</v>
      </c>
      <c r="Q386" s="2">
        <v>0</v>
      </c>
      <c r="R386" s="2">
        <v>0</v>
      </c>
      <c r="S386" s="2">
        <f t="shared" ref="S386:S449" si="6">COUNTIF(M386:R386,"&gt;1")</f>
        <v>4</v>
      </c>
      <c r="T386" s="2" t="s">
        <v>1863</v>
      </c>
      <c r="U386" s="2" t="s">
        <v>1863</v>
      </c>
      <c r="V386" s="2" t="s">
        <v>1863</v>
      </c>
      <c r="W386" s="2" t="s">
        <v>1863</v>
      </c>
      <c r="Y386" s="2" t="s">
        <v>1863</v>
      </c>
      <c r="Z386" s="2" t="s">
        <v>1878</v>
      </c>
    </row>
    <row r="387" spans="1:26" x14ac:dyDescent="0.35">
      <c r="A387" s="3" t="s">
        <v>417</v>
      </c>
      <c r="B387" s="3" t="s">
        <v>1576</v>
      </c>
      <c r="C387" s="2" t="s">
        <v>2106</v>
      </c>
      <c r="D387" s="3" t="s">
        <v>1577</v>
      </c>
      <c r="E387" s="2">
        <v>15221000</v>
      </c>
      <c r="F387" s="2">
        <v>0</v>
      </c>
      <c r="G387" s="2">
        <v>10282000</v>
      </c>
      <c r="H387" s="2">
        <v>0</v>
      </c>
      <c r="I387" s="2">
        <v>555100</v>
      </c>
      <c r="J387" s="2">
        <v>3169400</v>
      </c>
      <c r="K387" s="2">
        <v>1215000</v>
      </c>
      <c r="L387" s="2">
        <v>761060</v>
      </c>
      <c r="M387" s="2">
        <v>0</v>
      </c>
      <c r="N387" s="2">
        <v>514080</v>
      </c>
      <c r="O387" s="2">
        <v>0</v>
      </c>
      <c r="P387" s="2">
        <v>27755</v>
      </c>
      <c r="Q387" s="2">
        <v>158470</v>
      </c>
      <c r="R387" s="2">
        <v>60750</v>
      </c>
      <c r="S387" s="2">
        <f t="shared" si="6"/>
        <v>4</v>
      </c>
      <c r="T387" s="2" t="s">
        <v>1863</v>
      </c>
      <c r="U387" s="2" t="s">
        <v>1863</v>
      </c>
      <c r="V387" s="2" t="s">
        <v>1863</v>
      </c>
      <c r="W387" s="2" t="s">
        <v>1863</v>
      </c>
      <c r="Y387" s="2" t="s">
        <v>1863</v>
      </c>
      <c r="Z387" s="2" t="s">
        <v>1868</v>
      </c>
    </row>
    <row r="388" spans="1:26" x14ac:dyDescent="0.35">
      <c r="A388" s="3" t="s">
        <v>18</v>
      </c>
      <c r="B388" s="3" t="s">
        <v>579</v>
      </c>
      <c r="C388" s="2" t="s">
        <v>580</v>
      </c>
      <c r="D388" s="3" t="s">
        <v>581</v>
      </c>
      <c r="E388" s="2">
        <v>11990000</v>
      </c>
      <c r="F388" s="2">
        <v>0</v>
      </c>
      <c r="G388" s="2">
        <v>0</v>
      </c>
      <c r="H388" s="2">
        <v>0</v>
      </c>
      <c r="I388" s="2">
        <v>2610500</v>
      </c>
      <c r="J388" s="2">
        <v>5977600</v>
      </c>
      <c r="K388" s="2">
        <v>3401700</v>
      </c>
      <c r="L388" s="2">
        <v>749360</v>
      </c>
      <c r="M388" s="2">
        <v>0</v>
      </c>
      <c r="N388" s="2">
        <v>0</v>
      </c>
      <c r="O388" s="2">
        <v>0</v>
      </c>
      <c r="P388" s="2">
        <v>163160</v>
      </c>
      <c r="Q388" s="2">
        <v>373600</v>
      </c>
      <c r="R388" s="2">
        <v>212600</v>
      </c>
      <c r="S388" s="2">
        <f t="shared" si="6"/>
        <v>3</v>
      </c>
      <c r="T388" s="2" t="s">
        <v>1863</v>
      </c>
      <c r="U388" s="2" t="s">
        <v>1863</v>
      </c>
      <c r="V388" s="2" t="s">
        <v>1863</v>
      </c>
      <c r="W388" s="2" t="s">
        <v>1863</v>
      </c>
      <c r="Y388" s="2" t="s">
        <v>1863</v>
      </c>
      <c r="Z388" s="2" t="s">
        <v>1871</v>
      </c>
    </row>
    <row r="389" spans="1:26" x14ac:dyDescent="0.35">
      <c r="A389" s="3" t="s">
        <v>60</v>
      </c>
      <c r="B389" s="3" t="s">
        <v>685</v>
      </c>
      <c r="C389" s="2" t="s">
        <v>1914</v>
      </c>
      <c r="D389" s="3" t="s">
        <v>686</v>
      </c>
      <c r="E389" s="2">
        <v>7477500</v>
      </c>
      <c r="F389" s="2">
        <v>471610</v>
      </c>
      <c r="G389" s="2">
        <v>0</v>
      </c>
      <c r="H389" s="2">
        <v>0</v>
      </c>
      <c r="I389" s="2">
        <v>738740</v>
      </c>
      <c r="J389" s="2">
        <v>2688800</v>
      </c>
      <c r="K389" s="2">
        <v>3578300</v>
      </c>
      <c r="L389" s="2">
        <v>747750</v>
      </c>
      <c r="M389" s="2">
        <v>47161</v>
      </c>
      <c r="N389" s="2">
        <v>0</v>
      </c>
      <c r="O389" s="2">
        <v>0</v>
      </c>
      <c r="P389" s="2">
        <v>73874</v>
      </c>
      <c r="Q389" s="2">
        <v>268880</v>
      </c>
      <c r="R389" s="2">
        <v>357830</v>
      </c>
      <c r="S389" s="2">
        <f t="shared" si="6"/>
        <v>4</v>
      </c>
      <c r="T389" s="2" t="s">
        <v>1863</v>
      </c>
      <c r="U389" s="2" t="s">
        <v>1863</v>
      </c>
      <c r="V389" s="2" t="s">
        <v>1863</v>
      </c>
      <c r="W389" s="2" t="s">
        <v>1863</v>
      </c>
      <c r="Y389" s="2" t="s">
        <v>1863</v>
      </c>
      <c r="Z389" s="2" t="s">
        <v>1874</v>
      </c>
    </row>
    <row r="390" spans="1:26" x14ac:dyDescent="0.35">
      <c r="A390" s="3" t="s">
        <v>287</v>
      </c>
      <c r="B390" s="3" t="s">
        <v>1262</v>
      </c>
      <c r="C390" s="2" t="s">
        <v>2055</v>
      </c>
      <c r="D390" s="3" t="s">
        <v>1263</v>
      </c>
      <c r="E390" s="2">
        <v>9682500</v>
      </c>
      <c r="F390" s="2">
        <v>0</v>
      </c>
      <c r="G390" s="2">
        <v>1011300</v>
      </c>
      <c r="H390" s="2">
        <v>516950</v>
      </c>
      <c r="I390" s="2">
        <v>1602100</v>
      </c>
      <c r="J390" s="2">
        <v>3495000</v>
      </c>
      <c r="K390" s="2">
        <v>3057100</v>
      </c>
      <c r="L390" s="2">
        <v>744810</v>
      </c>
      <c r="M390" s="2">
        <v>0</v>
      </c>
      <c r="N390" s="2">
        <v>77789</v>
      </c>
      <c r="O390" s="2">
        <v>39766</v>
      </c>
      <c r="P390" s="2">
        <v>123240</v>
      </c>
      <c r="Q390" s="2">
        <v>268850</v>
      </c>
      <c r="R390" s="2">
        <v>235160</v>
      </c>
      <c r="S390" s="2">
        <f t="shared" si="6"/>
        <v>5</v>
      </c>
      <c r="T390" s="2" t="s">
        <v>1863</v>
      </c>
      <c r="U390" s="2" t="s">
        <v>1863</v>
      </c>
      <c r="V390" s="2" t="s">
        <v>1863</v>
      </c>
      <c r="W390" s="2" t="s">
        <v>1863</v>
      </c>
      <c r="Y390" s="2" t="s">
        <v>1863</v>
      </c>
      <c r="Z390" s="2" t="s">
        <v>2030</v>
      </c>
    </row>
    <row r="391" spans="1:26" x14ac:dyDescent="0.35">
      <c r="A391" s="3" t="s">
        <v>49</v>
      </c>
      <c r="B391" s="3" t="s">
        <v>655</v>
      </c>
      <c r="C391" s="2" t="s">
        <v>656</v>
      </c>
      <c r="D391" s="3" t="s">
        <v>657</v>
      </c>
      <c r="E391" s="2">
        <v>19983000</v>
      </c>
      <c r="F391" s="2">
        <v>2871400</v>
      </c>
      <c r="G391" s="2">
        <v>2100200</v>
      </c>
      <c r="H391" s="2">
        <v>711970</v>
      </c>
      <c r="I391" s="2">
        <v>1971300</v>
      </c>
      <c r="J391" s="2">
        <v>7133400</v>
      </c>
      <c r="K391" s="2">
        <v>5194500</v>
      </c>
      <c r="L391" s="2">
        <v>740100</v>
      </c>
      <c r="M391" s="2">
        <v>106350</v>
      </c>
      <c r="N391" s="2">
        <v>77784</v>
      </c>
      <c r="O391" s="2">
        <v>26369</v>
      </c>
      <c r="P391" s="2">
        <v>73009</v>
      </c>
      <c r="Q391" s="2">
        <v>264200</v>
      </c>
      <c r="R391" s="2">
        <v>192390</v>
      </c>
      <c r="S391" s="2">
        <f t="shared" si="6"/>
        <v>6</v>
      </c>
      <c r="T391" s="2" t="s">
        <v>1863</v>
      </c>
      <c r="U391" s="2" t="s">
        <v>1863</v>
      </c>
      <c r="V391" s="2" t="s">
        <v>1863</v>
      </c>
      <c r="W391" s="2" t="s">
        <v>1863</v>
      </c>
      <c r="Y391" s="2" t="s">
        <v>1863</v>
      </c>
      <c r="Z391" s="2" t="s">
        <v>1872</v>
      </c>
    </row>
    <row r="392" spans="1:26" x14ac:dyDescent="0.35">
      <c r="A392" s="3" t="s">
        <v>146</v>
      </c>
      <c r="B392" s="3" t="s">
        <v>917</v>
      </c>
      <c r="C392" s="2" t="s">
        <v>918</v>
      </c>
      <c r="D392" s="3" t="s">
        <v>919</v>
      </c>
      <c r="E392" s="2">
        <v>13986000</v>
      </c>
      <c r="F392" s="2">
        <v>0</v>
      </c>
      <c r="G392" s="2">
        <v>0</v>
      </c>
      <c r="H392" s="2">
        <v>111820</v>
      </c>
      <c r="I392" s="2">
        <v>1036800</v>
      </c>
      <c r="J392" s="2">
        <v>10405000</v>
      </c>
      <c r="K392" s="2">
        <v>2432000</v>
      </c>
      <c r="L392" s="2">
        <v>736110</v>
      </c>
      <c r="M392" s="2">
        <v>0</v>
      </c>
      <c r="N392" s="2">
        <v>0</v>
      </c>
      <c r="O392" s="2">
        <v>5885.5</v>
      </c>
      <c r="P392" s="2">
        <v>54569</v>
      </c>
      <c r="Q392" s="2">
        <v>547650</v>
      </c>
      <c r="R392" s="2">
        <v>128000</v>
      </c>
      <c r="S392" s="2">
        <f t="shared" si="6"/>
        <v>4</v>
      </c>
      <c r="T392" s="2" t="s">
        <v>1863</v>
      </c>
      <c r="U392" s="2" t="s">
        <v>1863</v>
      </c>
      <c r="V392" s="2" t="s">
        <v>1863</v>
      </c>
      <c r="W392" s="2" t="s">
        <v>1863</v>
      </c>
      <c r="Y392" s="2" t="s">
        <v>1863</v>
      </c>
      <c r="Z392" s="2" t="s">
        <v>2030</v>
      </c>
    </row>
    <row r="393" spans="1:26" x14ac:dyDescent="0.35">
      <c r="A393" s="3" t="s">
        <v>245</v>
      </c>
      <c r="B393" s="3" t="s">
        <v>1167</v>
      </c>
      <c r="C393" s="2" t="s">
        <v>2097</v>
      </c>
      <c r="D393" s="3" t="s">
        <v>1168</v>
      </c>
      <c r="E393" s="2">
        <v>16858000</v>
      </c>
      <c r="F393" s="2">
        <v>0</v>
      </c>
      <c r="G393" s="2">
        <v>271210</v>
      </c>
      <c r="H393" s="2">
        <v>314460</v>
      </c>
      <c r="I393" s="2">
        <v>1821000</v>
      </c>
      <c r="J393" s="2">
        <v>8222300</v>
      </c>
      <c r="K393" s="2">
        <v>6228600</v>
      </c>
      <c r="L393" s="2">
        <v>732940</v>
      </c>
      <c r="M393" s="2">
        <v>0</v>
      </c>
      <c r="N393" s="2">
        <v>11792</v>
      </c>
      <c r="O393" s="2">
        <v>13672</v>
      </c>
      <c r="P393" s="2">
        <v>79172</v>
      </c>
      <c r="Q393" s="2">
        <v>357490</v>
      </c>
      <c r="R393" s="2">
        <v>270810</v>
      </c>
      <c r="S393" s="2">
        <f t="shared" si="6"/>
        <v>5</v>
      </c>
      <c r="T393" s="2" t="s">
        <v>1863</v>
      </c>
      <c r="U393" s="2" t="s">
        <v>1863</v>
      </c>
      <c r="V393" s="2" t="s">
        <v>1863</v>
      </c>
      <c r="W393" s="2" t="s">
        <v>1863</v>
      </c>
      <c r="Y393" s="2" t="s">
        <v>1863</v>
      </c>
      <c r="Z393" s="2" t="s">
        <v>2030</v>
      </c>
    </row>
    <row r="394" spans="1:26" x14ac:dyDescent="0.35">
      <c r="A394" s="3" t="s">
        <v>316</v>
      </c>
      <c r="B394" s="3" t="s">
        <v>1333</v>
      </c>
      <c r="C394" s="2" t="s">
        <v>1972</v>
      </c>
      <c r="D394" s="3" t="s">
        <v>1334</v>
      </c>
      <c r="E394" s="2">
        <v>7295100</v>
      </c>
      <c r="F394" s="2">
        <v>0</v>
      </c>
      <c r="G394" s="2">
        <v>0</v>
      </c>
      <c r="H394" s="2">
        <v>0</v>
      </c>
      <c r="I394" s="2">
        <v>1414100</v>
      </c>
      <c r="J394" s="2">
        <v>2808300</v>
      </c>
      <c r="K394" s="2">
        <v>3072600</v>
      </c>
      <c r="L394" s="2">
        <v>729510</v>
      </c>
      <c r="M394" s="2">
        <v>0</v>
      </c>
      <c r="N394" s="2">
        <v>0</v>
      </c>
      <c r="O394" s="2">
        <v>0</v>
      </c>
      <c r="P394" s="2">
        <v>141410</v>
      </c>
      <c r="Q394" s="2">
        <v>280830</v>
      </c>
      <c r="R394" s="2">
        <v>307260</v>
      </c>
      <c r="S394" s="2">
        <f t="shared" si="6"/>
        <v>3</v>
      </c>
      <c r="T394" s="2" t="s">
        <v>1863</v>
      </c>
      <c r="U394" s="2" t="s">
        <v>1863</v>
      </c>
      <c r="V394" s="2" t="s">
        <v>1863</v>
      </c>
      <c r="W394" s="2" t="s">
        <v>1863</v>
      </c>
      <c r="Y394" s="2" t="s">
        <v>1863</v>
      </c>
      <c r="Z394" s="2" t="s">
        <v>1869</v>
      </c>
    </row>
    <row r="395" spans="1:26" x14ac:dyDescent="0.35">
      <c r="A395" s="3" t="s">
        <v>259</v>
      </c>
      <c r="B395" s="3" t="s">
        <v>1195</v>
      </c>
      <c r="C395" s="2" t="s">
        <v>1952</v>
      </c>
      <c r="D395" s="3" t="s">
        <v>1196</v>
      </c>
      <c r="E395" s="2">
        <v>20378000</v>
      </c>
      <c r="F395" s="2">
        <v>1496900</v>
      </c>
      <c r="G395" s="2">
        <v>175270</v>
      </c>
      <c r="H395" s="2">
        <v>168890</v>
      </c>
      <c r="I395" s="2">
        <v>9704700</v>
      </c>
      <c r="J395" s="2">
        <v>4342500</v>
      </c>
      <c r="K395" s="2">
        <v>4489900</v>
      </c>
      <c r="L395" s="2">
        <v>727790</v>
      </c>
      <c r="M395" s="2">
        <v>53461</v>
      </c>
      <c r="N395" s="2">
        <v>6259.8</v>
      </c>
      <c r="O395" s="2">
        <v>6031.7</v>
      </c>
      <c r="P395" s="2">
        <v>346590</v>
      </c>
      <c r="Q395" s="2">
        <v>155090</v>
      </c>
      <c r="R395" s="2">
        <v>160350</v>
      </c>
      <c r="S395" s="2">
        <f t="shared" si="6"/>
        <v>6</v>
      </c>
      <c r="T395" s="2" t="s">
        <v>1863</v>
      </c>
      <c r="U395" s="2" t="s">
        <v>1863</v>
      </c>
      <c r="V395" s="2" t="s">
        <v>1863</v>
      </c>
      <c r="W395" s="2" t="s">
        <v>1863</v>
      </c>
      <c r="Y395" s="2" t="s">
        <v>1863</v>
      </c>
      <c r="Z395" s="2" t="s">
        <v>1874</v>
      </c>
    </row>
    <row r="396" spans="1:26" x14ac:dyDescent="0.35">
      <c r="A396" s="3" t="s">
        <v>206</v>
      </c>
      <c r="B396" s="3" t="s">
        <v>1068</v>
      </c>
      <c r="C396" s="2" t="s">
        <v>1069</v>
      </c>
      <c r="D396" s="3" t="s">
        <v>1070</v>
      </c>
      <c r="E396" s="2">
        <v>21592000</v>
      </c>
      <c r="F396" s="2">
        <v>0</v>
      </c>
      <c r="G396" s="2">
        <v>0</v>
      </c>
      <c r="H396" s="2">
        <v>0</v>
      </c>
      <c r="I396" s="2">
        <v>1690600</v>
      </c>
      <c r="J396" s="2">
        <v>17343000</v>
      </c>
      <c r="K396" s="2">
        <v>2557800</v>
      </c>
      <c r="L396" s="2">
        <v>719730</v>
      </c>
      <c r="M396" s="2">
        <v>0</v>
      </c>
      <c r="N396" s="2">
        <v>0</v>
      </c>
      <c r="O396" s="2">
        <v>0</v>
      </c>
      <c r="P396" s="2">
        <v>56352</v>
      </c>
      <c r="Q396" s="2">
        <v>578110</v>
      </c>
      <c r="R396" s="2">
        <v>85261</v>
      </c>
      <c r="S396" s="2">
        <f t="shared" si="6"/>
        <v>3</v>
      </c>
      <c r="T396" s="2" t="s">
        <v>1863</v>
      </c>
      <c r="U396" s="2" t="s">
        <v>1863</v>
      </c>
      <c r="V396" s="2" t="s">
        <v>1884</v>
      </c>
      <c r="W396" s="2" t="s">
        <v>1863</v>
      </c>
      <c r="Y396" s="2" t="s">
        <v>1863</v>
      </c>
      <c r="Z396" s="2" t="s">
        <v>1882</v>
      </c>
    </row>
    <row r="397" spans="1:26" x14ac:dyDescent="0.35">
      <c r="A397" s="3" t="s">
        <v>247</v>
      </c>
      <c r="B397" s="3" t="s">
        <v>1171</v>
      </c>
      <c r="C397" s="2" t="s">
        <v>1949</v>
      </c>
      <c r="D397" s="3" t="s">
        <v>1172</v>
      </c>
      <c r="E397" s="2">
        <v>10788000</v>
      </c>
      <c r="F397" s="2">
        <v>0</v>
      </c>
      <c r="G397" s="2">
        <v>0</v>
      </c>
      <c r="H397" s="2">
        <v>0</v>
      </c>
      <c r="I397" s="2">
        <v>506610</v>
      </c>
      <c r="J397" s="2">
        <v>8210700</v>
      </c>
      <c r="K397" s="2">
        <v>2070500</v>
      </c>
      <c r="L397" s="2">
        <v>719190</v>
      </c>
      <c r="M397" s="2">
        <v>0</v>
      </c>
      <c r="N397" s="2">
        <v>0</v>
      </c>
      <c r="O397" s="2">
        <v>0</v>
      </c>
      <c r="P397" s="2">
        <v>33774</v>
      </c>
      <c r="Q397" s="2">
        <v>547380</v>
      </c>
      <c r="R397" s="2">
        <v>138030</v>
      </c>
      <c r="S397" s="2">
        <f t="shared" si="6"/>
        <v>3</v>
      </c>
      <c r="T397" s="2" t="s">
        <v>1866</v>
      </c>
      <c r="U397" s="2" t="s">
        <v>1863</v>
      </c>
      <c r="V397" s="2" t="s">
        <v>1863</v>
      </c>
      <c r="W397" s="2" t="s">
        <v>1863</v>
      </c>
      <c r="Y397" s="2" t="s">
        <v>1863</v>
      </c>
      <c r="Z397" s="2" t="s">
        <v>2030</v>
      </c>
    </row>
    <row r="398" spans="1:26" x14ac:dyDescent="0.35">
      <c r="A398" s="3" t="s">
        <v>162</v>
      </c>
      <c r="B398" s="3" t="s">
        <v>955</v>
      </c>
      <c r="C398" s="2" t="s">
        <v>956</v>
      </c>
      <c r="D398" s="3" t="s">
        <v>957</v>
      </c>
      <c r="E398" s="2">
        <v>7181600</v>
      </c>
      <c r="F398" s="2">
        <v>944300</v>
      </c>
      <c r="G398" s="2">
        <v>0</v>
      </c>
      <c r="H398" s="2">
        <v>3138100</v>
      </c>
      <c r="I398" s="2">
        <v>0</v>
      </c>
      <c r="J398" s="2">
        <v>3099200</v>
      </c>
      <c r="K398" s="2">
        <v>0</v>
      </c>
      <c r="L398" s="2">
        <v>718160</v>
      </c>
      <c r="M398" s="2">
        <v>94430</v>
      </c>
      <c r="N398" s="2">
        <v>0</v>
      </c>
      <c r="O398" s="2">
        <v>313810</v>
      </c>
      <c r="P398" s="2">
        <v>0</v>
      </c>
      <c r="Q398" s="2">
        <v>309920</v>
      </c>
      <c r="R398" s="2">
        <v>0</v>
      </c>
      <c r="S398" s="2">
        <f t="shared" si="6"/>
        <v>3</v>
      </c>
      <c r="T398" s="2" t="s">
        <v>1863</v>
      </c>
      <c r="U398" s="2" t="s">
        <v>1863</v>
      </c>
      <c r="V398" s="2" t="s">
        <v>1863</v>
      </c>
      <c r="W398" s="2" t="s">
        <v>1863</v>
      </c>
      <c r="Y398" s="2" t="s">
        <v>1863</v>
      </c>
      <c r="Z398" s="2" t="s">
        <v>1870</v>
      </c>
    </row>
    <row r="399" spans="1:26" x14ac:dyDescent="0.35">
      <c r="A399" s="3" t="s">
        <v>394</v>
      </c>
      <c r="B399" s="3" t="s">
        <v>1519</v>
      </c>
      <c r="C399" s="2" t="s">
        <v>1789</v>
      </c>
      <c r="D399" s="3" t="s">
        <v>1520</v>
      </c>
      <c r="E399" s="2">
        <v>4281600</v>
      </c>
      <c r="F399" s="2">
        <v>636040</v>
      </c>
      <c r="G399" s="2">
        <v>0</v>
      </c>
      <c r="H399" s="2">
        <v>1023700</v>
      </c>
      <c r="I399" s="2">
        <v>1285000</v>
      </c>
      <c r="J399" s="2">
        <v>1336900</v>
      </c>
      <c r="K399" s="2">
        <v>0</v>
      </c>
      <c r="L399" s="2">
        <v>713600</v>
      </c>
      <c r="M399" s="2">
        <v>106010</v>
      </c>
      <c r="N399" s="2">
        <v>0</v>
      </c>
      <c r="O399" s="2">
        <v>170620</v>
      </c>
      <c r="P399" s="2">
        <v>214160</v>
      </c>
      <c r="Q399" s="2">
        <v>222810</v>
      </c>
      <c r="R399" s="2">
        <v>0</v>
      </c>
      <c r="S399" s="2">
        <f t="shared" si="6"/>
        <v>4</v>
      </c>
      <c r="T399" s="2" t="s">
        <v>1866</v>
      </c>
      <c r="U399" s="2" t="s">
        <v>1863</v>
      </c>
      <c r="V399" s="2" t="s">
        <v>1863</v>
      </c>
      <c r="W399" s="2" t="s">
        <v>1863</v>
      </c>
      <c r="Y399" s="2" t="s">
        <v>1863</v>
      </c>
      <c r="Z399" s="2" t="s">
        <v>2030</v>
      </c>
    </row>
    <row r="400" spans="1:26" x14ac:dyDescent="0.35">
      <c r="A400" s="3" t="s">
        <v>16</v>
      </c>
      <c r="B400" s="3" t="s">
        <v>575</v>
      </c>
      <c r="C400" s="2" t="s">
        <v>1897</v>
      </c>
      <c r="D400" s="3" t="s">
        <v>576</v>
      </c>
      <c r="E400" s="2">
        <v>12370000</v>
      </c>
      <c r="F400" s="2">
        <v>0</v>
      </c>
      <c r="G400" s="2">
        <v>1549400</v>
      </c>
      <c r="H400" s="2">
        <v>285350</v>
      </c>
      <c r="I400" s="2">
        <v>3829200</v>
      </c>
      <c r="J400" s="2">
        <v>0</v>
      </c>
      <c r="K400" s="2">
        <v>6706400</v>
      </c>
      <c r="L400" s="2">
        <v>687240</v>
      </c>
      <c r="M400" s="2">
        <v>0</v>
      </c>
      <c r="N400" s="2">
        <v>86075</v>
      </c>
      <c r="O400" s="2">
        <v>15853</v>
      </c>
      <c r="P400" s="2">
        <v>212730</v>
      </c>
      <c r="Q400" s="2">
        <v>0</v>
      </c>
      <c r="R400" s="2">
        <v>372580</v>
      </c>
      <c r="S400" s="2">
        <f t="shared" si="6"/>
        <v>4</v>
      </c>
      <c r="T400" s="2" t="s">
        <v>1863</v>
      </c>
      <c r="U400" s="2" t="s">
        <v>1863</v>
      </c>
      <c r="V400" s="2" t="s">
        <v>1863</v>
      </c>
      <c r="W400" s="2" t="s">
        <v>1863</v>
      </c>
      <c r="Y400" s="2" t="s">
        <v>1863</v>
      </c>
      <c r="Z400" s="2" t="s">
        <v>1873</v>
      </c>
    </row>
    <row r="401" spans="1:26" x14ac:dyDescent="0.35">
      <c r="A401" s="3" t="s">
        <v>37</v>
      </c>
      <c r="B401" s="3" t="s">
        <v>624</v>
      </c>
      <c r="C401" s="2" t="s">
        <v>625</v>
      </c>
      <c r="D401" s="3" t="s">
        <v>626</v>
      </c>
      <c r="E401" s="2">
        <v>17819000</v>
      </c>
      <c r="F401" s="2">
        <v>0</v>
      </c>
      <c r="G401" s="2">
        <v>0</v>
      </c>
      <c r="H401" s="2">
        <v>1289600</v>
      </c>
      <c r="I401" s="2">
        <v>5043300</v>
      </c>
      <c r="J401" s="2">
        <v>2938100</v>
      </c>
      <c r="K401" s="2">
        <v>8548000</v>
      </c>
      <c r="L401" s="2">
        <v>685350</v>
      </c>
      <c r="M401" s="2">
        <v>0</v>
      </c>
      <c r="N401" s="2">
        <v>0</v>
      </c>
      <c r="O401" s="2">
        <v>49600</v>
      </c>
      <c r="P401" s="2">
        <v>193970</v>
      </c>
      <c r="Q401" s="2">
        <v>113000</v>
      </c>
      <c r="R401" s="2">
        <v>328770</v>
      </c>
      <c r="S401" s="2">
        <f t="shared" si="6"/>
        <v>4</v>
      </c>
      <c r="T401" s="2" t="s">
        <v>1863</v>
      </c>
      <c r="U401" s="2" t="s">
        <v>1863</v>
      </c>
      <c r="V401" s="2" t="s">
        <v>1863</v>
      </c>
      <c r="W401" s="2" t="s">
        <v>1863</v>
      </c>
      <c r="Y401" s="2" t="s">
        <v>1863</v>
      </c>
      <c r="Z401" s="2" t="s">
        <v>1871</v>
      </c>
    </row>
    <row r="402" spans="1:26" x14ac:dyDescent="0.35">
      <c r="A402" s="3" t="s">
        <v>323</v>
      </c>
      <c r="B402" s="3" t="s">
        <v>1348</v>
      </c>
      <c r="C402" s="2" t="s">
        <v>1349</v>
      </c>
      <c r="D402" s="3" t="s">
        <v>1350</v>
      </c>
      <c r="E402" s="2">
        <v>12280000</v>
      </c>
      <c r="F402" s="2">
        <v>0</v>
      </c>
      <c r="G402" s="2">
        <v>0</v>
      </c>
      <c r="H402" s="2">
        <v>433660</v>
      </c>
      <c r="I402" s="2">
        <v>1104800</v>
      </c>
      <c r="J402" s="2">
        <v>4877600</v>
      </c>
      <c r="K402" s="2">
        <v>5864000</v>
      </c>
      <c r="L402" s="2">
        <v>682220</v>
      </c>
      <c r="M402" s="2">
        <v>0</v>
      </c>
      <c r="N402" s="2">
        <v>0</v>
      </c>
      <c r="O402" s="2">
        <v>24092</v>
      </c>
      <c r="P402" s="2">
        <v>61375</v>
      </c>
      <c r="Q402" s="2">
        <v>270980</v>
      </c>
      <c r="R402" s="2">
        <v>325780</v>
      </c>
      <c r="S402" s="2">
        <f t="shared" si="6"/>
        <v>4</v>
      </c>
      <c r="T402" s="2" t="s">
        <v>1863</v>
      </c>
      <c r="U402" s="2" t="s">
        <v>1863</v>
      </c>
      <c r="V402" s="2" t="s">
        <v>1863</v>
      </c>
      <c r="W402" s="2" t="s">
        <v>1863</v>
      </c>
      <c r="Y402" s="2" t="s">
        <v>1863</v>
      </c>
      <c r="Z402" s="2" t="s">
        <v>2030</v>
      </c>
    </row>
    <row r="403" spans="1:26" x14ac:dyDescent="0.35">
      <c r="A403" s="3" t="s">
        <v>353</v>
      </c>
      <c r="B403" s="3" t="s">
        <v>1420</v>
      </c>
      <c r="C403" s="2" t="s">
        <v>2091</v>
      </c>
      <c r="D403" s="3" t="s">
        <v>1421</v>
      </c>
      <c r="E403" s="2">
        <v>4052100</v>
      </c>
      <c r="F403" s="2">
        <v>1311200</v>
      </c>
      <c r="G403" s="2">
        <v>821520</v>
      </c>
      <c r="H403" s="2">
        <v>1919400</v>
      </c>
      <c r="I403" s="2">
        <v>0</v>
      </c>
      <c r="J403" s="2">
        <v>0</v>
      </c>
      <c r="K403" s="2">
        <v>0</v>
      </c>
      <c r="L403" s="2">
        <v>675360</v>
      </c>
      <c r="M403" s="2">
        <v>218540</v>
      </c>
      <c r="N403" s="2">
        <v>136920</v>
      </c>
      <c r="O403" s="2">
        <v>319900</v>
      </c>
      <c r="P403" s="2">
        <v>0</v>
      </c>
      <c r="Q403" s="2">
        <v>0</v>
      </c>
      <c r="R403" s="2">
        <v>0</v>
      </c>
      <c r="S403" s="2">
        <f t="shared" si="6"/>
        <v>3</v>
      </c>
      <c r="T403" s="2" t="s">
        <v>1866</v>
      </c>
      <c r="U403" s="2" t="s">
        <v>1863</v>
      </c>
      <c r="V403" s="2" t="s">
        <v>1864</v>
      </c>
      <c r="W403" s="2" t="s">
        <v>1866</v>
      </c>
      <c r="Y403" s="2" t="s">
        <v>1866</v>
      </c>
      <c r="Z403" s="2" t="s">
        <v>2030</v>
      </c>
    </row>
    <row r="404" spans="1:26" x14ac:dyDescent="0.35">
      <c r="A404" s="3" t="s">
        <v>346</v>
      </c>
      <c r="B404" s="3" t="s">
        <v>1403</v>
      </c>
      <c r="C404" s="2" t="s">
        <v>2102</v>
      </c>
      <c r="D404" s="3" t="s">
        <v>1404</v>
      </c>
      <c r="E404" s="2">
        <v>15361000</v>
      </c>
      <c r="F404" s="2">
        <v>0</v>
      </c>
      <c r="G404" s="2">
        <v>0</v>
      </c>
      <c r="H404" s="2">
        <v>0</v>
      </c>
      <c r="I404" s="2">
        <v>8551400</v>
      </c>
      <c r="J404" s="2">
        <v>1909800</v>
      </c>
      <c r="K404" s="2">
        <v>4900000</v>
      </c>
      <c r="L404" s="2">
        <v>667880</v>
      </c>
      <c r="M404" s="2">
        <v>0</v>
      </c>
      <c r="N404" s="2">
        <v>0</v>
      </c>
      <c r="O404" s="2">
        <v>0</v>
      </c>
      <c r="P404" s="2">
        <v>371800</v>
      </c>
      <c r="Q404" s="2">
        <v>83033</v>
      </c>
      <c r="R404" s="2">
        <v>213050</v>
      </c>
      <c r="S404" s="2">
        <f t="shared" si="6"/>
        <v>3</v>
      </c>
      <c r="T404" s="2" t="s">
        <v>1866</v>
      </c>
      <c r="U404" s="2" t="s">
        <v>1863</v>
      </c>
      <c r="V404" s="2" t="s">
        <v>1863</v>
      </c>
      <c r="W404" s="2" t="s">
        <v>1863</v>
      </c>
      <c r="Y404" s="2" t="s">
        <v>1863</v>
      </c>
      <c r="Z404" s="2" t="s">
        <v>2030</v>
      </c>
    </row>
    <row r="405" spans="1:26" x14ac:dyDescent="0.35">
      <c r="A405" s="3" t="s">
        <v>469</v>
      </c>
      <c r="B405" s="3" t="s">
        <v>1703</v>
      </c>
      <c r="C405" s="2" t="s">
        <v>583</v>
      </c>
      <c r="D405" s="3" t="s">
        <v>1704</v>
      </c>
      <c r="E405" s="2">
        <v>5924600</v>
      </c>
      <c r="F405" s="2">
        <v>0</v>
      </c>
      <c r="G405" s="2">
        <v>0</v>
      </c>
      <c r="H405" s="2">
        <v>0</v>
      </c>
      <c r="I405" s="2">
        <v>749120</v>
      </c>
      <c r="J405" s="2">
        <v>4499400</v>
      </c>
      <c r="K405" s="2">
        <v>676050</v>
      </c>
      <c r="L405" s="2">
        <v>658280</v>
      </c>
      <c r="M405" s="2">
        <v>0</v>
      </c>
      <c r="N405" s="2">
        <v>0</v>
      </c>
      <c r="O405" s="2">
        <v>0</v>
      </c>
      <c r="P405" s="2">
        <v>83236</v>
      </c>
      <c r="Q405" s="2">
        <v>499930</v>
      </c>
      <c r="R405" s="2">
        <v>75116</v>
      </c>
      <c r="S405" s="2">
        <f t="shared" si="6"/>
        <v>3</v>
      </c>
      <c r="T405" s="2" t="s">
        <v>1866</v>
      </c>
      <c r="U405" s="2" t="s">
        <v>1863</v>
      </c>
      <c r="V405" s="2" t="s">
        <v>1864</v>
      </c>
      <c r="W405" s="2" t="s">
        <v>1866</v>
      </c>
      <c r="Y405" s="2" t="s">
        <v>1866</v>
      </c>
      <c r="Z405" s="2" t="s">
        <v>2030</v>
      </c>
    </row>
    <row r="406" spans="1:26" x14ac:dyDescent="0.35">
      <c r="A406" s="3" t="s">
        <v>448</v>
      </c>
      <c r="B406" s="3" t="s">
        <v>1653</v>
      </c>
      <c r="C406" s="2" t="s">
        <v>849</v>
      </c>
      <c r="D406" s="3" t="s">
        <v>1654</v>
      </c>
      <c r="E406" s="2">
        <v>11766000</v>
      </c>
      <c r="F406" s="2">
        <v>669480</v>
      </c>
      <c r="G406" s="2">
        <v>0</v>
      </c>
      <c r="H406" s="2">
        <v>127810</v>
      </c>
      <c r="I406" s="2">
        <v>2008200</v>
      </c>
      <c r="J406" s="2">
        <v>5264000</v>
      </c>
      <c r="K406" s="2">
        <v>3697000</v>
      </c>
      <c r="L406" s="2">
        <v>653690</v>
      </c>
      <c r="M406" s="2">
        <v>37194</v>
      </c>
      <c r="N406" s="2">
        <v>0</v>
      </c>
      <c r="O406" s="2">
        <v>7100.6</v>
      </c>
      <c r="P406" s="2">
        <v>111570</v>
      </c>
      <c r="Q406" s="2">
        <v>292440</v>
      </c>
      <c r="R406" s="2">
        <v>205390</v>
      </c>
      <c r="S406" s="2">
        <f t="shared" si="6"/>
        <v>5</v>
      </c>
      <c r="T406" s="2" t="s">
        <v>1863</v>
      </c>
      <c r="U406" s="2" t="s">
        <v>1863</v>
      </c>
      <c r="V406" s="2" t="s">
        <v>1863</v>
      </c>
      <c r="W406" s="2" t="s">
        <v>1863</v>
      </c>
      <c r="Y406" s="2" t="s">
        <v>1863</v>
      </c>
      <c r="Z406" s="2" t="s">
        <v>1879</v>
      </c>
    </row>
    <row r="407" spans="1:26" x14ac:dyDescent="0.35">
      <c r="A407" s="3" t="s">
        <v>350</v>
      </c>
      <c r="B407" s="3" t="s">
        <v>1413</v>
      </c>
      <c r="C407" s="2" t="s">
        <v>1414</v>
      </c>
      <c r="D407" s="3" t="s">
        <v>1415</v>
      </c>
      <c r="E407" s="2">
        <v>12314000</v>
      </c>
      <c r="F407" s="2">
        <v>0</v>
      </c>
      <c r="G407" s="2">
        <v>0</v>
      </c>
      <c r="H407" s="2">
        <v>100880</v>
      </c>
      <c r="I407" s="2">
        <v>3349200</v>
      </c>
      <c r="J407" s="2">
        <v>5787600</v>
      </c>
      <c r="K407" s="2">
        <v>3076300</v>
      </c>
      <c r="L407" s="2">
        <v>648100</v>
      </c>
      <c r="M407" s="2">
        <v>0</v>
      </c>
      <c r="N407" s="2">
        <v>0</v>
      </c>
      <c r="O407" s="2">
        <v>5309.5</v>
      </c>
      <c r="P407" s="2">
        <v>176270</v>
      </c>
      <c r="Q407" s="2">
        <v>304610</v>
      </c>
      <c r="R407" s="2">
        <v>161910</v>
      </c>
      <c r="S407" s="2">
        <f t="shared" si="6"/>
        <v>4</v>
      </c>
      <c r="T407" s="2" t="s">
        <v>1866</v>
      </c>
      <c r="U407" s="2" t="s">
        <v>1865</v>
      </c>
      <c r="V407" s="2" t="s">
        <v>1884</v>
      </c>
      <c r="W407" s="2" t="s">
        <v>1866</v>
      </c>
      <c r="Y407" s="2" t="s">
        <v>1866</v>
      </c>
      <c r="Z407" s="2" t="s">
        <v>2030</v>
      </c>
    </row>
    <row r="408" spans="1:26" x14ac:dyDescent="0.35">
      <c r="A408" s="3" t="s">
        <v>211</v>
      </c>
      <c r="B408" s="3" t="s">
        <v>1083</v>
      </c>
      <c r="C408" s="2" t="s">
        <v>1084</v>
      </c>
      <c r="D408" s="3" t="s">
        <v>1085</v>
      </c>
      <c r="E408" s="2">
        <v>12740000</v>
      </c>
      <c r="F408" s="2">
        <v>0</v>
      </c>
      <c r="G408" s="2">
        <v>0</v>
      </c>
      <c r="H408" s="2">
        <v>0</v>
      </c>
      <c r="I408" s="2">
        <v>2125500</v>
      </c>
      <c r="J408" s="2">
        <v>7667900</v>
      </c>
      <c r="K408" s="2">
        <v>2946600</v>
      </c>
      <c r="L408" s="2">
        <v>637000</v>
      </c>
      <c r="M408" s="2">
        <v>0</v>
      </c>
      <c r="N408" s="2">
        <v>0</v>
      </c>
      <c r="O408" s="2">
        <v>0</v>
      </c>
      <c r="P408" s="2">
        <v>106270</v>
      </c>
      <c r="Q408" s="2">
        <v>383400</v>
      </c>
      <c r="R408" s="2">
        <v>147330</v>
      </c>
      <c r="S408" s="2">
        <f t="shared" si="6"/>
        <v>3</v>
      </c>
      <c r="T408" s="2" t="s">
        <v>1863</v>
      </c>
      <c r="U408" s="2" t="s">
        <v>1865</v>
      </c>
      <c r="V408" s="2" t="s">
        <v>1863</v>
      </c>
      <c r="W408" s="2" t="s">
        <v>1863</v>
      </c>
      <c r="Y408" s="2" t="s">
        <v>1863</v>
      </c>
      <c r="Z408" s="2" t="s">
        <v>2030</v>
      </c>
    </row>
    <row r="409" spans="1:26" x14ac:dyDescent="0.35">
      <c r="A409" s="3" t="s">
        <v>125</v>
      </c>
      <c r="B409" s="3" t="s">
        <v>862</v>
      </c>
      <c r="C409" s="2" t="s">
        <v>863</v>
      </c>
      <c r="D409" s="3" t="s">
        <v>864</v>
      </c>
      <c r="E409" s="2">
        <v>4998900</v>
      </c>
      <c r="F409" s="2">
        <v>515340</v>
      </c>
      <c r="G409" s="2">
        <v>0</v>
      </c>
      <c r="H409" s="2">
        <v>0</v>
      </c>
      <c r="I409" s="2">
        <v>395510</v>
      </c>
      <c r="J409" s="2">
        <v>2178700</v>
      </c>
      <c r="K409" s="2">
        <v>1909400</v>
      </c>
      <c r="L409" s="2">
        <v>624870</v>
      </c>
      <c r="M409" s="2">
        <v>64418</v>
      </c>
      <c r="N409" s="2">
        <v>0</v>
      </c>
      <c r="O409" s="2">
        <v>0</v>
      </c>
      <c r="P409" s="2">
        <v>49439</v>
      </c>
      <c r="Q409" s="2">
        <v>272340</v>
      </c>
      <c r="R409" s="2">
        <v>238670</v>
      </c>
      <c r="S409" s="2">
        <f t="shared" si="6"/>
        <v>4</v>
      </c>
      <c r="T409" s="2" t="s">
        <v>1863</v>
      </c>
      <c r="U409" s="2" t="s">
        <v>1863</v>
      </c>
      <c r="V409" s="2" t="s">
        <v>1863</v>
      </c>
      <c r="W409" s="2" t="s">
        <v>1863</v>
      </c>
      <c r="Y409" s="2" t="s">
        <v>1863</v>
      </c>
      <c r="Z409" s="2" t="s">
        <v>1879</v>
      </c>
    </row>
    <row r="410" spans="1:26" x14ac:dyDescent="0.35">
      <c r="A410" s="3" t="s">
        <v>244</v>
      </c>
      <c r="B410" s="3" t="s">
        <v>1165</v>
      </c>
      <c r="C410" s="2" t="s">
        <v>653</v>
      </c>
      <c r="D410" s="3" t="s">
        <v>1166</v>
      </c>
      <c r="E410" s="2">
        <v>11399000</v>
      </c>
      <c r="F410" s="2">
        <v>0</v>
      </c>
      <c r="G410" s="2">
        <v>0</v>
      </c>
      <c r="H410" s="2">
        <v>0</v>
      </c>
      <c r="I410" s="2">
        <v>424500</v>
      </c>
      <c r="J410" s="2">
        <v>6022800</v>
      </c>
      <c r="K410" s="2">
        <v>4952000</v>
      </c>
      <c r="L410" s="2">
        <v>599960</v>
      </c>
      <c r="M410" s="2">
        <v>0</v>
      </c>
      <c r="N410" s="2">
        <v>0</v>
      </c>
      <c r="O410" s="2">
        <v>0</v>
      </c>
      <c r="P410" s="2">
        <v>22342</v>
      </c>
      <c r="Q410" s="2">
        <v>316990</v>
      </c>
      <c r="R410" s="2">
        <v>260630</v>
      </c>
      <c r="S410" s="2">
        <f t="shared" si="6"/>
        <v>3</v>
      </c>
      <c r="T410" s="2" t="s">
        <v>1863</v>
      </c>
      <c r="U410" s="2" t="s">
        <v>1884</v>
      </c>
      <c r="V410" s="2" t="s">
        <v>1863</v>
      </c>
      <c r="W410" s="2" t="s">
        <v>1863</v>
      </c>
      <c r="Y410" s="2" t="s">
        <v>1863</v>
      </c>
      <c r="Z410" s="2" t="s">
        <v>1882</v>
      </c>
    </row>
    <row r="411" spans="1:26" x14ac:dyDescent="0.35">
      <c r="A411" s="3" t="s">
        <v>230</v>
      </c>
      <c r="B411" s="3" t="s">
        <v>1131</v>
      </c>
      <c r="C411" s="2" t="s">
        <v>1941</v>
      </c>
      <c r="D411" s="3" t="s">
        <v>1132</v>
      </c>
      <c r="E411" s="2">
        <v>8978100</v>
      </c>
      <c r="F411" s="2">
        <v>1902500</v>
      </c>
      <c r="G411" s="2">
        <v>0</v>
      </c>
      <c r="H411" s="2">
        <v>6649400</v>
      </c>
      <c r="I411" s="2">
        <v>426160</v>
      </c>
      <c r="J411" s="2">
        <v>0</v>
      </c>
      <c r="K411" s="2">
        <v>0</v>
      </c>
      <c r="L411" s="2">
        <v>598540</v>
      </c>
      <c r="M411" s="2">
        <v>126830</v>
      </c>
      <c r="N411" s="2">
        <v>0</v>
      </c>
      <c r="O411" s="2">
        <v>443300</v>
      </c>
      <c r="P411" s="2">
        <v>28411</v>
      </c>
      <c r="Q411" s="2">
        <v>0</v>
      </c>
      <c r="R411" s="2">
        <v>0</v>
      </c>
      <c r="S411" s="2">
        <f t="shared" si="6"/>
        <v>3</v>
      </c>
      <c r="T411" s="2" t="s">
        <v>1863</v>
      </c>
      <c r="U411" s="2" t="s">
        <v>1863</v>
      </c>
      <c r="V411" s="2" t="s">
        <v>1863</v>
      </c>
      <c r="W411" s="2" t="s">
        <v>1863</v>
      </c>
      <c r="Y411" s="2" t="s">
        <v>1863</v>
      </c>
      <c r="Z411" s="2" t="s">
        <v>1878</v>
      </c>
    </row>
    <row r="412" spans="1:26" x14ac:dyDescent="0.35">
      <c r="A412" s="3" t="s">
        <v>216</v>
      </c>
      <c r="B412" s="3" t="s">
        <v>1097</v>
      </c>
      <c r="C412" s="2" t="s">
        <v>1098</v>
      </c>
      <c r="D412" s="3" t="s">
        <v>1099</v>
      </c>
      <c r="E412" s="2">
        <v>9517300</v>
      </c>
      <c r="F412" s="2">
        <v>0</v>
      </c>
      <c r="G412" s="2">
        <v>0</v>
      </c>
      <c r="H412" s="2">
        <v>0</v>
      </c>
      <c r="I412" s="2">
        <v>421690</v>
      </c>
      <c r="J412" s="2">
        <v>3839200</v>
      </c>
      <c r="K412" s="2">
        <v>5256500</v>
      </c>
      <c r="L412" s="2">
        <v>594830</v>
      </c>
      <c r="M412" s="2">
        <v>0</v>
      </c>
      <c r="N412" s="2">
        <v>0</v>
      </c>
      <c r="O412" s="2">
        <v>0</v>
      </c>
      <c r="P412" s="2">
        <v>26356</v>
      </c>
      <c r="Q412" s="2">
        <v>239950</v>
      </c>
      <c r="R412" s="2">
        <v>328530</v>
      </c>
      <c r="S412" s="2">
        <f t="shared" si="6"/>
        <v>3</v>
      </c>
      <c r="T412" s="2" t="s">
        <v>1863</v>
      </c>
      <c r="U412" s="2" t="s">
        <v>1863</v>
      </c>
      <c r="V412" s="2" t="s">
        <v>1863</v>
      </c>
      <c r="W412" s="2" t="s">
        <v>1863</v>
      </c>
      <c r="Y412" s="2" t="s">
        <v>1863</v>
      </c>
      <c r="Z412" s="2" t="s">
        <v>1885</v>
      </c>
    </row>
    <row r="413" spans="1:26" x14ac:dyDescent="0.35">
      <c r="A413" s="3" t="s">
        <v>513</v>
      </c>
      <c r="B413" s="3" t="s">
        <v>1806</v>
      </c>
      <c r="C413" s="2" t="s">
        <v>1807</v>
      </c>
      <c r="D413" s="3" t="s">
        <v>1808</v>
      </c>
      <c r="E413" s="2">
        <v>5940100</v>
      </c>
      <c r="F413" s="2">
        <v>0</v>
      </c>
      <c r="G413" s="2">
        <v>0</v>
      </c>
      <c r="H413" s="2">
        <v>197590</v>
      </c>
      <c r="I413" s="2">
        <v>1157000</v>
      </c>
      <c r="J413" s="2">
        <v>3414600</v>
      </c>
      <c r="K413" s="2">
        <v>1171000</v>
      </c>
      <c r="L413" s="2">
        <v>594010</v>
      </c>
      <c r="M413" s="2">
        <v>0</v>
      </c>
      <c r="N413" s="2">
        <v>0</v>
      </c>
      <c r="O413" s="2">
        <v>19759</v>
      </c>
      <c r="P413" s="2">
        <v>115700</v>
      </c>
      <c r="Q413" s="2">
        <v>341460</v>
      </c>
      <c r="R413" s="2">
        <v>117100</v>
      </c>
      <c r="S413" s="2">
        <f t="shared" si="6"/>
        <v>4</v>
      </c>
      <c r="T413" s="2" t="s">
        <v>1866</v>
      </c>
      <c r="U413" s="2" t="s">
        <v>1863</v>
      </c>
      <c r="V413" s="2" t="s">
        <v>1863</v>
      </c>
      <c r="W413" s="2" t="s">
        <v>1863</v>
      </c>
      <c r="Y413" s="2" t="s">
        <v>1863</v>
      </c>
      <c r="Z413" s="2" t="s">
        <v>2030</v>
      </c>
    </row>
    <row r="414" spans="1:26" x14ac:dyDescent="0.35">
      <c r="A414" s="3" t="s">
        <v>292</v>
      </c>
      <c r="B414" s="3" t="s">
        <v>1274</v>
      </c>
      <c r="C414" s="2" t="s">
        <v>1275</v>
      </c>
      <c r="D414" s="3" t="s">
        <v>1276</v>
      </c>
      <c r="E414" s="2">
        <v>12452000</v>
      </c>
      <c r="F414" s="2">
        <v>8920400</v>
      </c>
      <c r="G414" s="2">
        <v>364410</v>
      </c>
      <c r="H414" s="2">
        <v>0</v>
      </c>
      <c r="I414" s="2">
        <v>0</v>
      </c>
      <c r="J414" s="2">
        <v>924620</v>
      </c>
      <c r="K414" s="2">
        <v>2242300</v>
      </c>
      <c r="L414" s="2">
        <v>592940</v>
      </c>
      <c r="M414" s="2">
        <v>424780</v>
      </c>
      <c r="N414" s="2">
        <v>17353</v>
      </c>
      <c r="O414" s="2">
        <v>0</v>
      </c>
      <c r="P414" s="2">
        <v>0</v>
      </c>
      <c r="Q414" s="2">
        <v>44030</v>
      </c>
      <c r="R414" s="2">
        <v>106780</v>
      </c>
      <c r="S414" s="2">
        <f t="shared" si="6"/>
        <v>4</v>
      </c>
      <c r="T414" s="2" t="s">
        <v>1863</v>
      </c>
      <c r="U414" s="2" t="s">
        <v>1863</v>
      </c>
      <c r="V414" s="2" t="s">
        <v>1863</v>
      </c>
      <c r="W414" s="2" t="s">
        <v>1863</v>
      </c>
      <c r="Y414" s="2" t="s">
        <v>1863</v>
      </c>
      <c r="Z414" s="2" t="s">
        <v>1885</v>
      </c>
    </row>
    <row r="415" spans="1:26" x14ac:dyDescent="0.35">
      <c r="A415" s="3" t="s">
        <v>315</v>
      </c>
      <c r="B415" s="3" t="s">
        <v>1330</v>
      </c>
      <c r="C415" s="2" t="s">
        <v>1331</v>
      </c>
      <c r="D415" s="3" t="s">
        <v>1332</v>
      </c>
      <c r="E415" s="2">
        <v>6499700</v>
      </c>
      <c r="F415" s="2">
        <v>3418800</v>
      </c>
      <c r="G415" s="2">
        <v>0</v>
      </c>
      <c r="H415" s="2">
        <v>607910</v>
      </c>
      <c r="I415" s="2">
        <v>0</v>
      </c>
      <c r="J415" s="2">
        <v>2303500</v>
      </c>
      <c r="K415" s="2">
        <v>169410</v>
      </c>
      <c r="L415" s="2">
        <v>590880</v>
      </c>
      <c r="M415" s="2">
        <v>310800</v>
      </c>
      <c r="N415" s="2">
        <v>0</v>
      </c>
      <c r="O415" s="2">
        <v>55265</v>
      </c>
      <c r="P415" s="2">
        <v>0</v>
      </c>
      <c r="Q415" s="2">
        <v>209410</v>
      </c>
      <c r="R415" s="2">
        <v>15400</v>
      </c>
      <c r="S415" s="2">
        <f t="shared" si="6"/>
        <v>4</v>
      </c>
      <c r="T415" s="2" t="s">
        <v>1876</v>
      </c>
      <c r="U415" s="2" t="s">
        <v>1863</v>
      </c>
      <c r="V415" s="2" t="s">
        <v>1884</v>
      </c>
      <c r="W415" s="2" t="s">
        <v>1866</v>
      </c>
      <c r="Y415" s="2" t="s">
        <v>1866</v>
      </c>
      <c r="Z415" s="2" t="s">
        <v>1869</v>
      </c>
    </row>
    <row r="416" spans="1:26" x14ac:dyDescent="0.35">
      <c r="A416" s="3" t="s">
        <v>457</v>
      </c>
      <c r="B416" s="3" t="s">
        <v>1674</v>
      </c>
      <c r="C416" s="2" t="s">
        <v>1675</v>
      </c>
      <c r="D416" s="3" t="s">
        <v>1676</v>
      </c>
      <c r="E416" s="2">
        <v>5278500</v>
      </c>
      <c r="F416" s="2">
        <v>3310700</v>
      </c>
      <c r="G416" s="2">
        <v>0</v>
      </c>
      <c r="H416" s="2">
        <v>767170</v>
      </c>
      <c r="I416" s="2">
        <v>0</v>
      </c>
      <c r="J416" s="2">
        <v>0</v>
      </c>
      <c r="K416" s="2">
        <v>1200600</v>
      </c>
      <c r="L416" s="2">
        <v>586500</v>
      </c>
      <c r="M416" s="2">
        <v>367850</v>
      </c>
      <c r="N416" s="2">
        <v>0</v>
      </c>
      <c r="O416" s="2">
        <v>85242</v>
      </c>
      <c r="P416" s="2">
        <v>0</v>
      </c>
      <c r="Q416" s="2">
        <v>0</v>
      </c>
      <c r="R416" s="2">
        <v>133400</v>
      </c>
      <c r="S416" s="2">
        <f t="shared" si="6"/>
        <v>3</v>
      </c>
      <c r="T416" s="2" t="s">
        <v>1863</v>
      </c>
      <c r="U416" s="2" t="s">
        <v>1863</v>
      </c>
      <c r="V416" s="2" t="s">
        <v>1863</v>
      </c>
      <c r="W416" s="2" t="s">
        <v>1863</v>
      </c>
      <c r="Y416" s="2" t="s">
        <v>1863</v>
      </c>
      <c r="Z416" s="2" t="s">
        <v>1877</v>
      </c>
    </row>
    <row r="417" spans="1:26" x14ac:dyDescent="0.35">
      <c r="A417" s="3" t="s">
        <v>383</v>
      </c>
      <c r="B417" s="3" t="s">
        <v>1493</v>
      </c>
      <c r="C417" s="2" t="s">
        <v>1494</v>
      </c>
      <c r="D417" s="3" t="s">
        <v>1495</v>
      </c>
      <c r="E417" s="2">
        <v>4659500</v>
      </c>
      <c r="F417" s="2">
        <v>0</v>
      </c>
      <c r="G417" s="2">
        <v>1605200</v>
      </c>
      <c r="H417" s="2">
        <v>0</v>
      </c>
      <c r="I417" s="2">
        <v>0</v>
      </c>
      <c r="J417" s="2">
        <v>668110</v>
      </c>
      <c r="K417" s="2">
        <v>2386200</v>
      </c>
      <c r="L417" s="2">
        <v>582440</v>
      </c>
      <c r="M417" s="2">
        <v>0</v>
      </c>
      <c r="N417" s="2">
        <v>200650</v>
      </c>
      <c r="O417" s="2">
        <v>0</v>
      </c>
      <c r="P417" s="2">
        <v>0</v>
      </c>
      <c r="Q417" s="2">
        <v>83513</v>
      </c>
      <c r="R417" s="2">
        <v>298280</v>
      </c>
      <c r="S417" s="2">
        <f t="shared" si="6"/>
        <v>3</v>
      </c>
      <c r="T417" s="2" t="s">
        <v>1866</v>
      </c>
      <c r="U417" s="2" t="s">
        <v>1876</v>
      </c>
      <c r="V417" s="2" t="s">
        <v>1863</v>
      </c>
      <c r="W417" s="2" t="s">
        <v>1866</v>
      </c>
      <c r="Y417" s="2" t="s">
        <v>1866</v>
      </c>
      <c r="Z417" s="2" t="s">
        <v>1882</v>
      </c>
    </row>
    <row r="418" spans="1:26" x14ac:dyDescent="0.35">
      <c r="A418" s="3" t="s">
        <v>229</v>
      </c>
      <c r="B418" s="3" t="s">
        <v>1128</v>
      </c>
      <c r="C418" s="2" t="s">
        <v>1129</v>
      </c>
      <c r="D418" s="3" t="s">
        <v>1130</v>
      </c>
      <c r="E418" s="2">
        <v>9283800</v>
      </c>
      <c r="F418" s="2">
        <v>1056300</v>
      </c>
      <c r="G418" s="2">
        <v>0</v>
      </c>
      <c r="H418" s="2">
        <v>0</v>
      </c>
      <c r="I418" s="2">
        <v>1132800</v>
      </c>
      <c r="J418" s="2">
        <v>3537000</v>
      </c>
      <c r="K418" s="2">
        <v>3557700</v>
      </c>
      <c r="L418" s="2">
        <v>580240</v>
      </c>
      <c r="M418" s="2">
        <v>66020</v>
      </c>
      <c r="N418" s="2">
        <v>0</v>
      </c>
      <c r="O418" s="2">
        <v>0</v>
      </c>
      <c r="P418" s="2">
        <v>70799</v>
      </c>
      <c r="Q418" s="2">
        <v>221060</v>
      </c>
      <c r="R418" s="2">
        <v>222360</v>
      </c>
      <c r="S418" s="2">
        <f t="shared" si="6"/>
        <v>4</v>
      </c>
      <c r="T418" s="2" t="s">
        <v>1863</v>
      </c>
      <c r="U418" s="2" t="s">
        <v>1863</v>
      </c>
      <c r="V418" s="2" t="s">
        <v>1863</v>
      </c>
      <c r="W418" s="2" t="s">
        <v>1863</v>
      </c>
      <c r="Y418" s="2" t="s">
        <v>1863</v>
      </c>
      <c r="Z418" s="2" t="s">
        <v>2030</v>
      </c>
    </row>
    <row r="419" spans="1:26" x14ac:dyDescent="0.35">
      <c r="A419" s="3" t="s">
        <v>477</v>
      </c>
      <c r="B419" s="3" t="s">
        <v>1721</v>
      </c>
      <c r="C419" s="2" t="s">
        <v>1722</v>
      </c>
      <c r="D419" s="3" t="s">
        <v>1723</v>
      </c>
      <c r="E419" s="2">
        <v>20004000</v>
      </c>
      <c r="F419" s="2">
        <v>7979300</v>
      </c>
      <c r="G419" s="2">
        <v>2650100</v>
      </c>
      <c r="H419" s="2">
        <v>2399500</v>
      </c>
      <c r="I419" s="2">
        <v>0</v>
      </c>
      <c r="J419" s="2">
        <v>4812200</v>
      </c>
      <c r="K419" s="2">
        <v>2162500</v>
      </c>
      <c r="L419" s="2">
        <v>571530</v>
      </c>
      <c r="M419" s="2">
        <v>227980</v>
      </c>
      <c r="N419" s="2">
        <v>75716</v>
      </c>
      <c r="O419" s="2">
        <v>68556</v>
      </c>
      <c r="P419" s="2">
        <v>0</v>
      </c>
      <c r="Q419" s="2">
        <v>137490</v>
      </c>
      <c r="R419" s="2">
        <v>61785</v>
      </c>
      <c r="S419" s="2">
        <f t="shared" si="6"/>
        <v>5</v>
      </c>
      <c r="T419" s="2" t="s">
        <v>1863</v>
      </c>
      <c r="U419" s="2" t="s">
        <v>1863</v>
      </c>
      <c r="V419" s="2" t="s">
        <v>1863</v>
      </c>
      <c r="W419" s="2" t="s">
        <v>1863</v>
      </c>
      <c r="Y419" s="2" t="s">
        <v>1863</v>
      </c>
      <c r="Z419" s="2" t="s">
        <v>1885</v>
      </c>
    </row>
    <row r="420" spans="1:26" x14ac:dyDescent="0.35">
      <c r="A420" s="3" t="s">
        <v>492</v>
      </c>
      <c r="B420" s="3" t="s">
        <v>1756</v>
      </c>
      <c r="C420" s="2" t="s">
        <v>2004</v>
      </c>
      <c r="D420" s="3" t="s">
        <v>1757</v>
      </c>
      <c r="E420" s="2">
        <v>10548000</v>
      </c>
      <c r="F420" s="2">
        <v>3893800</v>
      </c>
      <c r="G420" s="2">
        <v>0</v>
      </c>
      <c r="H420" s="2">
        <v>2911700</v>
      </c>
      <c r="I420" s="2">
        <v>0</v>
      </c>
      <c r="J420" s="2">
        <v>2645200</v>
      </c>
      <c r="K420" s="2">
        <v>1097400</v>
      </c>
      <c r="L420" s="2">
        <v>555160</v>
      </c>
      <c r="M420" s="2">
        <v>204940</v>
      </c>
      <c r="N420" s="2">
        <v>0</v>
      </c>
      <c r="O420" s="2">
        <v>153240</v>
      </c>
      <c r="P420" s="2">
        <v>0</v>
      </c>
      <c r="Q420" s="2">
        <v>139220</v>
      </c>
      <c r="R420" s="2">
        <v>57757</v>
      </c>
      <c r="S420" s="2">
        <f t="shared" si="6"/>
        <v>4</v>
      </c>
      <c r="T420" s="2" t="s">
        <v>1863</v>
      </c>
      <c r="U420" s="2" t="s">
        <v>1863</v>
      </c>
      <c r="V420" s="2" t="s">
        <v>1863</v>
      </c>
      <c r="W420" s="2" t="s">
        <v>1863</v>
      </c>
      <c r="Y420" s="2" t="s">
        <v>1863</v>
      </c>
      <c r="Z420" s="2" t="s">
        <v>1869</v>
      </c>
    </row>
    <row r="421" spans="1:26" x14ac:dyDescent="0.35">
      <c r="A421" s="3" t="s">
        <v>472</v>
      </c>
      <c r="B421" s="3" t="s">
        <v>1709</v>
      </c>
      <c r="C421" s="2" t="s">
        <v>2078</v>
      </c>
      <c r="D421" s="3" t="s">
        <v>1710</v>
      </c>
      <c r="E421" s="2">
        <v>21076000</v>
      </c>
      <c r="F421" s="2">
        <v>2920200</v>
      </c>
      <c r="G421" s="2">
        <v>2827500</v>
      </c>
      <c r="H421" s="2">
        <v>490020</v>
      </c>
      <c r="I421" s="2">
        <v>1872100</v>
      </c>
      <c r="J421" s="2">
        <v>9303800</v>
      </c>
      <c r="K421" s="2">
        <v>3662200</v>
      </c>
      <c r="L421" s="2">
        <v>554620</v>
      </c>
      <c r="M421" s="2">
        <v>76846</v>
      </c>
      <c r="N421" s="2">
        <v>74407</v>
      </c>
      <c r="O421" s="2">
        <v>12895</v>
      </c>
      <c r="P421" s="2">
        <v>49265</v>
      </c>
      <c r="Q421" s="2">
        <v>244840</v>
      </c>
      <c r="R421" s="2">
        <v>96374</v>
      </c>
      <c r="S421" s="2">
        <f t="shared" si="6"/>
        <v>6</v>
      </c>
      <c r="T421" s="2" t="s">
        <v>1863</v>
      </c>
      <c r="U421" s="2" t="s">
        <v>1863</v>
      </c>
      <c r="V421" s="2" t="s">
        <v>1863</v>
      </c>
      <c r="W421" s="2" t="s">
        <v>1863</v>
      </c>
      <c r="Y421" s="2" t="s">
        <v>1863</v>
      </c>
      <c r="Z421" s="2" t="s">
        <v>2030</v>
      </c>
    </row>
    <row r="422" spans="1:26" x14ac:dyDescent="0.35">
      <c r="A422" s="3" t="s">
        <v>530</v>
      </c>
      <c r="B422" s="3" t="s">
        <v>1845</v>
      </c>
      <c r="C422" s="2" t="s">
        <v>2015</v>
      </c>
      <c r="D422" s="3" t="s">
        <v>1846</v>
      </c>
      <c r="E422" s="2">
        <v>9945500</v>
      </c>
      <c r="F422" s="2">
        <v>0</v>
      </c>
      <c r="G422" s="2">
        <v>0</v>
      </c>
      <c r="H422" s="2">
        <v>157830</v>
      </c>
      <c r="I422" s="2">
        <v>2759400</v>
      </c>
      <c r="J422" s="2">
        <v>5474500</v>
      </c>
      <c r="K422" s="2">
        <v>1553800</v>
      </c>
      <c r="L422" s="2">
        <v>552530</v>
      </c>
      <c r="M422" s="2">
        <v>0</v>
      </c>
      <c r="N422" s="2">
        <v>0</v>
      </c>
      <c r="O422" s="2">
        <v>8768.2000000000007</v>
      </c>
      <c r="P422" s="2">
        <v>153300</v>
      </c>
      <c r="Q422" s="2">
        <v>304140</v>
      </c>
      <c r="R422" s="2">
        <v>86324</v>
      </c>
      <c r="S422" s="2">
        <f t="shared" si="6"/>
        <v>4</v>
      </c>
      <c r="T422" s="2" t="s">
        <v>1863</v>
      </c>
      <c r="U422" s="2" t="s">
        <v>1863</v>
      </c>
      <c r="V422" s="2" t="s">
        <v>1863</v>
      </c>
      <c r="W422" s="2" t="s">
        <v>1863</v>
      </c>
      <c r="Y422" s="2" t="s">
        <v>1863</v>
      </c>
      <c r="Z422" s="2" t="s">
        <v>1874</v>
      </c>
    </row>
    <row r="423" spans="1:26" x14ac:dyDescent="0.35">
      <c r="A423" s="3" t="s">
        <v>391</v>
      </c>
      <c r="B423" s="3" t="s">
        <v>1512</v>
      </c>
      <c r="C423" s="2" t="s">
        <v>830</v>
      </c>
      <c r="D423" s="3" t="s">
        <v>1513</v>
      </c>
      <c r="E423" s="2">
        <v>7179000</v>
      </c>
      <c r="F423" s="2">
        <v>1292400</v>
      </c>
      <c r="G423" s="2">
        <v>0</v>
      </c>
      <c r="H423" s="2">
        <v>0</v>
      </c>
      <c r="I423" s="2">
        <v>3202200</v>
      </c>
      <c r="J423" s="2">
        <v>0</v>
      </c>
      <c r="K423" s="2">
        <v>2684400</v>
      </c>
      <c r="L423" s="2">
        <v>552230</v>
      </c>
      <c r="M423" s="2">
        <v>99418</v>
      </c>
      <c r="N423" s="2">
        <v>0</v>
      </c>
      <c r="O423" s="2">
        <v>0</v>
      </c>
      <c r="P423" s="2">
        <v>246320</v>
      </c>
      <c r="Q423" s="2">
        <v>0</v>
      </c>
      <c r="R423" s="2">
        <v>206490</v>
      </c>
      <c r="S423" s="2">
        <f t="shared" si="6"/>
        <v>3</v>
      </c>
      <c r="T423" s="2" t="s">
        <v>1863</v>
      </c>
      <c r="U423" s="2" t="s">
        <v>1863</v>
      </c>
      <c r="V423" s="2" t="s">
        <v>1863</v>
      </c>
      <c r="W423" s="2" t="s">
        <v>1863</v>
      </c>
      <c r="Y423" s="2" t="s">
        <v>1863</v>
      </c>
      <c r="Z423" s="2" t="s">
        <v>1882</v>
      </c>
    </row>
    <row r="424" spans="1:26" x14ac:dyDescent="0.35">
      <c r="A424" s="3" t="s">
        <v>67</v>
      </c>
      <c r="B424" s="3" t="s">
        <v>703</v>
      </c>
      <c r="C424" s="2" t="s">
        <v>1916</v>
      </c>
      <c r="D424" s="3" t="s">
        <v>704</v>
      </c>
      <c r="E424" s="2">
        <v>22979000</v>
      </c>
      <c r="F424" s="2">
        <v>4159900</v>
      </c>
      <c r="G424" s="2">
        <v>0</v>
      </c>
      <c r="H424" s="2">
        <v>2323000</v>
      </c>
      <c r="I424" s="2">
        <v>3826900</v>
      </c>
      <c r="J424" s="2">
        <v>11127000</v>
      </c>
      <c r="K424" s="2">
        <v>1541900</v>
      </c>
      <c r="L424" s="2">
        <v>547120</v>
      </c>
      <c r="M424" s="2">
        <v>99046</v>
      </c>
      <c r="N424" s="2">
        <v>0</v>
      </c>
      <c r="O424" s="2">
        <v>55310</v>
      </c>
      <c r="P424" s="2">
        <v>91116</v>
      </c>
      <c r="Q424" s="2">
        <v>264940</v>
      </c>
      <c r="R424" s="2">
        <v>36713</v>
      </c>
      <c r="S424" s="2">
        <f t="shared" si="6"/>
        <v>5</v>
      </c>
      <c r="T424" s="2" t="s">
        <v>1863</v>
      </c>
      <c r="U424" s="2" t="s">
        <v>1863</v>
      </c>
      <c r="V424" s="2" t="s">
        <v>1863</v>
      </c>
      <c r="W424" s="2" t="s">
        <v>1863</v>
      </c>
      <c r="Y424" s="2" t="s">
        <v>1863</v>
      </c>
      <c r="Z424" s="2" t="s">
        <v>1873</v>
      </c>
    </row>
    <row r="425" spans="1:26" x14ac:dyDescent="0.35">
      <c r="A425" s="3" t="s">
        <v>127</v>
      </c>
      <c r="B425" s="3" t="s">
        <v>868</v>
      </c>
      <c r="C425" s="2" t="s">
        <v>583</v>
      </c>
      <c r="D425" s="3" t="s">
        <v>869</v>
      </c>
      <c r="E425" s="2">
        <v>7105000</v>
      </c>
      <c r="F425" s="2">
        <v>0</v>
      </c>
      <c r="G425" s="2">
        <v>0</v>
      </c>
      <c r="H425" s="2">
        <v>1025600</v>
      </c>
      <c r="I425" s="2">
        <v>2458500</v>
      </c>
      <c r="J425" s="2">
        <v>1232400</v>
      </c>
      <c r="K425" s="2">
        <v>2388500</v>
      </c>
      <c r="L425" s="2">
        <v>546540</v>
      </c>
      <c r="M425" s="2">
        <v>0</v>
      </c>
      <c r="N425" s="2">
        <v>0</v>
      </c>
      <c r="O425" s="2">
        <v>78894</v>
      </c>
      <c r="P425" s="2">
        <v>189120</v>
      </c>
      <c r="Q425" s="2">
        <v>94802</v>
      </c>
      <c r="R425" s="2">
        <v>183730</v>
      </c>
      <c r="S425" s="2">
        <f t="shared" si="6"/>
        <v>4</v>
      </c>
      <c r="T425" s="2" t="s">
        <v>1866</v>
      </c>
      <c r="U425" s="2" t="s">
        <v>1863</v>
      </c>
      <c r="V425" s="2" t="s">
        <v>1863</v>
      </c>
      <c r="W425" s="2" t="s">
        <v>1863</v>
      </c>
      <c r="Y425" s="2" t="s">
        <v>1863</v>
      </c>
      <c r="Z425" s="2" t="s">
        <v>2030</v>
      </c>
    </row>
    <row r="426" spans="1:26" x14ac:dyDescent="0.35">
      <c r="A426" s="3" t="s">
        <v>226</v>
      </c>
      <c r="B426" s="3" t="s">
        <v>1120</v>
      </c>
      <c r="C426" s="2" t="s">
        <v>1121</v>
      </c>
      <c r="D426" s="3" t="s">
        <v>1122</v>
      </c>
      <c r="E426" s="2">
        <v>13116000</v>
      </c>
      <c r="F426" s="2">
        <v>665280</v>
      </c>
      <c r="G426" s="2">
        <v>0</v>
      </c>
      <c r="H426" s="2">
        <v>0</v>
      </c>
      <c r="I426" s="2">
        <v>2630300</v>
      </c>
      <c r="J426" s="2">
        <v>4393300</v>
      </c>
      <c r="K426" s="2">
        <v>5427100</v>
      </c>
      <c r="L426" s="2">
        <v>546500</v>
      </c>
      <c r="M426" s="2">
        <v>27720</v>
      </c>
      <c r="N426" s="2">
        <v>0</v>
      </c>
      <c r="O426" s="2">
        <v>0</v>
      </c>
      <c r="P426" s="2">
        <v>109600</v>
      </c>
      <c r="Q426" s="2">
        <v>183050</v>
      </c>
      <c r="R426" s="2">
        <v>226130</v>
      </c>
      <c r="S426" s="2">
        <f t="shared" si="6"/>
        <v>4</v>
      </c>
      <c r="T426" s="2" t="s">
        <v>1863</v>
      </c>
      <c r="U426" s="2" t="s">
        <v>1863</v>
      </c>
      <c r="V426" s="2" t="s">
        <v>1863</v>
      </c>
      <c r="W426" s="2" t="s">
        <v>1863</v>
      </c>
      <c r="Y426" s="2" t="s">
        <v>1863</v>
      </c>
      <c r="Z426" s="2" t="s">
        <v>1885</v>
      </c>
    </row>
    <row r="427" spans="1:26" x14ac:dyDescent="0.35">
      <c r="A427" s="3" t="s">
        <v>13</v>
      </c>
      <c r="B427" s="3" t="s">
        <v>568</v>
      </c>
      <c r="C427" s="2" t="s">
        <v>1895</v>
      </c>
      <c r="D427" s="3" t="s">
        <v>569</v>
      </c>
      <c r="E427" s="2">
        <v>13585000</v>
      </c>
      <c r="F427" s="2">
        <v>4821800</v>
      </c>
      <c r="G427" s="2">
        <v>1381400</v>
      </c>
      <c r="H427" s="2">
        <v>356560</v>
      </c>
      <c r="I427" s="2">
        <v>499440</v>
      </c>
      <c r="J427" s="2">
        <v>3424900</v>
      </c>
      <c r="K427" s="2">
        <v>3101300</v>
      </c>
      <c r="L427" s="2">
        <v>543420</v>
      </c>
      <c r="M427" s="2">
        <v>192870</v>
      </c>
      <c r="N427" s="2">
        <v>55254</v>
      </c>
      <c r="O427" s="2">
        <v>14263</v>
      </c>
      <c r="P427" s="2">
        <v>19977</v>
      </c>
      <c r="Q427" s="2">
        <v>137000</v>
      </c>
      <c r="R427" s="2">
        <v>124050</v>
      </c>
      <c r="S427" s="2">
        <f t="shared" si="6"/>
        <v>6</v>
      </c>
      <c r="T427" s="2" t="s">
        <v>1863</v>
      </c>
      <c r="U427" s="2" t="s">
        <v>1863</v>
      </c>
      <c r="V427" s="2" t="s">
        <v>1863</v>
      </c>
      <c r="W427" s="2" t="s">
        <v>1863</v>
      </c>
      <c r="Y427" s="2" t="s">
        <v>1863</v>
      </c>
      <c r="Z427" s="2" t="s">
        <v>1877</v>
      </c>
    </row>
    <row r="428" spans="1:26" x14ac:dyDescent="0.35">
      <c r="A428" s="3" t="s">
        <v>425</v>
      </c>
      <c r="B428" s="3" t="s">
        <v>1596</v>
      </c>
      <c r="C428" s="2" t="s">
        <v>701</v>
      </c>
      <c r="D428" s="3" t="s">
        <v>1597</v>
      </c>
      <c r="E428" s="2">
        <v>14027000</v>
      </c>
      <c r="F428" s="2">
        <v>10497000</v>
      </c>
      <c r="G428" s="2">
        <v>0</v>
      </c>
      <c r="H428" s="2">
        <v>2609700</v>
      </c>
      <c r="I428" s="2">
        <v>0</v>
      </c>
      <c r="J428" s="2">
        <v>0</v>
      </c>
      <c r="K428" s="2">
        <v>920330</v>
      </c>
      <c r="L428" s="2">
        <v>539520</v>
      </c>
      <c r="M428" s="2">
        <v>403750</v>
      </c>
      <c r="N428" s="2">
        <v>0</v>
      </c>
      <c r="O428" s="2">
        <v>100370</v>
      </c>
      <c r="P428" s="2">
        <v>0</v>
      </c>
      <c r="Q428" s="2">
        <v>0</v>
      </c>
      <c r="R428" s="2">
        <v>35397</v>
      </c>
      <c r="S428" s="2">
        <f t="shared" si="6"/>
        <v>3</v>
      </c>
      <c r="T428" s="2" t="s">
        <v>1863</v>
      </c>
      <c r="U428" s="2" t="s">
        <v>1863</v>
      </c>
      <c r="V428" s="2" t="s">
        <v>1863</v>
      </c>
      <c r="W428" s="2" t="s">
        <v>1863</v>
      </c>
      <c r="Y428" s="2" t="s">
        <v>1863</v>
      </c>
      <c r="Z428" s="2" t="s">
        <v>1879</v>
      </c>
    </row>
    <row r="429" spans="1:26" x14ac:dyDescent="0.35">
      <c r="A429" s="3" t="s">
        <v>84</v>
      </c>
      <c r="B429" s="3" t="s">
        <v>746</v>
      </c>
      <c r="C429" s="2" t="s">
        <v>747</v>
      </c>
      <c r="D429" s="3" t="s">
        <v>748</v>
      </c>
      <c r="E429" s="2">
        <v>12304000</v>
      </c>
      <c r="F429" s="2">
        <v>6415300</v>
      </c>
      <c r="G429" s="2">
        <v>1322400</v>
      </c>
      <c r="H429" s="2">
        <v>705440</v>
      </c>
      <c r="I429" s="2">
        <v>303350</v>
      </c>
      <c r="J429" s="2">
        <v>3557200</v>
      </c>
      <c r="K429" s="2">
        <v>0</v>
      </c>
      <c r="L429" s="2">
        <v>534940</v>
      </c>
      <c r="M429" s="2">
        <v>278930</v>
      </c>
      <c r="N429" s="2">
        <v>57495</v>
      </c>
      <c r="O429" s="2">
        <v>30671</v>
      </c>
      <c r="P429" s="2">
        <v>13189</v>
      </c>
      <c r="Q429" s="2">
        <v>154660</v>
      </c>
      <c r="R429" s="2">
        <v>0</v>
      </c>
      <c r="S429" s="2">
        <f t="shared" si="6"/>
        <v>5</v>
      </c>
      <c r="T429" s="2" t="s">
        <v>1863</v>
      </c>
      <c r="U429" s="2" t="s">
        <v>1863</v>
      </c>
      <c r="V429" s="2" t="s">
        <v>1863</v>
      </c>
      <c r="W429" s="2" t="s">
        <v>1863</v>
      </c>
      <c r="Y429" s="2" t="s">
        <v>1863</v>
      </c>
      <c r="Z429" s="2" t="s">
        <v>2030</v>
      </c>
    </row>
    <row r="430" spans="1:26" x14ac:dyDescent="0.35">
      <c r="A430" s="3" t="s">
        <v>191</v>
      </c>
      <c r="B430" s="3" t="s">
        <v>1030</v>
      </c>
      <c r="C430" s="2" t="s">
        <v>1029</v>
      </c>
      <c r="D430" s="3" t="s">
        <v>1031</v>
      </c>
      <c r="E430" s="2">
        <v>3624500</v>
      </c>
      <c r="F430" s="2">
        <v>0</v>
      </c>
      <c r="G430" s="2">
        <v>0</v>
      </c>
      <c r="H430" s="2">
        <v>0</v>
      </c>
      <c r="I430" s="2">
        <v>1298100</v>
      </c>
      <c r="J430" s="2">
        <v>1474100</v>
      </c>
      <c r="K430" s="2">
        <v>852290</v>
      </c>
      <c r="L430" s="2">
        <v>517780</v>
      </c>
      <c r="M430" s="2">
        <v>0</v>
      </c>
      <c r="N430" s="2">
        <v>0</v>
      </c>
      <c r="O430" s="2">
        <v>0</v>
      </c>
      <c r="P430" s="2">
        <v>185440</v>
      </c>
      <c r="Q430" s="2">
        <v>210590</v>
      </c>
      <c r="R430" s="2">
        <v>121760</v>
      </c>
      <c r="S430" s="2">
        <f t="shared" si="6"/>
        <v>3</v>
      </c>
      <c r="T430" s="2" t="s">
        <v>1866</v>
      </c>
      <c r="U430" s="2" t="s">
        <v>1876</v>
      </c>
      <c r="V430" s="2" t="s">
        <v>1876</v>
      </c>
      <c r="W430" s="2" t="s">
        <v>1876</v>
      </c>
      <c r="X430" s="3" t="s">
        <v>1860</v>
      </c>
      <c r="Y430" s="2" t="s">
        <v>1865</v>
      </c>
      <c r="Z430" s="2" t="s">
        <v>1882</v>
      </c>
    </row>
    <row r="431" spans="1:26" x14ac:dyDescent="0.35">
      <c r="A431" s="3" t="s">
        <v>285</v>
      </c>
      <c r="B431" s="3" t="s">
        <v>1257</v>
      </c>
      <c r="C431" s="2" t="s">
        <v>2098</v>
      </c>
      <c r="D431" s="3" t="s">
        <v>1258</v>
      </c>
      <c r="E431" s="2">
        <v>11320000</v>
      </c>
      <c r="F431" s="2">
        <v>0</v>
      </c>
      <c r="G431" s="2">
        <v>0</v>
      </c>
      <c r="H431" s="2">
        <v>78663</v>
      </c>
      <c r="I431" s="2">
        <v>3839100</v>
      </c>
      <c r="J431" s="2">
        <v>0</v>
      </c>
      <c r="K431" s="2">
        <v>7402700</v>
      </c>
      <c r="L431" s="2">
        <v>514570</v>
      </c>
      <c r="M431" s="2">
        <v>0</v>
      </c>
      <c r="N431" s="2">
        <v>0</v>
      </c>
      <c r="O431" s="2">
        <v>3575.6</v>
      </c>
      <c r="P431" s="2">
        <v>174510</v>
      </c>
      <c r="Q431" s="2">
        <v>0</v>
      </c>
      <c r="R431" s="2">
        <v>336490</v>
      </c>
      <c r="S431" s="2">
        <f t="shared" si="6"/>
        <v>3</v>
      </c>
      <c r="T431" s="2" t="s">
        <v>1866</v>
      </c>
      <c r="U431" s="2" t="s">
        <v>1865</v>
      </c>
      <c r="V431" s="2" t="s">
        <v>1876</v>
      </c>
      <c r="W431" s="2" t="s">
        <v>1866</v>
      </c>
      <c r="X431" s="3" t="s">
        <v>1860</v>
      </c>
      <c r="Y431" s="2" t="s">
        <v>1865</v>
      </c>
      <c r="Z431" s="2" t="s">
        <v>2030</v>
      </c>
    </row>
    <row r="432" spans="1:26" x14ac:dyDescent="0.35">
      <c r="A432" s="3" t="s">
        <v>507</v>
      </c>
      <c r="B432" s="3" t="s">
        <v>1791</v>
      </c>
      <c r="C432" s="2" t="s">
        <v>2008</v>
      </c>
      <c r="D432" s="3" t="s">
        <v>1792</v>
      </c>
      <c r="E432" s="2">
        <v>13103000</v>
      </c>
      <c r="F432" s="2">
        <v>930370</v>
      </c>
      <c r="G432" s="2">
        <v>0</v>
      </c>
      <c r="H432" s="2">
        <v>0</v>
      </c>
      <c r="I432" s="2">
        <v>926190</v>
      </c>
      <c r="J432" s="2">
        <v>2006300</v>
      </c>
      <c r="K432" s="2">
        <v>9239800</v>
      </c>
      <c r="L432" s="2">
        <v>503950</v>
      </c>
      <c r="M432" s="2">
        <v>35784</v>
      </c>
      <c r="N432" s="2">
        <v>0</v>
      </c>
      <c r="O432" s="2">
        <v>0</v>
      </c>
      <c r="P432" s="2">
        <v>35623</v>
      </c>
      <c r="Q432" s="2">
        <v>77164</v>
      </c>
      <c r="R432" s="2">
        <v>355380</v>
      </c>
      <c r="S432" s="2">
        <f t="shared" si="6"/>
        <v>4</v>
      </c>
      <c r="T432" s="2" t="s">
        <v>1863</v>
      </c>
      <c r="U432" s="2" t="s">
        <v>1863</v>
      </c>
      <c r="V432" s="2" t="s">
        <v>1863</v>
      </c>
      <c r="W432" s="2" t="s">
        <v>1863</v>
      </c>
      <c r="Y432" s="2" t="s">
        <v>1863</v>
      </c>
      <c r="Z432" s="2" t="s">
        <v>1868</v>
      </c>
    </row>
    <row r="433" spans="1:29" x14ac:dyDescent="0.35">
      <c r="A433" s="3" t="s">
        <v>528</v>
      </c>
      <c r="B433" s="3" t="s">
        <v>1841</v>
      </c>
      <c r="C433" s="2" t="s">
        <v>2109</v>
      </c>
      <c r="D433" s="3" t="s">
        <v>1842</v>
      </c>
      <c r="E433" s="2">
        <v>7868700</v>
      </c>
      <c r="F433" s="2">
        <v>842860</v>
      </c>
      <c r="G433" s="2">
        <v>508350</v>
      </c>
      <c r="H433" s="2">
        <v>1278500</v>
      </c>
      <c r="I433" s="2">
        <v>0</v>
      </c>
      <c r="J433" s="2">
        <v>4542800</v>
      </c>
      <c r="K433" s="2">
        <v>696130</v>
      </c>
      <c r="L433" s="2">
        <v>491790</v>
      </c>
      <c r="M433" s="2">
        <v>52679</v>
      </c>
      <c r="N433" s="2">
        <v>31772</v>
      </c>
      <c r="O433" s="2">
        <v>79907</v>
      </c>
      <c r="P433" s="2">
        <v>0</v>
      </c>
      <c r="Q433" s="2">
        <v>283930</v>
      </c>
      <c r="R433" s="2">
        <v>43508</v>
      </c>
      <c r="S433" s="2">
        <f t="shared" si="6"/>
        <v>5</v>
      </c>
      <c r="T433" s="2" t="s">
        <v>1863</v>
      </c>
      <c r="U433" s="2" t="s">
        <v>1863</v>
      </c>
      <c r="V433" s="2" t="s">
        <v>1863</v>
      </c>
      <c r="W433" s="2" t="s">
        <v>1863</v>
      </c>
      <c r="Y433" s="2" t="s">
        <v>1863</v>
      </c>
      <c r="Z433" s="2" t="s">
        <v>2030</v>
      </c>
    </row>
    <row r="434" spans="1:29" x14ac:dyDescent="0.35">
      <c r="A434" s="3" t="s">
        <v>313</v>
      </c>
      <c r="B434" s="3" t="s">
        <v>1325</v>
      </c>
      <c r="C434" s="2" t="s">
        <v>1326</v>
      </c>
      <c r="D434" s="3" t="s">
        <v>1327</v>
      </c>
      <c r="E434" s="2">
        <v>12742000</v>
      </c>
      <c r="F434" s="2">
        <v>5518000</v>
      </c>
      <c r="G434" s="2">
        <v>3048100</v>
      </c>
      <c r="H434" s="2">
        <v>865440</v>
      </c>
      <c r="I434" s="2">
        <v>2246500</v>
      </c>
      <c r="J434" s="2">
        <v>0</v>
      </c>
      <c r="K434" s="2">
        <v>1064000</v>
      </c>
      <c r="L434" s="2">
        <v>490080</v>
      </c>
      <c r="M434" s="2">
        <v>212230</v>
      </c>
      <c r="N434" s="2">
        <v>117240</v>
      </c>
      <c r="O434" s="2">
        <v>33286</v>
      </c>
      <c r="P434" s="2">
        <v>86404</v>
      </c>
      <c r="Q434" s="2">
        <v>0</v>
      </c>
      <c r="R434" s="2">
        <v>40925</v>
      </c>
      <c r="S434" s="2">
        <f t="shared" si="6"/>
        <v>5</v>
      </c>
      <c r="T434" s="2" t="s">
        <v>1863</v>
      </c>
      <c r="U434" s="2" t="s">
        <v>1863</v>
      </c>
      <c r="V434" s="2" t="s">
        <v>1863</v>
      </c>
      <c r="W434" s="2" t="s">
        <v>1863</v>
      </c>
      <c r="Y434" s="2" t="s">
        <v>1863</v>
      </c>
      <c r="Z434" s="2" t="s">
        <v>1868</v>
      </c>
    </row>
    <row r="435" spans="1:29" x14ac:dyDescent="0.35">
      <c r="A435" s="3" t="s">
        <v>503</v>
      </c>
      <c r="B435" s="3" t="s">
        <v>1780</v>
      </c>
      <c r="C435" s="2" t="s">
        <v>1781</v>
      </c>
      <c r="D435" s="3" t="s">
        <v>1782</v>
      </c>
      <c r="E435" s="2">
        <v>8802600</v>
      </c>
      <c r="F435" s="2">
        <v>0</v>
      </c>
      <c r="G435" s="2">
        <v>0</v>
      </c>
      <c r="H435" s="2">
        <v>217180</v>
      </c>
      <c r="I435" s="2">
        <v>3481500</v>
      </c>
      <c r="J435" s="2">
        <v>3798700</v>
      </c>
      <c r="K435" s="2">
        <v>1305200</v>
      </c>
      <c r="L435" s="2">
        <v>489030</v>
      </c>
      <c r="M435" s="2">
        <v>0</v>
      </c>
      <c r="N435" s="2">
        <v>0</v>
      </c>
      <c r="O435" s="2">
        <v>12066</v>
      </c>
      <c r="P435" s="2">
        <v>193420</v>
      </c>
      <c r="Q435" s="2">
        <v>211040</v>
      </c>
      <c r="R435" s="2">
        <v>72514</v>
      </c>
      <c r="S435" s="2">
        <f t="shared" si="6"/>
        <v>4</v>
      </c>
      <c r="T435" s="2" t="s">
        <v>1863</v>
      </c>
      <c r="U435" s="2" t="s">
        <v>1863</v>
      </c>
      <c r="V435" s="2" t="s">
        <v>1863</v>
      </c>
      <c r="W435" s="2" t="s">
        <v>1863</v>
      </c>
      <c r="Y435" s="2" t="s">
        <v>1863</v>
      </c>
      <c r="Z435" s="2" t="s">
        <v>1869</v>
      </c>
    </row>
    <row r="436" spans="1:29" x14ac:dyDescent="0.35">
      <c r="A436" s="3" t="s">
        <v>502</v>
      </c>
      <c r="B436" s="3" t="s">
        <v>1777</v>
      </c>
      <c r="C436" s="2" t="s">
        <v>1778</v>
      </c>
      <c r="D436" s="3" t="s">
        <v>1779</v>
      </c>
      <c r="E436" s="2">
        <v>6826000</v>
      </c>
      <c r="F436" s="2">
        <v>5006300</v>
      </c>
      <c r="G436" s="2">
        <v>553930</v>
      </c>
      <c r="H436" s="2">
        <v>1265800</v>
      </c>
      <c r="I436" s="2">
        <v>0</v>
      </c>
      <c r="J436" s="2">
        <v>0</v>
      </c>
      <c r="K436" s="2">
        <v>0</v>
      </c>
      <c r="L436" s="2">
        <v>487570</v>
      </c>
      <c r="M436" s="2">
        <v>357590</v>
      </c>
      <c r="N436" s="2">
        <v>39566</v>
      </c>
      <c r="O436" s="2">
        <v>90414</v>
      </c>
      <c r="P436" s="2">
        <v>0</v>
      </c>
      <c r="Q436" s="2">
        <v>0</v>
      </c>
      <c r="R436" s="2">
        <v>0</v>
      </c>
      <c r="S436" s="2">
        <f t="shared" si="6"/>
        <v>3</v>
      </c>
      <c r="T436" s="2" t="s">
        <v>1866</v>
      </c>
      <c r="U436" s="2" t="s">
        <v>1876</v>
      </c>
      <c r="V436" s="2" t="s">
        <v>1863</v>
      </c>
      <c r="W436" s="2" t="s">
        <v>1866</v>
      </c>
      <c r="Y436" s="2" t="s">
        <v>1866</v>
      </c>
      <c r="Z436" s="2" t="s">
        <v>2030</v>
      </c>
    </row>
    <row r="437" spans="1:29" x14ac:dyDescent="0.35">
      <c r="A437" s="3" t="s">
        <v>9</v>
      </c>
      <c r="B437" s="3" t="s">
        <v>558</v>
      </c>
      <c r="C437" s="2" t="s">
        <v>1894</v>
      </c>
      <c r="D437" s="3" t="s">
        <v>559</v>
      </c>
      <c r="E437" s="2">
        <v>6720600</v>
      </c>
      <c r="F437" s="2">
        <v>0</v>
      </c>
      <c r="G437" s="2">
        <v>0</v>
      </c>
      <c r="H437" s="2">
        <v>973090</v>
      </c>
      <c r="I437" s="2">
        <v>3047400</v>
      </c>
      <c r="J437" s="2">
        <v>2700200</v>
      </c>
      <c r="K437" s="2">
        <v>0</v>
      </c>
      <c r="L437" s="2">
        <v>480040</v>
      </c>
      <c r="M437" s="2">
        <v>0</v>
      </c>
      <c r="N437" s="2">
        <v>0</v>
      </c>
      <c r="O437" s="2">
        <v>69506</v>
      </c>
      <c r="P437" s="2">
        <v>217670</v>
      </c>
      <c r="Q437" s="2">
        <v>192870</v>
      </c>
      <c r="R437" s="2">
        <v>0</v>
      </c>
      <c r="S437" s="2">
        <f t="shared" si="6"/>
        <v>3</v>
      </c>
      <c r="T437" s="2" t="s">
        <v>1863</v>
      </c>
      <c r="U437" s="2" t="s">
        <v>1863</v>
      </c>
      <c r="V437" s="2" t="s">
        <v>1863</v>
      </c>
      <c r="W437" s="2" t="s">
        <v>1863</v>
      </c>
      <c r="Y437" s="2" t="s">
        <v>1863</v>
      </c>
      <c r="Z437" s="2" t="s">
        <v>1869</v>
      </c>
    </row>
    <row r="438" spans="1:29" x14ac:dyDescent="0.35">
      <c r="A438" s="3" t="s">
        <v>456</v>
      </c>
      <c r="B438" s="3" t="s">
        <v>1672</v>
      </c>
      <c r="C438" s="2" t="s">
        <v>2107</v>
      </c>
      <c r="D438" s="3" t="s">
        <v>1673</v>
      </c>
      <c r="E438" s="2">
        <v>18143000</v>
      </c>
      <c r="F438" s="2">
        <v>1343100</v>
      </c>
      <c r="G438" s="2">
        <v>0</v>
      </c>
      <c r="H438" s="2">
        <v>447700</v>
      </c>
      <c r="I438" s="2">
        <v>836030</v>
      </c>
      <c r="J438" s="2">
        <v>13655000</v>
      </c>
      <c r="K438" s="2">
        <v>1860700</v>
      </c>
      <c r="L438" s="2">
        <v>477440</v>
      </c>
      <c r="M438" s="2">
        <v>35345</v>
      </c>
      <c r="N438" s="2">
        <v>0</v>
      </c>
      <c r="O438" s="2">
        <v>11781</v>
      </c>
      <c r="P438" s="2">
        <v>22001</v>
      </c>
      <c r="Q438" s="2">
        <v>359350</v>
      </c>
      <c r="R438" s="2">
        <v>48965</v>
      </c>
      <c r="S438" s="2">
        <f t="shared" si="6"/>
        <v>5</v>
      </c>
      <c r="T438" s="2" t="s">
        <v>1866</v>
      </c>
      <c r="U438" s="2" t="s">
        <v>1865</v>
      </c>
      <c r="V438" s="2" t="s">
        <v>1865</v>
      </c>
      <c r="W438" s="2" t="s">
        <v>1865</v>
      </c>
      <c r="Y438" s="2" t="s">
        <v>1865</v>
      </c>
      <c r="Z438" s="2" t="s">
        <v>2030</v>
      </c>
    </row>
    <row r="439" spans="1:29" x14ac:dyDescent="0.35">
      <c r="A439" s="3" t="s">
        <v>415</v>
      </c>
      <c r="B439" s="3" t="s">
        <v>1572</v>
      </c>
      <c r="C439" s="2" t="s">
        <v>2104</v>
      </c>
      <c r="D439" s="3" t="s">
        <v>1573</v>
      </c>
      <c r="E439" s="2">
        <v>3778400</v>
      </c>
      <c r="F439" s="2">
        <v>1802600</v>
      </c>
      <c r="G439" s="2">
        <v>0</v>
      </c>
      <c r="H439" s="2">
        <v>423610</v>
      </c>
      <c r="I439" s="2">
        <v>0</v>
      </c>
      <c r="J439" s="2">
        <v>1552100</v>
      </c>
      <c r="K439" s="2">
        <v>0</v>
      </c>
      <c r="L439" s="2">
        <v>472300</v>
      </c>
      <c r="M439" s="2">
        <v>225330</v>
      </c>
      <c r="N439" s="2">
        <v>0</v>
      </c>
      <c r="O439" s="2">
        <v>52951</v>
      </c>
      <c r="P439" s="2">
        <v>0</v>
      </c>
      <c r="Q439" s="2">
        <v>194020</v>
      </c>
      <c r="R439" s="2">
        <v>0</v>
      </c>
      <c r="S439" s="2">
        <f t="shared" si="6"/>
        <v>3</v>
      </c>
      <c r="T439" s="2" t="s">
        <v>1866</v>
      </c>
      <c r="U439" s="2" t="s">
        <v>1876</v>
      </c>
      <c r="V439" s="2" t="s">
        <v>1865</v>
      </c>
      <c r="W439" s="2" t="s">
        <v>1866</v>
      </c>
      <c r="Y439" s="2" t="s">
        <v>1866</v>
      </c>
      <c r="Z439" s="2" t="s">
        <v>2030</v>
      </c>
    </row>
    <row r="440" spans="1:29" x14ac:dyDescent="0.35">
      <c r="A440" s="3" t="s">
        <v>390</v>
      </c>
      <c r="B440" s="3" t="s">
        <v>1510</v>
      </c>
      <c r="C440" s="2" t="s">
        <v>2103</v>
      </c>
      <c r="D440" s="3" t="s">
        <v>1511</v>
      </c>
      <c r="E440" s="2">
        <v>7938400</v>
      </c>
      <c r="F440" s="2">
        <v>5752400</v>
      </c>
      <c r="G440" s="2">
        <v>462870</v>
      </c>
      <c r="H440" s="2">
        <v>1109800</v>
      </c>
      <c r="I440" s="2">
        <v>0</v>
      </c>
      <c r="J440" s="2">
        <v>613300</v>
      </c>
      <c r="K440" s="2">
        <v>0</v>
      </c>
      <c r="L440" s="2">
        <v>466960</v>
      </c>
      <c r="M440" s="2">
        <v>338380</v>
      </c>
      <c r="N440" s="2">
        <v>27228</v>
      </c>
      <c r="O440" s="2">
        <v>65284</v>
      </c>
      <c r="P440" s="2">
        <v>0</v>
      </c>
      <c r="Q440" s="2">
        <v>36077</v>
      </c>
      <c r="R440" s="2">
        <v>0</v>
      </c>
      <c r="S440" s="2">
        <f t="shared" si="6"/>
        <v>4</v>
      </c>
      <c r="T440" s="2" t="s">
        <v>1866</v>
      </c>
      <c r="U440" s="2" t="s">
        <v>1865</v>
      </c>
      <c r="V440" s="2" t="s">
        <v>1865</v>
      </c>
      <c r="W440" s="2" t="s">
        <v>1865</v>
      </c>
      <c r="Y440" s="2" t="s">
        <v>1865</v>
      </c>
      <c r="Z440" s="2" t="s">
        <v>2030</v>
      </c>
    </row>
    <row r="441" spans="1:29" x14ac:dyDescent="0.35">
      <c r="A441" s="3" t="s">
        <v>183</v>
      </c>
      <c r="B441" s="3" t="s">
        <v>1009</v>
      </c>
      <c r="C441" s="2" t="s">
        <v>670</v>
      </c>
      <c r="D441" s="3" t="s">
        <v>1010</v>
      </c>
      <c r="E441" s="2">
        <v>13028000</v>
      </c>
      <c r="F441" s="2">
        <v>5009600</v>
      </c>
      <c r="G441" s="2">
        <v>0</v>
      </c>
      <c r="H441" s="2">
        <v>88847</v>
      </c>
      <c r="I441" s="2">
        <v>679720</v>
      </c>
      <c r="J441" s="2">
        <v>2030900</v>
      </c>
      <c r="K441" s="2">
        <v>5219100</v>
      </c>
      <c r="L441" s="2">
        <v>465290</v>
      </c>
      <c r="M441" s="2">
        <v>178920</v>
      </c>
      <c r="N441" s="2">
        <v>0</v>
      </c>
      <c r="O441" s="2">
        <v>3173.1</v>
      </c>
      <c r="P441" s="2">
        <v>24276</v>
      </c>
      <c r="Q441" s="2">
        <v>72532</v>
      </c>
      <c r="R441" s="2">
        <v>186400</v>
      </c>
      <c r="S441" s="2">
        <f t="shared" si="6"/>
        <v>5</v>
      </c>
      <c r="T441" s="2" t="s">
        <v>1863</v>
      </c>
      <c r="U441" s="2" t="s">
        <v>1863</v>
      </c>
      <c r="V441" s="2" t="s">
        <v>1863</v>
      </c>
      <c r="W441" s="2" t="s">
        <v>1863</v>
      </c>
      <c r="Y441" s="2" t="s">
        <v>1863</v>
      </c>
      <c r="Z441" s="2" t="s">
        <v>1885</v>
      </c>
    </row>
    <row r="442" spans="1:29" x14ac:dyDescent="0.35">
      <c r="A442" s="3" t="s">
        <v>33</v>
      </c>
      <c r="B442" s="3" t="s">
        <v>615</v>
      </c>
      <c r="C442" s="2" t="s">
        <v>1905</v>
      </c>
      <c r="D442" s="3" t="s">
        <v>616</v>
      </c>
      <c r="E442" s="2">
        <v>14284000</v>
      </c>
      <c r="F442" s="2">
        <v>3787500</v>
      </c>
      <c r="G442" s="2">
        <v>162200</v>
      </c>
      <c r="H442" s="2">
        <v>340380</v>
      </c>
      <c r="I442" s="2">
        <v>3150100</v>
      </c>
      <c r="J442" s="2">
        <v>4702700</v>
      </c>
      <c r="K442" s="2">
        <v>2141600</v>
      </c>
      <c r="L442" s="2">
        <v>460790</v>
      </c>
      <c r="M442" s="2">
        <v>122180</v>
      </c>
      <c r="N442" s="2">
        <v>5232.2</v>
      </c>
      <c r="O442" s="2">
        <v>10980</v>
      </c>
      <c r="P442" s="2">
        <v>101620</v>
      </c>
      <c r="Q442" s="2">
        <v>151700</v>
      </c>
      <c r="R442" s="2">
        <v>69082</v>
      </c>
      <c r="S442" s="2">
        <f t="shared" si="6"/>
        <v>6</v>
      </c>
      <c r="T442" s="2" t="s">
        <v>1863</v>
      </c>
      <c r="U442" s="2" t="s">
        <v>1863</v>
      </c>
      <c r="V442" s="2" t="s">
        <v>1863</v>
      </c>
      <c r="W442" s="2" t="s">
        <v>1863</v>
      </c>
      <c r="Y442" s="2" t="s">
        <v>1863</v>
      </c>
      <c r="Z442" s="2" t="s">
        <v>1873</v>
      </c>
    </row>
    <row r="443" spans="1:29" x14ac:dyDescent="0.35">
      <c r="A443" s="3" t="s">
        <v>70</v>
      </c>
      <c r="B443" s="3" t="s">
        <v>709</v>
      </c>
      <c r="C443" s="2" t="s">
        <v>710</v>
      </c>
      <c r="D443" s="3" t="s">
        <v>711</v>
      </c>
      <c r="E443" s="2">
        <v>5923300</v>
      </c>
      <c r="F443" s="2">
        <v>4790100</v>
      </c>
      <c r="G443" s="2">
        <v>178070</v>
      </c>
      <c r="H443" s="2">
        <v>0</v>
      </c>
      <c r="I443" s="2">
        <v>0</v>
      </c>
      <c r="J443" s="2">
        <v>955130</v>
      </c>
      <c r="K443" s="2">
        <v>0</v>
      </c>
      <c r="L443" s="2">
        <v>455640</v>
      </c>
      <c r="M443" s="2">
        <v>368470</v>
      </c>
      <c r="N443" s="2">
        <v>13698</v>
      </c>
      <c r="O443" s="2">
        <v>0</v>
      </c>
      <c r="P443" s="2">
        <v>0</v>
      </c>
      <c r="Q443" s="2">
        <v>73472</v>
      </c>
      <c r="R443" s="2">
        <v>0</v>
      </c>
      <c r="S443" s="2">
        <f t="shared" si="6"/>
        <v>3</v>
      </c>
      <c r="T443" s="2" t="s">
        <v>1863</v>
      </c>
      <c r="U443" s="2" t="s">
        <v>1863</v>
      </c>
      <c r="V443" s="2" t="s">
        <v>1863</v>
      </c>
      <c r="W443" s="2" t="s">
        <v>1863</v>
      </c>
      <c r="Y443" s="2" t="s">
        <v>1863</v>
      </c>
      <c r="Z443" s="2" t="s">
        <v>1870</v>
      </c>
    </row>
    <row r="444" spans="1:29" x14ac:dyDescent="0.35">
      <c r="A444" s="3" t="s">
        <v>213</v>
      </c>
      <c r="B444" s="3" t="s">
        <v>1088</v>
      </c>
      <c r="C444" s="2" t="s">
        <v>1089</v>
      </c>
      <c r="D444" s="3" t="s">
        <v>1090</v>
      </c>
      <c r="E444" s="2">
        <v>2727900</v>
      </c>
      <c r="F444" s="2">
        <v>1513600</v>
      </c>
      <c r="G444" s="2">
        <v>558220</v>
      </c>
      <c r="H444" s="2">
        <v>94937</v>
      </c>
      <c r="I444" s="2">
        <v>561240</v>
      </c>
      <c r="J444" s="2">
        <v>0</v>
      </c>
      <c r="K444" s="2">
        <v>0</v>
      </c>
      <c r="L444" s="2">
        <v>454660</v>
      </c>
      <c r="M444" s="2">
        <v>252260</v>
      </c>
      <c r="N444" s="2">
        <v>93036</v>
      </c>
      <c r="O444" s="2">
        <v>15823</v>
      </c>
      <c r="P444" s="2">
        <v>93539</v>
      </c>
      <c r="Q444" s="2">
        <v>0</v>
      </c>
      <c r="R444" s="2">
        <v>0</v>
      </c>
      <c r="S444" s="2">
        <f t="shared" si="6"/>
        <v>4</v>
      </c>
      <c r="T444" s="2" t="s">
        <v>1866</v>
      </c>
      <c r="U444" s="2" t="s">
        <v>1863</v>
      </c>
      <c r="V444" s="2" t="s">
        <v>1863</v>
      </c>
      <c r="W444" s="2" t="s">
        <v>1863</v>
      </c>
      <c r="Y444" s="2" t="s">
        <v>1863</v>
      </c>
      <c r="Z444" s="2" t="s">
        <v>2030</v>
      </c>
    </row>
    <row r="445" spans="1:29" x14ac:dyDescent="0.35">
      <c r="A445" s="3" t="s">
        <v>376</v>
      </c>
      <c r="B445" s="3" t="s">
        <v>1478</v>
      </c>
      <c r="C445" s="2" t="s">
        <v>1986</v>
      </c>
      <c r="D445" s="3" t="s">
        <v>1479</v>
      </c>
      <c r="E445" s="2">
        <v>12383000</v>
      </c>
      <c r="F445" s="2">
        <v>8407400</v>
      </c>
      <c r="G445" s="2">
        <v>1114200</v>
      </c>
      <c r="H445" s="2">
        <v>2861200</v>
      </c>
      <c r="I445" s="2">
        <v>0</v>
      </c>
      <c r="J445" s="2">
        <v>0</v>
      </c>
      <c r="K445" s="2">
        <v>0</v>
      </c>
      <c r="L445" s="2">
        <v>442240</v>
      </c>
      <c r="M445" s="2">
        <v>300270</v>
      </c>
      <c r="N445" s="2">
        <v>39792</v>
      </c>
      <c r="O445" s="2">
        <v>102190</v>
      </c>
      <c r="P445" s="2">
        <v>0</v>
      </c>
      <c r="Q445" s="2">
        <v>0</v>
      </c>
      <c r="R445" s="2">
        <v>0</v>
      </c>
      <c r="S445" s="2">
        <f t="shared" si="6"/>
        <v>3</v>
      </c>
      <c r="T445" s="2" t="s">
        <v>1863</v>
      </c>
      <c r="U445" s="2" t="s">
        <v>1863</v>
      </c>
      <c r="V445" s="2" t="s">
        <v>1863</v>
      </c>
      <c r="W445" s="2" t="s">
        <v>1863</v>
      </c>
      <c r="Y445" s="2" t="s">
        <v>1863</v>
      </c>
      <c r="Z445" s="2" t="s">
        <v>1873</v>
      </c>
    </row>
    <row r="446" spans="1:29" x14ac:dyDescent="0.35">
      <c r="A446" s="3" t="s">
        <v>297</v>
      </c>
      <c r="B446" s="3" t="s">
        <v>1286</v>
      </c>
      <c r="C446" s="2" t="s">
        <v>1176</v>
      </c>
      <c r="D446" s="3" t="s">
        <v>1287</v>
      </c>
      <c r="E446" s="2">
        <v>7685100</v>
      </c>
      <c r="F446" s="2">
        <v>1713000</v>
      </c>
      <c r="G446" s="2">
        <v>738220</v>
      </c>
      <c r="H446" s="2">
        <v>5233800</v>
      </c>
      <c r="I446" s="2">
        <v>0</v>
      </c>
      <c r="J446" s="2">
        <v>0</v>
      </c>
      <c r="K446" s="2">
        <v>0</v>
      </c>
      <c r="L446" s="2">
        <v>426950</v>
      </c>
      <c r="M446" s="2">
        <v>95169</v>
      </c>
      <c r="N446" s="2">
        <v>41012</v>
      </c>
      <c r="O446" s="2">
        <v>290770</v>
      </c>
      <c r="P446" s="2">
        <v>0</v>
      </c>
      <c r="Q446" s="2">
        <v>0</v>
      </c>
      <c r="R446" s="2">
        <v>0</v>
      </c>
      <c r="S446" s="2">
        <f t="shared" si="6"/>
        <v>3</v>
      </c>
      <c r="T446" s="2" t="s">
        <v>1876</v>
      </c>
      <c r="U446" s="2" t="s">
        <v>1863</v>
      </c>
      <c r="V446" s="2" t="s">
        <v>1863</v>
      </c>
      <c r="W446" s="2" t="s">
        <v>1863</v>
      </c>
      <c r="Y446" s="2" t="s">
        <v>1863</v>
      </c>
      <c r="Z446" s="2" t="s">
        <v>1867</v>
      </c>
    </row>
    <row r="447" spans="1:29" x14ac:dyDescent="0.35">
      <c r="A447" s="3" t="s">
        <v>284</v>
      </c>
      <c r="B447" s="3" t="s">
        <v>1254</v>
      </c>
      <c r="C447" s="2" t="s">
        <v>1255</v>
      </c>
      <c r="D447" s="3" t="s">
        <v>1256</v>
      </c>
      <c r="E447" s="2">
        <v>6794200</v>
      </c>
      <c r="F447" s="2">
        <v>0</v>
      </c>
      <c r="G447" s="2">
        <v>0</v>
      </c>
      <c r="H447" s="2">
        <v>0</v>
      </c>
      <c r="I447" s="2">
        <v>1201000</v>
      </c>
      <c r="J447" s="2">
        <v>1431800</v>
      </c>
      <c r="K447" s="2">
        <v>4161400</v>
      </c>
      <c r="L447" s="2">
        <v>424640</v>
      </c>
      <c r="M447" s="2">
        <v>0</v>
      </c>
      <c r="N447" s="2">
        <v>0</v>
      </c>
      <c r="O447" s="2">
        <v>0</v>
      </c>
      <c r="P447" s="2">
        <v>75062</v>
      </c>
      <c r="Q447" s="2">
        <v>89490</v>
      </c>
      <c r="R447" s="2">
        <v>260090</v>
      </c>
      <c r="S447" s="2">
        <f t="shared" si="6"/>
        <v>3</v>
      </c>
      <c r="T447" s="2" t="s">
        <v>1863</v>
      </c>
      <c r="U447" s="2" t="s">
        <v>1865</v>
      </c>
      <c r="V447" s="2" t="s">
        <v>1866</v>
      </c>
      <c r="W447" s="2" t="s">
        <v>1866</v>
      </c>
      <c r="Y447" s="2" t="s">
        <v>1866</v>
      </c>
      <c r="Z447" s="2" t="s">
        <v>1871</v>
      </c>
      <c r="AC447" s="2">
        <f>COUNTIF(AB:AB,"J")</f>
        <v>0</v>
      </c>
    </row>
    <row r="448" spans="1:29" x14ac:dyDescent="0.35">
      <c r="A448" s="3" t="s">
        <v>499</v>
      </c>
      <c r="B448" s="3" t="s">
        <v>1771</v>
      </c>
      <c r="C448" s="2" t="s">
        <v>2006</v>
      </c>
      <c r="D448" s="3" t="s">
        <v>1772</v>
      </c>
      <c r="E448" s="2">
        <v>10908000</v>
      </c>
      <c r="F448" s="2">
        <v>0</v>
      </c>
      <c r="G448" s="2">
        <v>0</v>
      </c>
      <c r="H448" s="2">
        <v>0</v>
      </c>
      <c r="I448" s="2">
        <v>1013000</v>
      </c>
      <c r="J448" s="2">
        <v>6188000</v>
      </c>
      <c r="K448" s="2">
        <v>3707400</v>
      </c>
      <c r="L448" s="2">
        <v>419550</v>
      </c>
      <c r="M448" s="2">
        <v>0</v>
      </c>
      <c r="N448" s="2">
        <v>0</v>
      </c>
      <c r="O448" s="2">
        <v>0</v>
      </c>
      <c r="P448" s="2">
        <v>38961</v>
      </c>
      <c r="Q448" s="2">
        <v>238000</v>
      </c>
      <c r="R448" s="2">
        <v>142590</v>
      </c>
      <c r="S448" s="2">
        <f t="shared" si="6"/>
        <v>3</v>
      </c>
      <c r="T448" s="2" t="s">
        <v>1863</v>
      </c>
      <c r="U448" s="2" t="s">
        <v>1863</v>
      </c>
      <c r="V448" s="2" t="s">
        <v>1863</v>
      </c>
      <c r="W448" s="2" t="s">
        <v>1863</v>
      </c>
      <c r="Y448" s="2" t="s">
        <v>1863</v>
      </c>
      <c r="Z448" s="2" t="s">
        <v>1871</v>
      </c>
    </row>
    <row r="449" spans="1:26" x14ac:dyDescent="0.35">
      <c r="A449" s="3" t="s">
        <v>509</v>
      </c>
      <c r="B449" s="3" t="s">
        <v>1795</v>
      </c>
      <c r="C449" s="2" t="s">
        <v>1796</v>
      </c>
      <c r="D449" s="3" t="s">
        <v>1797</v>
      </c>
      <c r="E449" s="2">
        <v>14604000</v>
      </c>
      <c r="F449" s="2">
        <v>0</v>
      </c>
      <c r="G449" s="2">
        <v>358280</v>
      </c>
      <c r="H449" s="2">
        <v>0</v>
      </c>
      <c r="I449" s="2">
        <v>0</v>
      </c>
      <c r="J449" s="2">
        <v>11039000</v>
      </c>
      <c r="K449" s="2">
        <v>3207100</v>
      </c>
      <c r="L449" s="2">
        <v>417250</v>
      </c>
      <c r="M449" s="2">
        <v>0</v>
      </c>
      <c r="N449" s="2">
        <v>10237</v>
      </c>
      <c r="O449" s="2">
        <v>0</v>
      </c>
      <c r="P449" s="2">
        <v>0</v>
      </c>
      <c r="Q449" s="2">
        <v>315390</v>
      </c>
      <c r="R449" s="2">
        <v>91632</v>
      </c>
      <c r="S449" s="2">
        <f t="shared" si="6"/>
        <v>3</v>
      </c>
      <c r="T449" s="2" t="s">
        <v>1865</v>
      </c>
      <c r="U449" s="2" t="s">
        <v>1865</v>
      </c>
      <c r="V449" s="2" t="s">
        <v>1865</v>
      </c>
      <c r="W449" s="2" t="s">
        <v>1865</v>
      </c>
      <c r="X449" s="3" t="s">
        <v>1860</v>
      </c>
      <c r="Y449" s="2" t="s">
        <v>1865</v>
      </c>
      <c r="Z449" s="2" t="s">
        <v>1874</v>
      </c>
    </row>
    <row r="450" spans="1:26" ht="14.25" customHeight="1" x14ac:dyDescent="0.35">
      <c r="A450" s="3" t="s">
        <v>288</v>
      </c>
      <c r="B450" s="3" t="s">
        <v>1264</v>
      </c>
      <c r="C450" s="2" t="s">
        <v>1265</v>
      </c>
      <c r="D450" s="3" t="s">
        <v>1266</v>
      </c>
      <c r="E450" s="2">
        <v>9982100</v>
      </c>
      <c r="F450" s="2">
        <v>1419600</v>
      </c>
      <c r="G450" s="2">
        <v>0</v>
      </c>
      <c r="H450" s="2">
        <v>59784</v>
      </c>
      <c r="I450" s="2">
        <v>1565800</v>
      </c>
      <c r="J450" s="2">
        <v>3317700</v>
      </c>
      <c r="K450" s="2">
        <v>3619300</v>
      </c>
      <c r="L450" s="2">
        <v>415920</v>
      </c>
      <c r="M450" s="2">
        <v>59152</v>
      </c>
      <c r="N450" s="2">
        <v>0</v>
      </c>
      <c r="O450" s="2">
        <v>2491</v>
      </c>
      <c r="P450" s="2">
        <v>65240</v>
      </c>
      <c r="Q450" s="2">
        <v>138240</v>
      </c>
      <c r="R450" s="2">
        <v>150800</v>
      </c>
      <c r="S450" s="2">
        <f t="shared" ref="S450:S513" si="7">COUNTIF(M450:R450,"&gt;1")</f>
        <v>5</v>
      </c>
      <c r="T450" s="2" t="s">
        <v>1863</v>
      </c>
      <c r="U450" s="2" t="s">
        <v>1863</v>
      </c>
      <c r="V450" s="2" t="s">
        <v>1863</v>
      </c>
      <c r="W450" s="2" t="s">
        <v>1863</v>
      </c>
      <c r="Y450" s="2" t="s">
        <v>1863</v>
      </c>
      <c r="Z450" s="2" t="s">
        <v>1868</v>
      </c>
    </row>
    <row r="451" spans="1:26" x14ac:dyDescent="0.35">
      <c r="A451" s="3" t="s">
        <v>360</v>
      </c>
      <c r="B451" s="3" t="s">
        <v>1436</v>
      </c>
      <c r="C451" s="2" t="s">
        <v>1437</v>
      </c>
      <c r="D451" s="3" t="s">
        <v>1438</v>
      </c>
      <c r="E451" s="2">
        <v>12413000</v>
      </c>
      <c r="F451" s="2">
        <v>822500</v>
      </c>
      <c r="G451" s="2">
        <v>0</v>
      </c>
      <c r="H451" s="2">
        <v>0</v>
      </c>
      <c r="I451" s="2">
        <v>2547400</v>
      </c>
      <c r="J451" s="2">
        <v>3793300</v>
      </c>
      <c r="K451" s="2">
        <v>5249900</v>
      </c>
      <c r="L451" s="2">
        <v>413770</v>
      </c>
      <c r="M451" s="2">
        <v>27417</v>
      </c>
      <c r="N451" s="2">
        <v>0</v>
      </c>
      <c r="O451" s="2">
        <v>0</v>
      </c>
      <c r="P451" s="2">
        <v>84912</v>
      </c>
      <c r="Q451" s="2">
        <v>126440</v>
      </c>
      <c r="R451" s="2">
        <v>175000</v>
      </c>
      <c r="S451" s="2">
        <f t="shared" si="7"/>
        <v>4</v>
      </c>
      <c r="T451" s="2" t="s">
        <v>1876</v>
      </c>
      <c r="U451" s="2" t="s">
        <v>1863</v>
      </c>
      <c r="V451" s="2" t="s">
        <v>1865</v>
      </c>
      <c r="W451" s="2" t="s">
        <v>1866</v>
      </c>
      <c r="Y451" s="2" t="s">
        <v>1866</v>
      </c>
      <c r="Z451" s="2" t="s">
        <v>1869</v>
      </c>
    </row>
    <row r="452" spans="1:26" x14ac:dyDescent="0.35">
      <c r="A452" s="3" t="s">
        <v>294</v>
      </c>
      <c r="B452" s="3" t="s">
        <v>1280</v>
      </c>
      <c r="C452" s="2" t="s">
        <v>1965</v>
      </c>
      <c r="D452" s="3" t="s">
        <v>1281</v>
      </c>
      <c r="E452" s="2">
        <v>8249100</v>
      </c>
      <c r="F452" s="2">
        <v>1601700</v>
      </c>
      <c r="G452" s="2">
        <v>2516600</v>
      </c>
      <c r="H452" s="2">
        <v>647440</v>
      </c>
      <c r="I452" s="2">
        <v>566340</v>
      </c>
      <c r="J452" s="2">
        <v>2917000</v>
      </c>
      <c r="K452" s="2">
        <v>0</v>
      </c>
      <c r="L452" s="2">
        <v>412460</v>
      </c>
      <c r="M452" s="2">
        <v>80086</v>
      </c>
      <c r="N452" s="2">
        <v>125830</v>
      </c>
      <c r="O452" s="2">
        <v>32372</v>
      </c>
      <c r="P452" s="2">
        <v>28317</v>
      </c>
      <c r="Q452" s="2">
        <v>145850</v>
      </c>
      <c r="R452" s="2">
        <v>0</v>
      </c>
      <c r="S452" s="2">
        <f t="shared" si="7"/>
        <v>5</v>
      </c>
      <c r="T452" s="2" t="s">
        <v>1863</v>
      </c>
      <c r="U452" s="2" t="s">
        <v>1863</v>
      </c>
      <c r="V452" s="2" t="s">
        <v>1863</v>
      </c>
      <c r="W452" s="2" t="s">
        <v>1863</v>
      </c>
      <c r="Y452" s="2" t="s">
        <v>1863</v>
      </c>
      <c r="Z452" s="2" t="s">
        <v>1873</v>
      </c>
    </row>
    <row r="453" spans="1:26" x14ac:dyDescent="0.35">
      <c r="A453" s="3" t="s">
        <v>75</v>
      </c>
      <c r="B453" s="3" t="s">
        <v>724</v>
      </c>
      <c r="C453" s="2" t="s">
        <v>725</v>
      </c>
      <c r="D453" s="3" t="s">
        <v>726</v>
      </c>
      <c r="E453" s="2">
        <v>7588800</v>
      </c>
      <c r="F453" s="2">
        <v>196430</v>
      </c>
      <c r="G453" s="2">
        <v>0</v>
      </c>
      <c r="H453" s="2">
        <v>0</v>
      </c>
      <c r="I453" s="2">
        <v>707680</v>
      </c>
      <c r="J453" s="2">
        <v>4374900</v>
      </c>
      <c r="K453" s="2">
        <v>2309800</v>
      </c>
      <c r="L453" s="2">
        <v>399410</v>
      </c>
      <c r="M453" s="2">
        <v>10338</v>
      </c>
      <c r="N453" s="2">
        <v>0</v>
      </c>
      <c r="O453" s="2">
        <v>0</v>
      </c>
      <c r="P453" s="2">
        <v>37246</v>
      </c>
      <c r="Q453" s="2">
        <v>230260</v>
      </c>
      <c r="R453" s="2">
        <v>121570</v>
      </c>
      <c r="S453" s="2">
        <f t="shared" si="7"/>
        <v>4</v>
      </c>
      <c r="T453" s="2" t="s">
        <v>1863</v>
      </c>
      <c r="U453" s="2" t="s">
        <v>1863</v>
      </c>
      <c r="V453" s="2" t="s">
        <v>1863</v>
      </c>
      <c r="W453" s="2" t="s">
        <v>1863</v>
      </c>
      <c r="Y453" s="2" t="s">
        <v>1863</v>
      </c>
      <c r="Z453" s="2" t="s">
        <v>2030</v>
      </c>
    </row>
    <row r="454" spans="1:26" x14ac:dyDescent="0.35">
      <c r="A454" s="3" t="s">
        <v>221</v>
      </c>
      <c r="B454" s="3" t="s">
        <v>1108</v>
      </c>
      <c r="C454" s="2" t="s">
        <v>2096</v>
      </c>
      <c r="D454" s="3" t="s">
        <v>1109</v>
      </c>
      <c r="E454" s="2">
        <v>7739400</v>
      </c>
      <c r="F454" s="2">
        <v>0</v>
      </c>
      <c r="G454" s="2">
        <v>0</v>
      </c>
      <c r="H454" s="2">
        <v>0</v>
      </c>
      <c r="I454" s="2">
        <v>2951100</v>
      </c>
      <c r="J454" s="2">
        <v>4082100</v>
      </c>
      <c r="K454" s="2">
        <v>706110</v>
      </c>
      <c r="L454" s="2">
        <v>386970</v>
      </c>
      <c r="M454" s="2">
        <v>0</v>
      </c>
      <c r="N454" s="2">
        <v>0</v>
      </c>
      <c r="O454" s="2">
        <v>0</v>
      </c>
      <c r="P454" s="2">
        <v>147560</v>
      </c>
      <c r="Q454" s="2">
        <v>204110</v>
      </c>
      <c r="R454" s="2">
        <v>35305</v>
      </c>
      <c r="S454" s="2">
        <f t="shared" si="7"/>
        <v>3</v>
      </c>
      <c r="T454" s="2" t="s">
        <v>1863</v>
      </c>
      <c r="U454" s="2" t="s">
        <v>1863</v>
      </c>
      <c r="V454" s="2" t="s">
        <v>1863</v>
      </c>
      <c r="W454" s="2" t="s">
        <v>1863</v>
      </c>
      <c r="Y454" s="2" t="s">
        <v>1863</v>
      </c>
      <c r="Z454" s="2" t="s">
        <v>2030</v>
      </c>
    </row>
    <row r="455" spans="1:26" x14ac:dyDescent="0.35">
      <c r="A455" s="3" t="s">
        <v>263</v>
      </c>
      <c r="B455" s="3" t="s">
        <v>1204</v>
      </c>
      <c r="C455" s="2" t="s">
        <v>1953</v>
      </c>
      <c r="D455" s="3" t="s">
        <v>1205</v>
      </c>
      <c r="E455" s="2">
        <v>5393700</v>
      </c>
      <c r="F455" s="2">
        <v>0</v>
      </c>
      <c r="G455" s="2">
        <v>0</v>
      </c>
      <c r="H455" s="2">
        <v>0</v>
      </c>
      <c r="I455" s="2">
        <v>1096700</v>
      </c>
      <c r="J455" s="2">
        <v>3186500</v>
      </c>
      <c r="K455" s="2">
        <v>1110500</v>
      </c>
      <c r="L455" s="2">
        <v>385270</v>
      </c>
      <c r="M455" s="2">
        <v>0</v>
      </c>
      <c r="N455" s="2">
        <v>0</v>
      </c>
      <c r="O455" s="2">
        <v>0</v>
      </c>
      <c r="P455" s="2">
        <v>78337</v>
      </c>
      <c r="Q455" s="2">
        <v>227610</v>
      </c>
      <c r="R455" s="2">
        <v>79322</v>
      </c>
      <c r="S455" s="2">
        <f t="shared" si="7"/>
        <v>3</v>
      </c>
      <c r="T455" s="2" t="s">
        <v>1863</v>
      </c>
      <c r="U455" s="2" t="s">
        <v>1863</v>
      </c>
      <c r="V455" s="2" t="s">
        <v>1863</v>
      </c>
      <c r="W455" s="2" t="s">
        <v>1863</v>
      </c>
      <c r="Y455" s="2" t="s">
        <v>1863</v>
      </c>
      <c r="Z455" s="2" t="s">
        <v>1869</v>
      </c>
    </row>
    <row r="456" spans="1:26" x14ac:dyDescent="0.35">
      <c r="A456" s="3" t="s">
        <v>113</v>
      </c>
      <c r="B456" s="3" t="s">
        <v>831</v>
      </c>
      <c r="C456" s="2" t="s">
        <v>832</v>
      </c>
      <c r="D456" s="3" t="s">
        <v>833</v>
      </c>
      <c r="E456" s="2">
        <v>7276700</v>
      </c>
      <c r="F456" s="2">
        <v>0</v>
      </c>
      <c r="G456" s="2">
        <v>0</v>
      </c>
      <c r="H456" s="2">
        <v>678190</v>
      </c>
      <c r="I456" s="2">
        <v>2058700</v>
      </c>
      <c r="J456" s="2">
        <v>4539800</v>
      </c>
      <c r="K456" s="2">
        <v>0</v>
      </c>
      <c r="L456" s="2">
        <v>382980</v>
      </c>
      <c r="M456" s="2">
        <v>0</v>
      </c>
      <c r="N456" s="2">
        <v>0</v>
      </c>
      <c r="O456" s="2">
        <v>35694</v>
      </c>
      <c r="P456" s="2">
        <v>108350</v>
      </c>
      <c r="Q456" s="2">
        <v>238940</v>
      </c>
      <c r="R456" s="2">
        <v>0</v>
      </c>
      <c r="S456" s="2">
        <f t="shared" si="7"/>
        <v>3</v>
      </c>
      <c r="T456" s="2" t="s">
        <v>1863</v>
      </c>
      <c r="U456" s="2" t="s">
        <v>1863</v>
      </c>
      <c r="V456" s="2" t="s">
        <v>1863</v>
      </c>
      <c r="W456" s="2" t="s">
        <v>1863</v>
      </c>
      <c r="Y456" s="2" t="s">
        <v>1863</v>
      </c>
      <c r="Z456" s="2" t="s">
        <v>1873</v>
      </c>
    </row>
    <row r="457" spans="1:26" x14ac:dyDescent="0.35">
      <c r="A457" s="3" t="s">
        <v>512</v>
      </c>
      <c r="B457" s="3" t="s">
        <v>1804</v>
      </c>
      <c r="C457" s="2" t="s">
        <v>2009</v>
      </c>
      <c r="D457" s="3" t="s">
        <v>1805</v>
      </c>
      <c r="E457" s="2">
        <v>3792000</v>
      </c>
      <c r="F457" s="2">
        <v>740570</v>
      </c>
      <c r="G457" s="2">
        <v>461000</v>
      </c>
      <c r="H457" s="2">
        <v>0</v>
      </c>
      <c r="I457" s="2">
        <v>1058100</v>
      </c>
      <c r="J457" s="2">
        <v>952070</v>
      </c>
      <c r="K457" s="2">
        <v>580270</v>
      </c>
      <c r="L457" s="2">
        <v>379200</v>
      </c>
      <c r="M457" s="2">
        <v>74057</v>
      </c>
      <c r="N457" s="2">
        <v>46100</v>
      </c>
      <c r="O457" s="2">
        <v>0</v>
      </c>
      <c r="P457" s="2">
        <v>105810</v>
      </c>
      <c r="Q457" s="2">
        <v>95207</v>
      </c>
      <c r="R457" s="2">
        <v>58027</v>
      </c>
      <c r="S457" s="2">
        <f t="shared" si="7"/>
        <v>5</v>
      </c>
      <c r="T457" s="2" t="s">
        <v>1863</v>
      </c>
      <c r="U457" s="2" t="s">
        <v>1863</v>
      </c>
      <c r="V457" s="2" t="s">
        <v>1863</v>
      </c>
      <c r="W457" s="2" t="s">
        <v>1863</v>
      </c>
      <c r="Y457" s="2" t="s">
        <v>1863</v>
      </c>
      <c r="Z457" s="2" t="s">
        <v>1878</v>
      </c>
    </row>
    <row r="458" spans="1:26" x14ac:dyDescent="0.35">
      <c r="A458" s="3" t="s">
        <v>536</v>
      </c>
      <c r="B458" s="3" t="s">
        <v>1005</v>
      </c>
      <c r="C458" s="2" t="s">
        <v>2054</v>
      </c>
      <c r="D458" s="3" t="s">
        <v>1006</v>
      </c>
      <c r="E458" s="2">
        <v>13353000</v>
      </c>
      <c r="F458" s="2">
        <v>5924300</v>
      </c>
      <c r="G458" s="2">
        <v>698870</v>
      </c>
      <c r="H458" s="2">
        <v>271350</v>
      </c>
      <c r="I458" s="2">
        <v>1301900</v>
      </c>
      <c r="J458" s="2">
        <v>3325000</v>
      </c>
      <c r="K458" s="2">
        <v>1831500</v>
      </c>
      <c r="L458" s="2">
        <v>370920</v>
      </c>
      <c r="M458" s="2">
        <v>164560</v>
      </c>
      <c r="N458" s="2">
        <v>19413</v>
      </c>
      <c r="O458" s="2">
        <v>7537.5</v>
      </c>
      <c r="P458" s="2">
        <v>36164</v>
      </c>
      <c r="Q458" s="2">
        <v>92362</v>
      </c>
      <c r="R458" s="2">
        <v>50876</v>
      </c>
      <c r="S458" s="2">
        <f t="shared" si="7"/>
        <v>6</v>
      </c>
      <c r="T458" s="2" t="s">
        <v>1863</v>
      </c>
      <c r="U458" s="2" t="s">
        <v>1864</v>
      </c>
      <c r="V458" s="2" t="s">
        <v>1884</v>
      </c>
      <c r="W458" s="2" t="s">
        <v>1866</v>
      </c>
      <c r="Y458" s="2" t="s">
        <v>1866</v>
      </c>
      <c r="Z458" s="2" t="s">
        <v>1882</v>
      </c>
    </row>
    <row r="459" spans="1:26" x14ac:dyDescent="0.35">
      <c r="A459" s="3" t="s">
        <v>154</v>
      </c>
      <c r="B459" s="3" t="s">
        <v>936</v>
      </c>
      <c r="C459" s="2" t="s">
        <v>2093</v>
      </c>
      <c r="D459" s="3" t="s">
        <v>937</v>
      </c>
      <c r="E459" s="2">
        <v>4034100</v>
      </c>
      <c r="F459" s="2">
        <v>0</v>
      </c>
      <c r="G459" s="2">
        <v>0</v>
      </c>
      <c r="H459" s="2">
        <v>0</v>
      </c>
      <c r="I459" s="2">
        <v>1019000</v>
      </c>
      <c r="J459" s="2">
        <v>1415700</v>
      </c>
      <c r="K459" s="2">
        <v>1599400</v>
      </c>
      <c r="L459" s="2">
        <v>366740</v>
      </c>
      <c r="M459" s="2">
        <v>0</v>
      </c>
      <c r="N459" s="2">
        <v>0</v>
      </c>
      <c r="O459" s="2">
        <v>0</v>
      </c>
      <c r="P459" s="2">
        <v>92640</v>
      </c>
      <c r="Q459" s="2">
        <v>128700</v>
      </c>
      <c r="R459" s="2">
        <v>145400</v>
      </c>
      <c r="S459" s="2">
        <f t="shared" si="7"/>
        <v>3</v>
      </c>
      <c r="T459" s="2" t="s">
        <v>1863</v>
      </c>
      <c r="U459" s="2" t="s">
        <v>1863</v>
      </c>
      <c r="V459" s="2" t="s">
        <v>1863</v>
      </c>
      <c r="W459" s="2" t="s">
        <v>1863</v>
      </c>
      <c r="Y459" s="2" t="s">
        <v>1863</v>
      </c>
      <c r="Z459" s="2" t="s">
        <v>2030</v>
      </c>
    </row>
    <row r="460" spans="1:26" x14ac:dyDescent="0.35">
      <c r="A460" s="3" t="s">
        <v>136</v>
      </c>
      <c r="B460" s="3" t="s">
        <v>891</v>
      </c>
      <c r="C460" s="2" t="s">
        <v>1923</v>
      </c>
      <c r="D460" s="3" t="s">
        <v>892</v>
      </c>
      <c r="E460" s="2">
        <v>13084000</v>
      </c>
      <c r="F460" s="2">
        <v>4643200</v>
      </c>
      <c r="G460" s="2">
        <v>516970</v>
      </c>
      <c r="H460" s="2">
        <v>7475000</v>
      </c>
      <c r="I460" s="2">
        <v>449030</v>
      </c>
      <c r="J460" s="2">
        <v>0</v>
      </c>
      <c r="K460" s="2">
        <v>0</v>
      </c>
      <c r="L460" s="2">
        <v>363450</v>
      </c>
      <c r="M460" s="2">
        <v>128980</v>
      </c>
      <c r="N460" s="2">
        <v>14360</v>
      </c>
      <c r="O460" s="2">
        <v>207640</v>
      </c>
      <c r="P460" s="2">
        <v>12473</v>
      </c>
      <c r="Q460" s="2">
        <v>0</v>
      </c>
      <c r="R460" s="2">
        <v>0</v>
      </c>
      <c r="S460" s="2">
        <f t="shared" si="7"/>
        <v>4</v>
      </c>
      <c r="T460" s="2" t="s">
        <v>1863</v>
      </c>
      <c r="U460" s="2" t="s">
        <v>1863</v>
      </c>
      <c r="V460" s="2" t="s">
        <v>1863</v>
      </c>
      <c r="W460" s="2" t="s">
        <v>1863</v>
      </c>
      <c r="Y460" s="2" t="s">
        <v>1863</v>
      </c>
      <c r="Z460" s="2" t="s">
        <v>1873</v>
      </c>
    </row>
    <row r="461" spans="1:26" x14ac:dyDescent="0.35">
      <c r="A461" s="3" t="s">
        <v>173</v>
      </c>
      <c r="B461" s="3" t="s">
        <v>983</v>
      </c>
      <c r="C461" s="2" t="s">
        <v>1933</v>
      </c>
      <c r="D461" s="3" t="s">
        <v>984</v>
      </c>
      <c r="E461" s="2">
        <v>8357700</v>
      </c>
      <c r="F461" s="2">
        <v>2311300</v>
      </c>
      <c r="G461" s="2">
        <v>451010</v>
      </c>
      <c r="H461" s="2">
        <v>0</v>
      </c>
      <c r="I461" s="2">
        <v>0</v>
      </c>
      <c r="J461" s="2">
        <v>2417400</v>
      </c>
      <c r="K461" s="2">
        <v>3178100</v>
      </c>
      <c r="L461" s="2">
        <v>363380</v>
      </c>
      <c r="M461" s="2">
        <v>100490</v>
      </c>
      <c r="N461" s="2">
        <v>19609</v>
      </c>
      <c r="O461" s="2">
        <v>0</v>
      </c>
      <c r="P461" s="2">
        <v>0</v>
      </c>
      <c r="Q461" s="2">
        <v>105100</v>
      </c>
      <c r="R461" s="2">
        <v>138180</v>
      </c>
      <c r="S461" s="2">
        <f t="shared" si="7"/>
        <v>4</v>
      </c>
      <c r="T461" s="2" t="s">
        <v>1863</v>
      </c>
      <c r="U461" s="2" t="s">
        <v>1863</v>
      </c>
      <c r="V461" s="2" t="s">
        <v>1863</v>
      </c>
      <c r="W461" s="2" t="s">
        <v>1863</v>
      </c>
      <c r="Y461" s="2" t="s">
        <v>1863</v>
      </c>
      <c r="Z461" s="2" t="s">
        <v>1869</v>
      </c>
    </row>
    <row r="462" spans="1:26" x14ac:dyDescent="0.35">
      <c r="A462" s="3" t="s">
        <v>387</v>
      </c>
      <c r="B462" s="3" t="s">
        <v>1502</v>
      </c>
      <c r="C462" s="2" t="s">
        <v>1891</v>
      </c>
      <c r="D462" s="3" t="s">
        <v>1503</v>
      </c>
      <c r="E462" s="2">
        <v>8949300</v>
      </c>
      <c r="F462" s="2">
        <v>0</v>
      </c>
      <c r="G462" s="2">
        <v>1595600</v>
      </c>
      <c r="H462" s="2">
        <v>160370</v>
      </c>
      <c r="I462" s="2">
        <v>435420</v>
      </c>
      <c r="J462" s="2">
        <v>3798300</v>
      </c>
      <c r="K462" s="2">
        <v>2959600</v>
      </c>
      <c r="L462" s="2">
        <v>357970</v>
      </c>
      <c r="M462" s="2">
        <v>0</v>
      </c>
      <c r="N462" s="2">
        <v>63823</v>
      </c>
      <c r="O462" s="2">
        <v>6414.9</v>
      </c>
      <c r="P462" s="2">
        <v>17417</v>
      </c>
      <c r="Q462" s="2">
        <v>151930</v>
      </c>
      <c r="R462" s="2">
        <v>118390</v>
      </c>
      <c r="S462" s="2">
        <f t="shared" si="7"/>
        <v>5</v>
      </c>
      <c r="T462" s="2" t="s">
        <v>1863</v>
      </c>
      <c r="U462" s="2" t="s">
        <v>1863</v>
      </c>
      <c r="V462" s="2" t="s">
        <v>1863</v>
      </c>
      <c r="W462" s="2" t="s">
        <v>1863</v>
      </c>
      <c r="X462" s="3" t="s">
        <v>1860</v>
      </c>
      <c r="Y462" s="2" t="s">
        <v>1865</v>
      </c>
      <c r="Z462" s="2" t="s">
        <v>1882</v>
      </c>
    </row>
    <row r="463" spans="1:26" x14ac:dyDescent="0.35">
      <c r="A463" s="3" t="s">
        <v>164</v>
      </c>
      <c r="B463" s="3" t="s">
        <v>960</v>
      </c>
      <c r="C463" s="2" t="s">
        <v>1930</v>
      </c>
      <c r="D463" s="3" t="s">
        <v>961</v>
      </c>
      <c r="E463" s="2">
        <v>8912300</v>
      </c>
      <c r="F463" s="2">
        <v>5655700</v>
      </c>
      <c r="G463" s="2">
        <v>0</v>
      </c>
      <c r="H463" s="2">
        <v>1073600</v>
      </c>
      <c r="I463" s="2">
        <v>404610</v>
      </c>
      <c r="J463" s="2">
        <v>323890</v>
      </c>
      <c r="K463" s="2">
        <v>1454600</v>
      </c>
      <c r="L463" s="2">
        <v>356490</v>
      </c>
      <c r="M463" s="2">
        <v>226230</v>
      </c>
      <c r="N463" s="2">
        <v>0</v>
      </c>
      <c r="O463" s="2">
        <v>42942</v>
      </c>
      <c r="P463" s="2">
        <v>16184</v>
      </c>
      <c r="Q463" s="2">
        <v>12956</v>
      </c>
      <c r="R463" s="2">
        <v>58184</v>
      </c>
      <c r="S463" s="2">
        <f t="shared" si="7"/>
        <v>5</v>
      </c>
      <c r="T463" s="2" t="s">
        <v>1863</v>
      </c>
      <c r="U463" s="2" t="s">
        <v>1863</v>
      </c>
      <c r="V463" s="2" t="s">
        <v>1863</v>
      </c>
      <c r="W463" s="2" t="s">
        <v>1863</v>
      </c>
      <c r="Y463" s="2" t="s">
        <v>1863</v>
      </c>
      <c r="Z463" s="2" t="s">
        <v>1875</v>
      </c>
    </row>
    <row r="464" spans="1:26" x14ac:dyDescent="0.35">
      <c r="A464" s="3" t="s">
        <v>272</v>
      </c>
      <c r="B464" s="3" t="s">
        <v>1225</v>
      </c>
      <c r="C464" s="2" t="s">
        <v>1226</v>
      </c>
      <c r="D464" s="3" t="s">
        <v>1227</v>
      </c>
      <c r="E464" s="2">
        <v>5834500</v>
      </c>
      <c r="F464" s="2">
        <v>1705100</v>
      </c>
      <c r="G464" s="2">
        <v>0</v>
      </c>
      <c r="H464" s="2">
        <v>609990</v>
      </c>
      <c r="I464" s="2">
        <v>1803800</v>
      </c>
      <c r="J464" s="2">
        <v>1715600</v>
      </c>
      <c r="K464" s="2">
        <v>0</v>
      </c>
      <c r="L464" s="2">
        <v>343210</v>
      </c>
      <c r="M464" s="2">
        <v>100300</v>
      </c>
      <c r="N464" s="2">
        <v>0</v>
      </c>
      <c r="O464" s="2">
        <v>35882</v>
      </c>
      <c r="P464" s="2">
        <v>106110</v>
      </c>
      <c r="Q464" s="2">
        <v>100920</v>
      </c>
      <c r="R464" s="2">
        <v>0</v>
      </c>
      <c r="S464" s="2">
        <f t="shared" si="7"/>
        <v>4</v>
      </c>
      <c r="T464" s="2" t="s">
        <v>1863</v>
      </c>
      <c r="U464" s="2" t="s">
        <v>1863</v>
      </c>
      <c r="V464" s="2" t="s">
        <v>1863</v>
      </c>
      <c r="W464" s="2" t="s">
        <v>1863</v>
      </c>
      <c r="Y464" s="2" t="s">
        <v>1863</v>
      </c>
      <c r="Z464" s="2" t="s">
        <v>1867</v>
      </c>
    </row>
    <row r="465" spans="1:26" x14ac:dyDescent="0.35">
      <c r="A465" s="3" t="s">
        <v>281</v>
      </c>
      <c r="B465" s="3" t="s">
        <v>1246</v>
      </c>
      <c r="C465" s="2" t="s">
        <v>1247</v>
      </c>
      <c r="D465" s="3" t="s">
        <v>1248</v>
      </c>
      <c r="E465" s="2">
        <v>7888100</v>
      </c>
      <c r="F465" s="2">
        <v>603240</v>
      </c>
      <c r="G465" s="2">
        <v>0</v>
      </c>
      <c r="H465" s="2">
        <v>110450</v>
      </c>
      <c r="I465" s="2">
        <v>1412400</v>
      </c>
      <c r="J465" s="2">
        <v>4115300</v>
      </c>
      <c r="K465" s="2">
        <v>1646700</v>
      </c>
      <c r="L465" s="2">
        <v>342960</v>
      </c>
      <c r="M465" s="2">
        <v>26228</v>
      </c>
      <c r="N465" s="2">
        <v>0</v>
      </c>
      <c r="O465" s="2">
        <v>4802</v>
      </c>
      <c r="P465" s="2">
        <v>61408</v>
      </c>
      <c r="Q465" s="2">
        <v>178930</v>
      </c>
      <c r="R465" s="2">
        <v>71596</v>
      </c>
      <c r="S465" s="2">
        <f t="shared" si="7"/>
        <v>5</v>
      </c>
      <c r="T465" s="2" t="s">
        <v>1863</v>
      </c>
      <c r="U465" s="2" t="s">
        <v>1863</v>
      </c>
      <c r="V465" s="2" t="s">
        <v>1884</v>
      </c>
      <c r="W465" s="2" t="s">
        <v>1863</v>
      </c>
      <c r="Y465" s="2" t="s">
        <v>1863</v>
      </c>
      <c r="Z465" s="2" t="s">
        <v>1877</v>
      </c>
    </row>
    <row r="466" spans="1:26" x14ac:dyDescent="0.35">
      <c r="A466" s="3" t="s">
        <v>85</v>
      </c>
      <c r="B466" s="3" t="s">
        <v>749</v>
      </c>
      <c r="C466" s="2" t="s">
        <v>750</v>
      </c>
      <c r="D466" s="3" t="s">
        <v>751</v>
      </c>
      <c r="E466" s="2">
        <v>7806900</v>
      </c>
      <c r="F466" s="2">
        <v>3865200</v>
      </c>
      <c r="G466" s="2">
        <v>0</v>
      </c>
      <c r="H466" s="2">
        <v>3606400</v>
      </c>
      <c r="I466" s="2">
        <v>0</v>
      </c>
      <c r="J466" s="2">
        <v>0</v>
      </c>
      <c r="K466" s="2">
        <v>335350</v>
      </c>
      <c r="L466" s="2">
        <v>339430</v>
      </c>
      <c r="M466" s="2">
        <v>168050</v>
      </c>
      <c r="N466" s="2">
        <v>0</v>
      </c>
      <c r="O466" s="2">
        <v>156800</v>
      </c>
      <c r="P466" s="2">
        <v>0</v>
      </c>
      <c r="Q466" s="2">
        <v>0</v>
      </c>
      <c r="R466" s="2">
        <v>14580</v>
      </c>
      <c r="S466" s="2">
        <f t="shared" si="7"/>
        <v>3</v>
      </c>
      <c r="T466" s="2" t="s">
        <v>1863</v>
      </c>
      <c r="U466" s="2" t="s">
        <v>1863</v>
      </c>
      <c r="V466" s="2" t="s">
        <v>1863</v>
      </c>
      <c r="W466" s="2" t="s">
        <v>1863</v>
      </c>
      <c r="Y466" s="2" t="s">
        <v>1863</v>
      </c>
      <c r="Z466" s="2" t="s">
        <v>1874</v>
      </c>
    </row>
    <row r="467" spans="1:26" x14ac:dyDescent="0.35">
      <c r="A467" s="3" t="s">
        <v>48</v>
      </c>
      <c r="B467" s="3" t="s">
        <v>652</v>
      </c>
      <c r="C467" s="2" t="s">
        <v>653</v>
      </c>
      <c r="D467" s="3" t="s">
        <v>654</v>
      </c>
      <c r="E467" s="2">
        <v>5950400</v>
      </c>
      <c r="F467" s="2">
        <v>0</v>
      </c>
      <c r="G467" s="2">
        <v>0</v>
      </c>
      <c r="H467" s="2">
        <v>219230</v>
      </c>
      <c r="I467" s="2">
        <v>606640</v>
      </c>
      <c r="J467" s="2">
        <v>2082900</v>
      </c>
      <c r="K467" s="2">
        <v>3041700</v>
      </c>
      <c r="L467" s="2">
        <v>330580</v>
      </c>
      <c r="M467" s="2">
        <v>0</v>
      </c>
      <c r="N467" s="2">
        <v>0</v>
      </c>
      <c r="O467" s="2">
        <v>12180</v>
      </c>
      <c r="P467" s="2">
        <v>33702</v>
      </c>
      <c r="Q467" s="2">
        <v>115710</v>
      </c>
      <c r="R467" s="2">
        <v>168980</v>
      </c>
      <c r="S467" s="2">
        <f t="shared" si="7"/>
        <v>4</v>
      </c>
      <c r="T467" s="2" t="s">
        <v>1863</v>
      </c>
      <c r="U467" s="2" t="s">
        <v>1863</v>
      </c>
      <c r="V467" s="2" t="s">
        <v>1863</v>
      </c>
      <c r="W467" s="2" t="s">
        <v>1863</v>
      </c>
      <c r="Y467" s="2" t="s">
        <v>1863</v>
      </c>
      <c r="Z467" s="2" t="s">
        <v>1882</v>
      </c>
    </row>
    <row r="468" spans="1:26" x14ac:dyDescent="0.35">
      <c r="A468" s="3" t="s">
        <v>470</v>
      </c>
      <c r="B468" s="3" t="s">
        <v>1705</v>
      </c>
      <c r="C468" s="2" t="s">
        <v>924</v>
      </c>
      <c r="D468" s="3" t="s">
        <v>1706</v>
      </c>
      <c r="E468" s="2">
        <v>1979600</v>
      </c>
      <c r="F468" s="2">
        <v>1277400</v>
      </c>
      <c r="G468" s="2">
        <v>0</v>
      </c>
      <c r="H468" s="2">
        <v>168840</v>
      </c>
      <c r="I468" s="2">
        <v>0</v>
      </c>
      <c r="J468" s="2">
        <v>533420</v>
      </c>
      <c r="K468" s="2">
        <v>0</v>
      </c>
      <c r="L468" s="2">
        <v>329940</v>
      </c>
      <c r="M468" s="2">
        <v>212890</v>
      </c>
      <c r="N468" s="2">
        <v>0</v>
      </c>
      <c r="O468" s="2">
        <v>28141</v>
      </c>
      <c r="P468" s="2">
        <v>0</v>
      </c>
      <c r="Q468" s="2">
        <v>88903</v>
      </c>
      <c r="R468" s="2">
        <v>0</v>
      </c>
      <c r="S468" s="2">
        <f t="shared" si="7"/>
        <v>3</v>
      </c>
      <c r="T468" s="2" t="s">
        <v>1863</v>
      </c>
      <c r="U468" s="2" t="s">
        <v>1863</v>
      </c>
      <c r="V468" s="2" t="s">
        <v>1863</v>
      </c>
      <c r="W468" s="2" t="s">
        <v>1863</v>
      </c>
      <c r="Y468" s="2" t="s">
        <v>1863</v>
      </c>
      <c r="Z468" s="2" t="s">
        <v>2030</v>
      </c>
    </row>
    <row r="469" spans="1:26" x14ac:dyDescent="0.35">
      <c r="A469" s="3" t="s">
        <v>366</v>
      </c>
      <c r="B469" s="3" t="s">
        <v>1452</v>
      </c>
      <c r="C469" s="2" t="s">
        <v>1453</v>
      </c>
      <c r="D469" s="3" t="s">
        <v>1454</v>
      </c>
      <c r="E469" s="2">
        <v>5741300</v>
      </c>
      <c r="F469" s="2">
        <v>4041900</v>
      </c>
      <c r="G469" s="2">
        <v>0</v>
      </c>
      <c r="H469" s="2">
        <v>376190</v>
      </c>
      <c r="I469" s="2">
        <v>0</v>
      </c>
      <c r="J469" s="2">
        <v>1323100</v>
      </c>
      <c r="K469" s="2">
        <v>0</v>
      </c>
      <c r="L469" s="2">
        <v>318960</v>
      </c>
      <c r="M469" s="2">
        <v>224550</v>
      </c>
      <c r="N469" s="2">
        <v>0</v>
      </c>
      <c r="O469" s="2">
        <v>20899</v>
      </c>
      <c r="P469" s="2">
        <v>0</v>
      </c>
      <c r="Q469" s="2">
        <v>73508</v>
      </c>
      <c r="R469" s="2">
        <v>0</v>
      </c>
      <c r="S469" s="2">
        <f t="shared" si="7"/>
        <v>3</v>
      </c>
      <c r="T469" s="2" t="s">
        <v>1863</v>
      </c>
      <c r="U469" s="2" t="s">
        <v>1863</v>
      </c>
      <c r="V469" s="2" t="s">
        <v>1863</v>
      </c>
      <c r="W469" s="2" t="s">
        <v>1863</v>
      </c>
      <c r="Y469" s="2" t="s">
        <v>1863</v>
      </c>
      <c r="Z469" s="2" t="s">
        <v>1879</v>
      </c>
    </row>
    <row r="470" spans="1:26" x14ac:dyDescent="0.35">
      <c r="A470" s="3" t="s">
        <v>493</v>
      </c>
      <c r="B470" s="3" t="s">
        <v>1758</v>
      </c>
      <c r="C470" s="2" t="s">
        <v>2084</v>
      </c>
      <c r="D470" s="3" t="s">
        <v>1759</v>
      </c>
      <c r="E470" s="2">
        <v>12616000</v>
      </c>
      <c r="F470" s="2">
        <v>0</v>
      </c>
      <c r="G470" s="2">
        <v>0</v>
      </c>
      <c r="H470" s="2">
        <v>0</v>
      </c>
      <c r="I470" s="2">
        <v>3041000</v>
      </c>
      <c r="J470" s="2">
        <v>3937100</v>
      </c>
      <c r="K470" s="2">
        <v>5637600</v>
      </c>
      <c r="L470" s="2">
        <v>307700</v>
      </c>
      <c r="M470" s="2">
        <v>0</v>
      </c>
      <c r="N470" s="2">
        <v>0</v>
      </c>
      <c r="O470" s="2">
        <v>0</v>
      </c>
      <c r="P470" s="2">
        <v>74170</v>
      </c>
      <c r="Q470" s="2">
        <v>96028</v>
      </c>
      <c r="R470" s="2">
        <v>137500</v>
      </c>
      <c r="S470" s="2">
        <f t="shared" si="7"/>
        <v>3</v>
      </c>
      <c r="T470" s="2" t="s">
        <v>1863</v>
      </c>
      <c r="U470" s="2" t="s">
        <v>1863</v>
      </c>
      <c r="V470" s="2" t="s">
        <v>1863</v>
      </c>
      <c r="W470" s="2" t="s">
        <v>1863</v>
      </c>
      <c r="Y470" s="2" t="s">
        <v>1863</v>
      </c>
      <c r="Z470" s="2" t="s">
        <v>2030</v>
      </c>
    </row>
    <row r="471" spans="1:26" x14ac:dyDescent="0.35">
      <c r="A471" s="3" t="s">
        <v>520</v>
      </c>
      <c r="B471" s="3" t="s">
        <v>1823</v>
      </c>
      <c r="C471" s="2" t="s">
        <v>2010</v>
      </c>
      <c r="D471" s="3" t="s">
        <v>1824</v>
      </c>
      <c r="E471" s="2">
        <v>20553000</v>
      </c>
      <c r="F471" s="2">
        <v>0</v>
      </c>
      <c r="G471" s="2">
        <v>0</v>
      </c>
      <c r="H471" s="2">
        <v>415560</v>
      </c>
      <c r="I471" s="2">
        <v>0</v>
      </c>
      <c r="J471" s="2">
        <v>1685700</v>
      </c>
      <c r="K471" s="2">
        <v>18452000</v>
      </c>
      <c r="L471" s="2">
        <v>302250</v>
      </c>
      <c r="M471" s="2">
        <v>0</v>
      </c>
      <c r="N471" s="2">
        <v>0</v>
      </c>
      <c r="O471" s="2">
        <v>6111.2</v>
      </c>
      <c r="P471" s="2">
        <v>0</v>
      </c>
      <c r="Q471" s="2">
        <v>24789</v>
      </c>
      <c r="R471" s="2">
        <v>271350</v>
      </c>
      <c r="S471" s="2">
        <f t="shared" si="7"/>
        <v>3</v>
      </c>
      <c r="T471" s="2" t="s">
        <v>1863</v>
      </c>
      <c r="U471" s="2" t="s">
        <v>1863</v>
      </c>
      <c r="V471" s="2" t="s">
        <v>1863</v>
      </c>
      <c r="W471" s="2" t="s">
        <v>1863</v>
      </c>
      <c r="Y471" s="2" t="s">
        <v>1863</v>
      </c>
      <c r="Z471" s="2" t="s">
        <v>1869</v>
      </c>
    </row>
    <row r="472" spans="1:26" x14ac:dyDescent="0.35">
      <c r="A472" s="3" t="s">
        <v>63</v>
      </c>
      <c r="B472" s="3" t="s">
        <v>693</v>
      </c>
      <c r="C472" s="2" t="s">
        <v>1915</v>
      </c>
      <c r="D472" s="3" t="s">
        <v>694</v>
      </c>
      <c r="E472" s="2">
        <v>6248100</v>
      </c>
      <c r="F472" s="2">
        <v>2634400</v>
      </c>
      <c r="G472" s="2">
        <v>685990</v>
      </c>
      <c r="H472" s="2">
        <v>155100</v>
      </c>
      <c r="I472" s="2">
        <v>829270</v>
      </c>
      <c r="J472" s="2">
        <v>1943300</v>
      </c>
      <c r="K472" s="2">
        <v>0</v>
      </c>
      <c r="L472" s="2">
        <v>297530</v>
      </c>
      <c r="M472" s="2">
        <v>125450</v>
      </c>
      <c r="N472" s="2">
        <v>32666</v>
      </c>
      <c r="O472" s="2">
        <v>7385.5</v>
      </c>
      <c r="P472" s="2">
        <v>39489</v>
      </c>
      <c r="Q472" s="2">
        <v>92538</v>
      </c>
      <c r="R472" s="2">
        <v>0</v>
      </c>
      <c r="S472" s="2">
        <f t="shared" si="7"/>
        <v>5</v>
      </c>
      <c r="T472" s="2" t="s">
        <v>1863</v>
      </c>
      <c r="U472" s="2" t="s">
        <v>1863</v>
      </c>
      <c r="V472" s="2" t="s">
        <v>1863</v>
      </c>
      <c r="W472" s="2" t="s">
        <v>1863</v>
      </c>
      <c r="Y472" s="2" t="s">
        <v>1863</v>
      </c>
      <c r="Z472" s="2" t="s">
        <v>1871</v>
      </c>
    </row>
    <row r="473" spans="1:26" x14ac:dyDescent="0.35">
      <c r="A473" s="3" t="s">
        <v>370</v>
      </c>
      <c r="B473" s="3" t="s">
        <v>1462</v>
      </c>
      <c r="C473" s="2" t="s">
        <v>1463</v>
      </c>
      <c r="D473" s="3" t="s">
        <v>1464</v>
      </c>
      <c r="E473" s="2">
        <v>4398800</v>
      </c>
      <c r="F473" s="2">
        <v>187710</v>
      </c>
      <c r="G473" s="2">
        <v>255570</v>
      </c>
      <c r="H473" s="2">
        <v>0</v>
      </c>
      <c r="I473" s="2">
        <v>1536400</v>
      </c>
      <c r="J473" s="2">
        <v>1737400</v>
      </c>
      <c r="K473" s="2">
        <v>681730</v>
      </c>
      <c r="L473" s="2">
        <v>293250</v>
      </c>
      <c r="M473" s="2">
        <v>12514</v>
      </c>
      <c r="N473" s="2">
        <v>17038</v>
      </c>
      <c r="O473" s="2">
        <v>0</v>
      </c>
      <c r="P473" s="2">
        <v>102430</v>
      </c>
      <c r="Q473" s="2">
        <v>115820</v>
      </c>
      <c r="R473" s="2">
        <v>45448</v>
      </c>
      <c r="S473" s="2">
        <f t="shared" si="7"/>
        <v>5</v>
      </c>
      <c r="T473" s="2" t="s">
        <v>1863</v>
      </c>
      <c r="U473" s="2" t="s">
        <v>1863</v>
      </c>
      <c r="V473" s="2" t="s">
        <v>1863</v>
      </c>
      <c r="W473" s="2" t="s">
        <v>1863</v>
      </c>
      <c r="Y473" s="2" t="s">
        <v>1863</v>
      </c>
      <c r="Z473" s="2" t="s">
        <v>1882</v>
      </c>
    </row>
    <row r="474" spans="1:26" x14ac:dyDescent="0.35">
      <c r="A474" s="3" t="s">
        <v>186</v>
      </c>
      <c r="B474" s="3" t="s">
        <v>1015</v>
      </c>
      <c r="C474" s="2" t="s">
        <v>1016</v>
      </c>
      <c r="D474" s="3" t="s">
        <v>1017</v>
      </c>
      <c r="E474" s="2">
        <v>7777100</v>
      </c>
      <c r="F474" s="2">
        <v>5415200</v>
      </c>
      <c r="G474" s="2">
        <v>0</v>
      </c>
      <c r="H474" s="2">
        <v>0</v>
      </c>
      <c r="I474" s="2">
        <v>580800</v>
      </c>
      <c r="J474" s="2">
        <v>858410</v>
      </c>
      <c r="K474" s="2">
        <v>922710</v>
      </c>
      <c r="L474" s="2">
        <v>277750</v>
      </c>
      <c r="M474" s="2">
        <v>193400</v>
      </c>
      <c r="N474" s="2">
        <v>0</v>
      </c>
      <c r="O474" s="2">
        <v>0</v>
      </c>
      <c r="P474" s="2">
        <v>20743</v>
      </c>
      <c r="Q474" s="2">
        <v>30657</v>
      </c>
      <c r="R474" s="2">
        <v>32954</v>
      </c>
      <c r="S474" s="2">
        <f t="shared" si="7"/>
        <v>4</v>
      </c>
      <c r="T474" s="2" t="s">
        <v>1863</v>
      </c>
      <c r="U474" s="2" t="s">
        <v>1863</v>
      </c>
      <c r="V474" s="2" t="s">
        <v>1863</v>
      </c>
      <c r="W474" s="2" t="s">
        <v>1863</v>
      </c>
      <c r="Y474" s="2" t="s">
        <v>1863</v>
      </c>
      <c r="Z474" s="2" t="s">
        <v>1879</v>
      </c>
    </row>
    <row r="475" spans="1:26" x14ac:dyDescent="0.35">
      <c r="A475" s="3" t="s">
        <v>118</v>
      </c>
      <c r="B475" s="3" t="s">
        <v>844</v>
      </c>
      <c r="C475" s="2" t="s">
        <v>710</v>
      </c>
      <c r="D475" s="3" t="s">
        <v>845</v>
      </c>
      <c r="E475" s="2">
        <v>3036100</v>
      </c>
      <c r="F475" s="2">
        <v>692950</v>
      </c>
      <c r="G475" s="2">
        <v>0</v>
      </c>
      <c r="H475" s="2">
        <v>0</v>
      </c>
      <c r="I475" s="2">
        <v>581040</v>
      </c>
      <c r="J475" s="2">
        <v>523790</v>
      </c>
      <c r="K475" s="2">
        <v>1238300</v>
      </c>
      <c r="L475" s="2">
        <v>276010</v>
      </c>
      <c r="M475" s="2">
        <v>62995</v>
      </c>
      <c r="N475" s="2">
        <v>0</v>
      </c>
      <c r="O475" s="2">
        <v>0</v>
      </c>
      <c r="P475" s="2">
        <v>52821</v>
      </c>
      <c r="Q475" s="2">
        <v>47617</v>
      </c>
      <c r="R475" s="2">
        <v>112580</v>
      </c>
      <c r="S475" s="2">
        <f t="shared" si="7"/>
        <v>4</v>
      </c>
      <c r="T475" s="2" t="s">
        <v>1863</v>
      </c>
      <c r="U475" s="2" t="s">
        <v>1863</v>
      </c>
      <c r="V475" s="2" t="s">
        <v>1863</v>
      </c>
      <c r="W475" s="2" t="s">
        <v>1863</v>
      </c>
      <c r="Y475" s="2" t="s">
        <v>1863</v>
      </c>
      <c r="Z475" s="2" t="s">
        <v>1885</v>
      </c>
    </row>
    <row r="476" spans="1:26" x14ac:dyDescent="0.35">
      <c r="A476" s="3" t="s">
        <v>50</v>
      </c>
      <c r="B476" s="3" t="s">
        <v>658</v>
      </c>
      <c r="C476" s="2" t="s">
        <v>1912</v>
      </c>
      <c r="D476" s="3" t="s">
        <v>659</v>
      </c>
      <c r="E476" s="2">
        <v>12796000</v>
      </c>
      <c r="F476" s="2">
        <v>3727800</v>
      </c>
      <c r="G476" s="2">
        <v>0</v>
      </c>
      <c r="H476" s="2">
        <v>0</v>
      </c>
      <c r="I476" s="2">
        <v>0</v>
      </c>
      <c r="J476" s="2">
        <v>4831300</v>
      </c>
      <c r="K476" s="2">
        <v>4236700</v>
      </c>
      <c r="L476" s="2">
        <v>272250</v>
      </c>
      <c r="M476" s="2">
        <v>79315</v>
      </c>
      <c r="N476" s="2">
        <v>0</v>
      </c>
      <c r="O476" s="2">
        <v>0</v>
      </c>
      <c r="P476" s="2">
        <v>0</v>
      </c>
      <c r="Q476" s="2">
        <v>102790</v>
      </c>
      <c r="R476" s="2">
        <v>90143</v>
      </c>
      <c r="S476" s="2">
        <f t="shared" si="7"/>
        <v>3</v>
      </c>
      <c r="T476" s="2" t="s">
        <v>1863</v>
      </c>
      <c r="U476" s="2" t="s">
        <v>1863</v>
      </c>
      <c r="V476" s="2" t="s">
        <v>1863</v>
      </c>
      <c r="W476" s="2" t="s">
        <v>1863</v>
      </c>
      <c r="Y476" s="2" t="s">
        <v>1863</v>
      </c>
      <c r="Z476" s="2" t="s">
        <v>2030</v>
      </c>
    </row>
    <row r="477" spans="1:26" x14ac:dyDescent="0.35">
      <c r="A477" s="3" t="s">
        <v>307</v>
      </c>
      <c r="B477" s="3" t="s">
        <v>1309</v>
      </c>
      <c r="C477" s="2" t="s">
        <v>1970</v>
      </c>
      <c r="D477" s="3" t="s">
        <v>1310</v>
      </c>
      <c r="E477" s="2">
        <v>17945000</v>
      </c>
      <c r="F477" s="2">
        <v>0</v>
      </c>
      <c r="G477" s="2">
        <v>0</v>
      </c>
      <c r="H477" s="2">
        <v>0</v>
      </c>
      <c r="I477" s="2">
        <v>995980</v>
      </c>
      <c r="J477" s="2">
        <v>11107000</v>
      </c>
      <c r="K477" s="2">
        <v>5841800</v>
      </c>
      <c r="L477" s="2">
        <v>271900</v>
      </c>
      <c r="M477" s="2">
        <v>0</v>
      </c>
      <c r="N477" s="2">
        <v>0</v>
      </c>
      <c r="O477" s="2">
        <v>0</v>
      </c>
      <c r="P477" s="2">
        <v>15091</v>
      </c>
      <c r="Q477" s="2">
        <v>168290</v>
      </c>
      <c r="R477" s="2">
        <v>88511</v>
      </c>
      <c r="S477" s="2">
        <f t="shared" si="7"/>
        <v>3</v>
      </c>
      <c r="T477" s="2" t="s">
        <v>1863</v>
      </c>
      <c r="U477" s="2" t="s">
        <v>1865</v>
      </c>
      <c r="V477" s="2" t="s">
        <v>1863</v>
      </c>
      <c r="W477" s="2" t="s">
        <v>1863</v>
      </c>
      <c r="Y477" s="2" t="s">
        <v>1863</v>
      </c>
      <c r="Z477" s="2" t="s">
        <v>1872</v>
      </c>
    </row>
    <row r="478" spans="1:26" x14ac:dyDescent="0.35">
      <c r="A478" s="3" t="s">
        <v>271</v>
      </c>
      <c r="B478" s="3" t="s">
        <v>1223</v>
      </c>
      <c r="C478" s="2" t="s">
        <v>1957</v>
      </c>
      <c r="D478" s="3" t="s">
        <v>1224</v>
      </c>
      <c r="E478" s="2">
        <v>8223900</v>
      </c>
      <c r="F478" s="2">
        <v>2172600</v>
      </c>
      <c r="G478" s="2">
        <v>0</v>
      </c>
      <c r="H478" s="2">
        <v>599060</v>
      </c>
      <c r="I478" s="2">
        <v>3006200</v>
      </c>
      <c r="J478" s="2">
        <v>2446100</v>
      </c>
      <c r="K478" s="2">
        <v>0</v>
      </c>
      <c r="L478" s="2">
        <v>265290</v>
      </c>
      <c r="M478" s="2">
        <v>70085</v>
      </c>
      <c r="N478" s="2">
        <v>0</v>
      </c>
      <c r="O478" s="2">
        <v>19324</v>
      </c>
      <c r="P478" s="2">
        <v>96973</v>
      </c>
      <c r="Q478" s="2">
        <v>78905</v>
      </c>
      <c r="R478" s="2">
        <v>0</v>
      </c>
      <c r="S478" s="2">
        <f t="shared" si="7"/>
        <v>4</v>
      </c>
      <c r="T478" s="2" t="s">
        <v>1863</v>
      </c>
      <c r="U478" s="2" t="s">
        <v>1863</v>
      </c>
      <c r="V478" s="2" t="s">
        <v>1863</v>
      </c>
      <c r="W478" s="2" t="s">
        <v>1863</v>
      </c>
      <c r="Y478" s="2" t="s">
        <v>1863</v>
      </c>
      <c r="Z478" s="2" t="s">
        <v>1869</v>
      </c>
    </row>
    <row r="479" spans="1:26" x14ac:dyDescent="0.35">
      <c r="A479" s="3" t="s">
        <v>357</v>
      </c>
      <c r="B479" s="3" t="s">
        <v>1430</v>
      </c>
      <c r="C479" s="2" t="s">
        <v>725</v>
      </c>
      <c r="D479" s="3" t="s">
        <v>1431</v>
      </c>
      <c r="E479" s="2">
        <v>4899000</v>
      </c>
      <c r="F479" s="2">
        <v>1457900</v>
      </c>
      <c r="G479" s="2">
        <v>0</v>
      </c>
      <c r="H479" s="2">
        <v>770280</v>
      </c>
      <c r="I479" s="2">
        <v>0</v>
      </c>
      <c r="J479" s="2">
        <v>0</v>
      </c>
      <c r="K479" s="2">
        <v>2670800</v>
      </c>
      <c r="L479" s="2">
        <v>257840</v>
      </c>
      <c r="M479" s="2">
        <v>76732</v>
      </c>
      <c r="N479" s="2">
        <v>0</v>
      </c>
      <c r="O479" s="2">
        <v>40541</v>
      </c>
      <c r="P479" s="2">
        <v>0</v>
      </c>
      <c r="Q479" s="2">
        <v>0</v>
      </c>
      <c r="R479" s="2">
        <v>140570</v>
      </c>
      <c r="S479" s="2">
        <f t="shared" si="7"/>
        <v>3</v>
      </c>
      <c r="T479" s="2" t="s">
        <v>1863</v>
      </c>
      <c r="U479" s="2" t="s">
        <v>1863</v>
      </c>
      <c r="V479" s="2" t="s">
        <v>1863</v>
      </c>
      <c r="W479" s="2" t="s">
        <v>1863</v>
      </c>
      <c r="Y479" s="2" t="s">
        <v>1863</v>
      </c>
      <c r="Z479" s="2" t="s">
        <v>1869</v>
      </c>
    </row>
    <row r="480" spans="1:26" x14ac:dyDescent="0.35">
      <c r="A480" s="3" t="s">
        <v>30</v>
      </c>
      <c r="B480" s="3" t="s">
        <v>609</v>
      </c>
      <c r="C480" s="2" t="s">
        <v>1903</v>
      </c>
      <c r="D480" s="3" t="s">
        <v>610</v>
      </c>
      <c r="E480" s="2">
        <v>4252900</v>
      </c>
      <c r="F480" s="2">
        <v>1024300</v>
      </c>
      <c r="G480" s="2">
        <v>356270</v>
      </c>
      <c r="H480" s="2">
        <v>735470</v>
      </c>
      <c r="I480" s="2">
        <v>1018600</v>
      </c>
      <c r="J480" s="2">
        <v>0</v>
      </c>
      <c r="K480" s="2">
        <v>1118200</v>
      </c>
      <c r="L480" s="2">
        <v>250170</v>
      </c>
      <c r="M480" s="2">
        <v>60254</v>
      </c>
      <c r="N480" s="2">
        <v>20957</v>
      </c>
      <c r="O480" s="2">
        <v>43263</v>
      </c>
      <c r="P480" s="2">
        <v>59918</v>
      </c>
      <c r="Q480" s="2">
        <v>0</v>
      </c>
      <c r="R480" s="2">
        <v>65775</v>
      </c>
      <c r="S480" s="2">
        <f t="shared" si="7"/>
        <v>5</v>
      </c>
      <c r="T480" s="2" t="s">
        <v>1863</v>
      </c>
      <c r="U480" s="2" t="s">
        <v>1863</v>
      </c>
      <c r="V480" s="2" t="s">
        <v>1863</v>
      </c>
      <c r="W480" s="2" t="s">
        <v>1863</v>
      </c>
      <c r="Y480" s="2" t="s">
        <v>1863</v>
      </c>
      <c r="Z480" s="2" t="s">
        <v>1874</v>
      </c>
    </row>
    <row r="481" spans="1:26" x14ac:dyDescent="0.35">
      <c r="A481" s="3" t="s">
        <v>435</v>
      </c>
      <c r="B481" s="3" t="s">
        <v>1620</v>
      </c>
      <c r="C481" s="2" t="s">
        <v>1978</v>
      </c>
      <c r="D481" s="3" t="s">
        <v>1621</v>
      </c>
      <c r="E481" s="2">
        <v>3526500</v>
      </c>
      <c r="F481" s="2">
        <v>0</v>
      </c>
      <c r="G481" s="2">
        <v>0</v>
      </c>
      <c r="H481" s="2">
        <v>0</v>
      </c>
      <c r="I481" s="2">
        <v>944110</v>
      </c>
      <c r="J481" s="2">
        <v>646060</v>
      </c>
      <c r="K481" s="2">
        <v>1936300</v>
      </c>
      <c r="L481" s="2">
        <v>235100</v>
      </c>
      <c r="M481" s="2">
        <v>0</v>
      </c>
      <c r="N481" s="2">
        <v>0</v>
      </c>
      <c r="O481" s="2">
        <v>0</v>
      </c>
      <c r="P481" s="2">
        <v>62941</v>
      </c>
      <c r="Q481" s="2">
        <v>43071</v>
      </c>
      <c r="R481" s="2">
        <v>129090</v>
      </c>
      <c r="S481" s="2">
        <f t="shared" si="7"/>
        <v>3</v>
      </c>
      <c r="T481" s="2" t="s">
        <v>1863</v>
      </c>
      <c r="U481" s="2" t="s">
        <v>1863</v>
      </c>
      <c r="V481" s="2" t="s">
        <v>1863</v>
      </c>
      <c r="W481" s="2" t="s">
        <v>1863</v>
      </c>
      <c r="Y481" s="2" t="s">
        <v>1863</v>
      </c>
      <c r="Z481" s="2" t="s">
        <v>2030</v>
      </c>
    </row>
    <row r="482" spans="1:26" x14ac:dyDescent="0.35">
      <c r="A482" s="3" t="s">
        <v>364</v>
      </c>
      <c r="B482" s="3" t="s">
        <v>1447</v>
      </c>
      <c r="C482" s="2" t="s">
        <v>1789</v>
      </c>
      <c r="D482" s="3" t="s">
        <v>1448</v>
      </c>
      <c r="E482" s="2">
        <v>3994900</v>
      </c>
      <c r="F482" s="2">
        <v>0</v>
      </c>
      <c r="G482" s="2">
        <v>0</v>
      </c>
      <c r="H482" s="2">
        <v>0</v>
      </c>
      <c r="I482" s="2">
        <v>418690</v>
      </c>
      <c r="J482" s="2">
        <v>2455600</v>
      </c>
      <c r="K482" s="2">
        <v>1120600</v>
      </c>
      <c r="L482" s="2">
        <v>235000</v>
      </c>
      <c r="M482" s="2">
        <v>0</v>
      </c>
      <c r="N482" s="2">
        <v>0</v>
      </c>
      <c r="O482" s="2">
        <v>0</v>
      </c>
      <c r="P482" s="2">
        <v>24629</v>
      </c>
      <c r="Q482" s="2">
        <v>144450</v>
      </c>
      <c r="R482" s="2">
        <v>65918</v>
      </c>
      <c r="S482" s="2">
        <f t="shared" si="7"/>
        <v>3</v>
      </c>
      <c r="T482" s="2" t="s">
        <v>1863</v>
      </c>
      <c r="U482" s="2" t="s">
        <v>1865</v>
      </c>
      <c r="V482" s="2" t="s">
        <v>1884</v>
      </c>
      <c r="W482" s="2" t="s">
        <v>1866</v>
      </c>
      <c r="Y482" s="2" t="s">
        <v>1866</v>
      </c>
      <c r="Z482" s="2" t="s">
        <v>2030</v>
      </c>
    </row>
    <row r="483" spans="1:26" x14ac:dyDescent="0.35">
      <c r="A483" s="3" t="s">
        <v>22</v>
      </c>
      <c r="B483" s="3" t="s">
        <v>590</v>
      </c>
      <c r="C483" s="2" t="s">
        <v>1899</v>
      </c>
      <c r="D483" s="3" t="s">
        <v>591</v>
      </c>
      <c r="E483" s="2">
        <v>2791100</v>
      </c>
      <c r="F483" s="2">
        <v>0</v>
      </c>
      <c r="G483" s="2">
        <v>0</v>
      </c>
      <c r="H483" s="2">
        <v>0</v>
      </c>
      <c r="I483" s="2">
        <v>901200</v>
      </c>
      <c r="J483" s="2">
        <v>736140</v>
      </c>
      <c r="K483" s="2">
        <v>1153800</v>
      </c>
      <c r="L483" s="2">
        <v>232590</v>
      </c>
      <c r="M483" s="2">
        <v>0</v>
      </c>
      <c r="N483" s="2">
        <v>0</v>
      </c>
      <c r="O483" s="2">
        <v>0</v>
      </c>
      <c r="P483" s="2">
        <v>75100</v>
      </c>
      <c r="Q483" s="2">
        <v>61345</v>
      </c>
      <c r="R483" s="2">
        <v>96149</v>
      </c>
      <c r="S483" s="2">
        <f t="shared" si="7"/>
        <v>3</v>
      </c>
      <c r="T483" s="2" t="s">
        <v>1863</v>
      </c>
      <c r="U483" s="2" t="s">
        <v>1863</v>
      </c>
      <c r="V483" s="2" t="s">
        <v>1863</v>
      </c>
      <c r="W483" s="2" t="s">
        <v>1863</v>
      </c>
      <c r="Y483" s="2" t="s">
        <v>1863</v>
      </c>
      <c r="Z483" s="2" t="s">
        <v>1878</v>
      </c>
    </row>
    <row r="484" spans="1:26" x14ac:dyDescent="0.35">
      <c r="A484" s="3" t="s">
        <v>454</v>
      </c>
      <c r="B484" s="3" t="s">
        <v>1668</v>
      </c>
      <c r="C484" s="2" t="s">
        <v>2040</v>
      </c>
      <c r="D484" s="3" t="s">
        <v>1669</v>
      </c>
      <c r="E484" s="2">
        <v>5319000</v>
      </c>
      <c r="F484" s="2">
        <v>2870700</v>
      </c>
      <c r="G484" s="2">
        <v>0</v>
      </c>
      <c r="H484" s="2">
        <v>1469400</v>
      </c>
      <c r="I484" s="2">
        <v>0</v>
      </c>
      <c r="J484" s="2">
        <v>978890</v>
      </c>
      <c r="K484" s="2">
        <v>0</v>
      </c>
      <c r="L484" s="2">
        <v>231260</v>
      </c>
      <c r="M484" s="2">
        <v>124810</v>
      </c>
      <c r="N484" s="2">
        <v>0</v>
      </c>
      <c r="O484" s="2">
        <v>63888</v>
      </c>
      <c r="P484" s="2">
        <v>0</v>
      </c>
      <c r="Q484" s="2">
        <v>42560</v>
      </c>
      <c r="R484" s="2">
        <v>0</v>
      </c>
      <c r="S484" s="2">
        <f t="shared" si="7"/>
        <v>3</v>
      </c>
      <c r="T484" s="2" t="s">
        <v>1866</v>
      </c>
      <c r="U484" s="2" t="s">
        <v>1865</v>
      </c>
      <c r="V484" s="2" t="s">
        <v>1863</v>
      </c>
      <c r="W484" s="2" t="s">
        <v>1866</v>
      </c>
      <c r="Y484" s="2" t="s">
        <v>1866</v>
      </c>
      <c r="Z484" s="2" t="s">
        <v>2030</v>
      </c>
    </row>
    <row r="485" spans="1:26" x14ac:dyDescent="0.35">
      <c r="A485" s="3" t="s">
        <v>304</v>
      </c>
      <c r="B485" s="3" t="s">
        <v>1303</v>
      </c>
      <c r="C485" s="2" t="s">
        <v>2063</v>
      </c>
      <c r="D485" s="3" t="s">
        <v>1304</v>
      </c>
      <c r="E485" s="2">
        <v>4590500</v>
      </c>
      <c r="F485" s="2">
        <v>1582900</v>
      </c>
      <c r="G485" s="2">
        <v>1306700</v>
      </c>
      <c r="H485" s="2">
        <v>1700900</v>
      </c>
      <c r="I485" s="2">
        <v>0</v>
      </c>
      <c r="J485" s="2">
        <v>0</v>
      </c>
      <c r="K485" s="2">
        <v>0</v>
      </c>
      <c r="L485" s="2">
        <v>218600</v>
      </c>
      <c r="M485" s="2">
        <v>75376</v>
      </c>
      <c r="N485" s="2">
        <v>62226</v>
      </c>
      <c r="O485" s="2">
        <v>80994</v>
      </c>
      <c r="P485" s="2">
        <v>0</v>
      </c>
      <c r="Q485" s="2">
        <v>0</v>
      </c>
      <c r="R485" s="2">
        <v>0</v>
      </c>
      <c r="S485" s="2">
        <f t="shared" si="7"/>
        <v>3</v>
      </c>
      <c r="T485" s="2" t="s">
        <v>1864</v>
      </c>
      <c r="U485" s="2" t="s">
        <v>1865</v>
      </c>
      <c r="V485" s="2" t="s">
        <v>1884</v>
      </c>
      <c r="W485" s="2" t="s">
        <v>1866</v>
      </c>
      <c r="Y485" s="2" t="s">
        <v>1866</v>
      </c>
      <c r="Z485" s="2" t="s">
        <v>2030</v>
      </c>
    </row>
    <row r="486" spans="1:26" x14ac:dyDescent="0.35">
      <c r="A486" s="3" t="s">
        <v>29</v>
      </c>
      <c r="B486" s="3" t="s">
        <v>607</v>
      </c>
      <c r="C486" s="2" t="s">
        <v>2087</v>
      </c>
      <c r="D486" s="3" t="s">
        <v>608</v>
      </c>
      <c r="E486" s="2">
        <v>7916900</v>
      </c>
      <c r="F486" s="2">
        <v>0</v>
      </c>
      <c r="G486" s="2">
        <v>0</v>
      </c>
      <c r="H486" s="2">
        <v>5565000</v>
      </c>
      <c r="I486" s="2">
        <v>0</v>
      </c>
      <c r="J486" s="2">
        <v>1123400</v>
      </c>
      <c r="K486" s="2">
        <v>1228500</v>
      </c>
      <c r="L486" s="2">
        <v>213970</v>
      </c>
      <c r="M486" s="2">
        <v>0</v>
      </c>
      <c r="N486" s="2">
        <v>0</v>
      </c>
      <c r="O486" s="2">
        <v>150410</v>
      </c>
      <c r="P486" s="2">
        <v>0</v>
      </c>
      <c r="Q486" s="2">
        <v>30362</v>
      </c>
      <c r="R486" s="2">
        <v>33203</v>
      </c>
      <c r="S486" s="2">
        <f t="shared" si="7"/>
        <v>3</v>
      </c>
      <c r="T486" s="2" t="s">
        <v>1866</v>
      </c>
      <c r="U486" s="2" t="s">
        <v>1865</v>
      </c>
      <c r="V486" s="2" t="s">
        <v>1863</v>
      </c>
      <c r="W486" s="2" t="s">
        <v>1866</v>
      </c>
      <c r="Y486" s="2" t="s">
        <v>1866</v>
      </c>
      <c r="Z486" s="2" t="s">
        <v>2030</v>
      </c>
    </row>
    <row r="487" spans="1:26" x14ac:dyDescent="0.35">
      <c r="A487" s="3" t="s">
        <v>498</v>
      </c>
      <c r="B487" s="3" t="s">
        <v>1768</v>
      </c>
      <c r="C487" s="2" t="s">
        <v>1769</v>
      </c>
      <c r="D487" s="3" t="s">
        <v>1770</v>
      </c>
      <c r="E487" s="2">
        <v>3087000</v>
      </c>
      <c r="F487" s="2">
        <v>0</v>
      </c>
      <c r="G487" s="2">
        <v>0</v>
      </c>
      <c r="H487" s="2">
        <v>0</v>
      </c>
      <c r="I487" s="2">
        <v>801610</v>
      </c>
      <c r="J487" s="2">
        <v>1099000</v>
      </c>
      <c r="K487" s="2">
        <v>1186500</v>
      </c>
      <c r="L487" s="2">
        <v>205800</v>
      </c>
      <c r="M487" s="2">
        <v>0</v>
      </c>
      <c r="N487" s="2">
        <v>0</v>
      </c>
      <c r="O487" s="2">
        <v>0</v>
      </c>
      <c r="P487" s="2">
        <v>53441</v>
      </c>
      <c r="Q487" s="2">
        <v>73264</v>
      </c>
      <c r="R487" s="2">
        <v>79098</v>
      </c>
      <c r="S487" s="2">
        <f t="shared" si="7"/>
        <v>3</v>
      </c>
      <c r="T487" s="2" t="s">
        <v>1863</v>
      </c>
      <c r="U487" s="2" t="s">
        <v>1863</v>
      </c>
      <c r="V487" s="2" t="s">
        <v>1863</v>
      </c>
      <c r="W487" s="2" t="s">
        <v>1863</v>
      </c>
      <c r="Y487" s="2" t="s">
        <v>1863</v>
      </c>
      <c r="Z487" s="2" t="s">
        <v>2030</v>
      </c>
    </row>
    <row r="488" spans="1:26" x14ac:dyDescent="0.35">
      <c r="A488" s="3" t="s">
        <v>192</v>
      </c>
      <c r="B488" s="3" t="s">
        <v>1032</v>
      </c>
      <c r="C488" s="2" t="s">
        <v>1033</v>
      </c>
      <c r="D488" s="3" t="s">
        <v>1034</v>
      </c>
      <c r="E488" s="2">
        <v>1995300</v>
      </c>
      <c r="F488" s="2">
        <v>0</v>
      </c>
      <c r="G488" s="2">
        <v>0</v>
      </c>
      <c r="H488" s="2">
        <v>0</v>
      </c>
      <c r="I488" s="2">
        <v>425400</v>
      </c>
      <c r="J488" s="2">
        <v>713290</v>
      </c>
      <c r="K488" s="2">
        <v>856590</v>
      </c>
      <c r="L488" s="2">
        <v>199530</v>
      </c>
      <c r="M488" s="2">
        <v>0</v>
      </c>
      <c r="N488" s="2">
        <v>0</v>
      </c>
      <c r="O488" s="2">
        <v>0</v>
      </c>
      <c r="P488" s="2">
        <v>42540</v>
      </c>
      <c r="Q488" s="2">
        <v>71329</v>
      </c>
      <c r="R488" s="2">
        <v>85659</v>
      </c>
      <c r="S488" s="2">
        <f t="shared" si="7"/>
        <v>3</v>
      </c>
      <c r="T488" s="2" t="s">
        <v>1863</v>
      </c>
      <c r="U488" s="2" t="s">
        <v>1863</v>
      </c>
      <c r="V488" s="2" t="s">
        <v>1863</v>
      </c>
      <c r="W488" s="2" t="s">
        <v>1863</v>
      </c>
      <c r="Y488" s="2" t="s">
        <v>1863</v>
      </c>
      <c r="Z488" s="2" t="s">
        <v>2030</v>
      </c>
    </row>
    <row r="489" spans="1:26" x14ac:dyDescent="0.35">
      <c r="A489" s="3" t="s">
        <v>442</v>
      </c>
      <c r="B489" s="3" t="s">
        <v>1638</v>
      </c>
      <c r="C489" s="2" t="s">
        <v>1639</v>
      </c>
      <c r="D489" s="3" t="s">
        <v>1640</v>
      </c>
      <c r="E489" s="2">
        <v>1766000</v>
      </c>
      <c r="F489" s="2">
        <v>0</v>
      </c>
      <c r="G489" s="2">
        <v>0</v>
      </c>
      <c r="H489" s="2">
        <v>230170</v>
      </c>
      <c r="I489" s="2">
        <v>643130</v>
      </c>
      <c r="J489" s="2">
        <v>892680</v>
      </c>
      <c r="K489" s="2">
        <v>0</v>
      </c>
      <c r="L489" s="2">
        <v>196220</v>
      </c>
      <c r="M489" s="2">
        <v>0</v>
      </c>
      <c r="N489" s="2">
        <v>0</v>
      </c>
      <c r="O489" s="2">
        <v>25574</v>
      </c>
      <c r="P489" s="2">
        <v>71459</v>
      </c>
      <c r="Q489" s="2">
        <v>99187</v>
      </c>
      <c r="R489" s="2">
        <v>0</v>
      </c>
      <c r="S489" s="2">
        <f t="shared" si="7"/>
        <v>3</v>
      </c>
      <c r="T489" s="2" t="s">
        <v>1866</v>
      </c>
      <c r="U489" s="2" t="s">
        <v>1876</v>
      </c>
      <c r="V489" s="2" t="s">
        <v>1863</v>
      </c>
      <c r="W489" s="2" t="s">
        <v>1866</v>
      </c>
      <c r="Y489" s="2" t="s">
        <v>1866</v>
      </c>
      <c r="Z489" s="2" t="s">
        <v>1882</v>
      </c>
    </row>
    <row r="490" spans="1:26" x14ac:dyDescent="0.35">
      <c r="A490" s="3" t="s">
        <v>336</v>
      </c>
      <c r="B490" s="3" t="s">
        <v>1380</v>
      </c>
      <c r="C490" s="2" t="s">
        <v>1976</v>
      </c>
      <c r="D490" s="3" t="s">
        <v>1381</v>
      </c>
      <c r="E490" s="2">
        <v>4537500</v>
      </c>
      <c r="F490" s="2">
        <v>725130</v>
      </c>
      <c r="G490" s="2">
        <v>3200000</v>
      </c>
      <c r="H490" s="2">
        <v>550000</v>
      </c>
      <c r="I490" s="2">
        <v>0</v>
      </c>
      <c r="J490" s="2">
        <v>0</v>
      </c>
      <c r="K490" s="2">
        <v>62336</v>
      </c>
      <c r="L490" s="2">
        <v>189060</v>
      </c>
      <c r="M490" s="2">
        <v>30214</v>
      </c>
      <c r="N490" s="2">
        <v>133330</v>
      </c>
      <c r="O490" s="2">
        <v>22916</v>
      </c>
      <c r="P490" s="2">
        <v>0</v>
      </c>
      <c r="Q490" s="2">
        <v>0</v>
      </c>
      <c r="R490" s="2">
        <v>2597.3000000000002</v>
      </c>
      <c r="S490" s="2">
        <f t="shared" si="7"/>
        <v>4</v>
      </c>
      <c r="T490" s="2" t="s">
        <v>1863</v>
      </c>
      <c r="U490" s="2" t="s">
        <v>1863</v>
      </c>
      <c r="V490" s="2" t="s">
        <v>1863</v>
      </c>
      <c r="W490" s="2" t="s">
        <v>1863</v>
      </c>
      <c r="Y490" s="2" t="s">
        <v>1863</v>
      </c>
      <c r="Z490" s="2" t="s">
        <v>1878</v>
      </c>
    </row>
    <row r="491" spans="1:26" x14ac:dyDescent="0.35">
      <c r="A491" s="3" t="s">
        <v>143</v>
      </c>
      <c r="B491" s="3" t="s">
        <v>909</v>
      </c>
      <c r="C491" s="2" t="s">
        <v>981</v>
      </c>
      <c r="D491" s="3" t="s">
        <v>910</v>
      </c>
      <c r="E491" s="2">
        <v>3103400</v>
      </c>
      <c r="F491" s="2">
        <v>1748500</v>
      </c>
      <c r="G491" s="2">
        <v>573550</v>
      </c>
      <c r="H491" s="2">
        <v>781370</v>
      </c>
      <c r="I491" s="2">
        <v>0</v>
      </c>
      <c r="J491" s="2">
        <v>0</v>
      </c>
      <c r="K491" s="2">
        <v>0</v>
      </c>
      <c r="L491" s="2">
        <v>182550</v>
      </c>
      <c r="M491" s="2">
        <v>102850</v>
      </c>
      <c r="N491" s="2">
        <v>33738</v>
      </c>
      <c r="O491" s="2">
        <v>45963</v>
      </c>
      <c r="P491" s="2">
        <v>0</v>
      </c>
      <c r="Q491" s="2">
        <v>0</v>
      </c>
      <c r="R491" s="2">
        <v>0</v>
      </c>
      <c r="S491" s="2">
        <f t="shared" si="7"/>
        <v>3</v>
      </c>
      <c r="T491" s="2" t="s">
        <v>1863</v>
      </c>
      <c r="U491" s="2" t="s">
        <v>1865</v>
      </c>
      <c r="V491" s="2" t="s">
        <v>1864</v>
      </c>
      <c r="W491" s="2" t="s">
        <v>1866</v>
      </c>
      <c r="Y491" s="2" t="s">
        <v>1866</v>
      </c>
      <c r="Z491" s="2" t="s">
        <v>2030</v>
      </c>
    </row>
    <row r="492" spans="1:26" x14ac:dyDescent="0.35">
      <c r="A492" s="3" t="s">
        <v>423</v>
      </c>
      <c r="B492" s="3" t="s">
        <v>1591</v>
      </c>
      <c r="C492" s="2" t="s">
        <v>1592</v>
      </c>
      <c r="D492" s="3" t="s">
        <v>1593</v>
      </c>
      <c r="E492" s="2">
        <v>4742700</v>
      </c>
      <c r="F492" s="2">
        <v>0</v>
      </c>
      <c r="G492" s="2">
        <v>0</v>
      </c>
      <c r="H492" s="2">
        <v>213920</v>
      </c>
      <c r="I492" s="2">
        <v>710280</v>
      </c>
      <c r="J492" s="2">
        <v>797520</v>
      </c>
      <c r="K492" s="2">
        <v>3021000</v>
      </c>
      <c r="L492" s="2">
        <v>182410</v>
      </c>
      <c r="M492" s="2">
        <v>0</v>
      </c>
      <c r="N492" s="2">
        <v>0</v>
      </c>
      <c r="O492" s="2">
        <v>8227.6</v>
      </c>
      <c r="P492" s="2">
        <v>27318</v>
      </c>
      <c r="Q492" s="2">
        <v>30674</v>
      </c>
      <c r="R492" s="2">
        <v>116190</v>
      </c>
      <c r="S492" s="2">
        <f t="shared" si="7"/>
        <v>4</v>
      </c>
      <c r="T492" s="2" t="s">
        <v>1866</v>
      </c>
      <c r="U492" s="2" t="s">
        <v>1863</v>
      </c>
      <c r="V492" s="2" t="s">
        <v>1863</v>
      </c>
      <c r="W492" s="2" t="s">
        <v>1863</v>
      </c>
      <c r="Y492" s="2" t="s">
        <v>1863</v>
      </c>
      <c r="Z492" s="2" t="s">
        <v>1871</v>
      </c>
    </row>
    <row r="493" spans="1:26" x14ac:dyDescent="0.35">
      <c r="A493" s="3" t="s">
        <v>508</v>
      </c>
      <c r="B493" s="3" t="s">
        <v>1793</v>
      </c>
      <c r="C493" s="2" t="s">
        <v>1789</v>
      </c>
      <c r="D493" s="3" t="s">
        <v>1794</v>
      </c>
      <c r="E493" s="2">
        <v>1437700</v>
      </c>
      <c r="F493" s="2">
        <v>0</v>
      </c>
      <c r="G493" s="2">
        <v>588700</v>
      </c>
      <c r="H493" s="2">
        <v>109670</v>
      </c>
      <c r="I493" s="2">
        <v>0</v>
      </c>
      <c r="J493" s="2">
        <v>0</v>
      </c>
      <c r="K493" s="2">
        <v>739290</v>
      </c>
      <c r="L493" s="2">
        <v>179710</v>
      </c>
      <c r="M493" s="2">
        <v>0</v>
      </c>
      <c r="N493" s="2">
        <v>73587</v>
      </c>
      <c r="O493" s="2">
        <v>13709</v>
      </c>
      <c r="P493" s="2">
        <v>0</v>
      </c>
      <c r="Q493" s="2">
        <v>0</v>
      </c>
      <c r="R493" s="2">
        <v>92411</v>
      </c>
      <c r="S493" s="2">
        <f t="shared" si="7"/>
        <v>3</v>
      </c>
      <c r="T493" s="2" t="s">
        <v>1866</v>
      </c>
      <c r="U493" s="2" t="s">
        <v>1864</v>
      </c>
      <c r="V493" s="2" t="s">
        <v>1864</v>
      </c>
      <c r="W493" s="2" t="s">
        <v>1864</v>
      </c>
      <c r="Y493" s="2" t="s">
        <v>1864</v>
      </c>
      <c r="Z493" s="2" t="s">
        <v>2030</v>
      </c>
    </row>
    <row r="494" spans="1:26" x14ac:dyDescent="0.35">
      <c r="A494" s="3" t="s">
        <v>354</v>
      </c>
      <c r="B494" s="3" t="s">
        <v>1422</v>
      </c>
      <c r="C494" s="2" t="s">
        <v>1423</v>
      </c>
      <c r="D494" s="3" t="s">
        <v>1424</v>
      </c>
      <c r="E494" s="2">
        <v>6068900</v>
      </c>
      <c r="F494" s="2">
        <v>1502400</v>
      </c>
      <c r="G494" s="2">
        <v>0</v>
      </c>
      <c r="H494" s="2">
        <v>0</v>
      </c>
      <c r="I494" s="2">
        <v>608500</v>
      </c>
      <c r="J494" s="2">
        <v>2535200</v>
      </c>
      <c r="K494" s="2">
        <v>1422900</v>
      </c>
      <c r="L494" s="2">
        <v>178500</v>
      </c>
      <c r="M494" s="2">
        <v>44187</v>
      </c>
      <c r="N494" s="2">
        <v>0</v>
      </c>
      <c r="O494" s="2">
        <v>0</v>
      </c>
      <c r="P494" s="2">
        <v>17897</v>
      </c>
      <c r="Q494" s="2">
        <v>74564</v>
      </c>
      <c r="R494" s="2">
        <v>41849</v>
      </c>
      <c r="S494" s="2">
        <f t="shared" si="7"/>
        <v>4</v>
      </c>
      <c r="T494" s="2" t="s">
        <v>1863</v>
      </c>
      <c r="U494" s="2" t="s">
        <v>1863</v>
      </c>
      <c r="V494" s="2" t="s">
        <v>1863</v>
      </c>
      <c r="W494" s="2" t="s">
        <v>1863</v>
      </c>
      <c r="Y494" s="2" t="s">
        <v>1863</v>
      </c>
      <c r="Z494" s="2" t="s">
        <v>2030</v>
      </c>
    </row>
    <row r="495" spans="1:26" x14ac:dyDescent="0.35">
      <c r="A495" s="3" t="s">
        <v>298</v>
      </c>
      <c r="B495" s="3" t="s">
        <v>1288</v>
      </c>
      <c r="C495" s="2" t="s">
        <v>1121</v>
      </c>
      <c r="D495" s="3" t="s">
        <v>1289</v>
      </c>
      <c r="E495" s="2">
        <v>4269600</v>
      </c>
      <c r="F495" s="2">
        <v>0</v>
      </c>
      <c r="G495" s="2">
        <v>0</v>
      </c>
      <c r="H495" s="2">
        <v>0</v>
      </c>
      <c r="I495" s="2">
        <v>643750</v>
      </c>
      <c r="J495" s="2">
        <v>1993600</v>
      </c>
      <c r="K495" s="2">
        <v>1632300</v>
      </c>
      <c r="L495" s="2">
        <v>177900</v>
      </c>
      <c r="M495" s="2">
        <v>0</v>
      </c>
      <c r="N495" s="2">
        <v>0</v>
      </c>
      <c r="O495" s="2">
        <v>0</v>
      </c>
      <c r="P495" s="2">
        <v>26823</v>
      </c>
      <c r="Q495" s="2">
        <v>83065</v>
      </c>
      <c r="R495" s="2">
        <v>68014</v>
      </c>
      <c r="S495" s="2">
        <f t="shared" si="7"/>
        <v>3</v>
      </c>
      <c r="T495" s="2" t="s">
        <v>1863</v>
      </c>
      <c r="U495" s="2" t="s">
        <v>1863</v>
      </c>
      <c r="V495" s="2" t="s">
        <v>1863</v>
      </c>
      <c r="W495" s="2" t="s">
        <v>1863</v>
      </c>
      <c r="Y495" s="2" t="s">
        <v>1863</v>
      </c>
      <c r="Z495" s="2" t="s">
        <v>1885</v>
      </c>
    </row>
    <row r="496" spans="1:26" x14ac:dyDescent="0.35">
      <c r="A496" s="3" t="s">
        <v>52</v>
      </c>
      <c r="B496" s="3" t="s">
        <v>663</v>
      </c>
      <c r="C496" s="2" t="s">
        <v>664</v>
      </c>
      <c r="D496" s="3" t="s">
        <v>665</v>
      </c>
      <c r="E496" s="2">
        <v>1933600</v>
      </c>
      <c r="F496" s="2">
        <v>832820</v>
      </c>
      <c r="G496" s="2">
        <v>0</v>
      </c>
      <c r="H496" s="2">
        <v>0</v>
      </c>
      <c r="I496" s="2">
        <v>550640</v>
      </c>
      <c r="J496" s="2">
        <v>550180</v>
      </c>
      <c r="K496" s="2">
        <v>0</v>
      </c>
      <c r="L496" s="2">
        <v>175790</v>
      </c>
      <c r="M496" s="2">
        <v>75711</v>
      </c>
      <c r="N496" s="2">
        <v>0</v>
      </c>
      <c r="O496" s="2">
        <v>0</v>
      </c>
      <c r="P496" s="2">
        <v>50059</v>
      </c>
      <c r="Q496" s="2">
        <v>50016</v>
      </c>
      <c r="R496" s="2">
        <v>0</v>
      </c>
      <c r="S496" s="2">
        <f t="shared" si="7"/>
        <v>3</v>
      </c>
      <c r="T496" s="2" t="s">
        <v>1863</v>
      </c>
      <c r="U496" s="2" t="s">
        <v>1863</v>
      </c>
      <c r="V496" s="2" t="s">
        <v>1863</v>
      </c>
      <c r="W496" s="2" t="s">
        <v>1863</v>
      </c>
      <c r="Y496" s="2" t="s">
        <v>1863</v>
      </c>
      <c r="Z496" s="2" t="s">
        <v>2030</v>
      </c>
    </row>
    <row r="497" spans="1:26" x14ac:dyDescent="0.35">
      <c r="A497" s="3" t="s">
        <v>514</v>
      </c>
      <c r="B497" s="3" t="s">
        <v>1809</v>
      </c>
      <c r="C497" s="2" t="s">
        <v>1810</v>
      </c>
      <c r="D497" s="3" t="s">
        <v>1811</v>
      </c>
      <c r="E497" s="2">
        <v>4328000</v>
      </c>
      <c r="F497" s="2">
        <v>0</v>
      </c>
      <c r="G497" s="2">
        <v>0</v>
      </c>
      <c r="H497" s="2">
        <v>86245</v>
      </c>
      <c r="I497" s="2">
        <v>0</v>
      </c>
      <c r="J497" s="2">
        <v>3718600</v>
      </c>
      <c r="K497" s="2">
        <v>523120</v>
      </c>
      <c r="L497" s="2">
        <v>173120</v>
      </c>
      <c r="M497" s="2">
        <v>0</v>
      </c>
      <c r="N497" s="2">
        <v>0</v>
      </c>
      <c r="O497" s="2">
        <v>3449.8</v>
      </c>
      <c r="P497" s="2">
        <v>0</v>
      </c>
      <c r="Q497" s="2">
        <v>148740</v>
      </c>
      <c r="R497" s="2">
        <v>20925</v>
      </c>
      <c r="S497" s="2">
        <f t="shared" si="7"/>
        <v>3</v>
      </c>
      <c r="T497" s="2" t="s">
        <v>1863</v>
      </c>
      <c r="U497" s="2" t="s">
        <v>1863</v>
      </c>
      <c r="V497" s="2" t="s">
        <v>1863</v>
      </c>
      <c r="W497" s="2" t="s">
        <v>1863</v>
      </c>
      <c r="Y497" s="2" t="s">
        <v>1863</v>
      </c>
      <c r="Z497" s="2" t="s">
        <v>1874</v>
      </c>
    </row>
    <row r="498" spans="1:26" x14ac:dyDescent="0.35">
      <c r="A498" s="3" t="s">
        <v>410</v>
      </c>
      <c r="B498" s="3" t="s">
        <v>1561</v>
      </c>
      <c r="C498" s="2" t="s">
        <v>1562</v>
      </c>
      <c r="D498" s="3" t="s">
        <v>1563</v>
      </c>
      <c r="E498" s="2">
        <v>3912100</v>
      </c>
      <c r="F498" s="2">
        <v>0</v>
      </c>
      <c r="G498" s="2">
        <v>0</v>
      </c>
      <c r="H498" s="2">
        <v>0</v>
      </c>
      <c r="I498" s="2">
        <v>544000</v>
      </c>
      <c r="J498" s="2">
        <v>1230000</v>
      </c>
      <c r="K498" s="2">
        <v>2138100</v>
      </c>
      <c r="L498" s="2">
        <v>170090</v>
      </c>
      <c r="M498" s="2">
        <v>0</v>
      </c>
      <c r="N498" s="2">
        <v>0</v>
      </c>
      <c r="O498" s="2">
        <v>0</v>
      </c>
      <c r="P498" s="2">
        <v>23652</v>
      </c>
      <c r="Q498" s="2">
        <v>53478</v>
      </c>
      <c r="R498" s="2">
        <v>92963</v>
      </c>
      <c r="S498" s="2">
        <f t="shared" si="7"/>
        <v>3</v>
      </c>
      <c r="T498" s="2" t="s">
        <v>1863</v>
      </c>
      <c r="U498" s="2" t="s">
        <v>1863</v>
      </c>
      <c r="V498" s="2" t="s">
        <v>1863</v>
      </c>
      <c r="W498" s="2" t="s">
        <v>1863</v>
      </c>
      <c r="Y498" s="2" t="s">
        <v>1863</v>
      </c>
      <c r="Z498" s="2" t="s">
        <v>1882</v>
      </c>
    </row>
    <row r="499" spans="1:26" x14ac:dyDescent="0.35">
      <c r="A499" s="3" t="s">
        <v>413</v>
      </c>
      <c r="B499" s="3" t="s">
        <v>1568</v>
      </c>
      <c r="C499" s="2" t="s">
        <v>2054</v>
      </c>
      <c r="D499" s="3" t="s">
        <v>1569</v>
      </c>
      <c r="E499" s="2">
        <v>4138800</v>
      </c>
      <c r="F499" s="2">
        <v>0</v>
      </c>
      <c r="G499" s="2">
        <v>351830</v>
      </c>
      <c r="H499" s="2">
        <v>999160</v>
      </c>
      <c r="I499" s="2">
        <v>0</v>
      </c>
      <c r="J499" s="2">
        <v>0</v>
      </c>
      <c r="K499" s="2">
        <v>2787800</v>
      </c>
      <c r="L499" s="2">
        <v>159180</v>
      </c>
      <c r="M499" s="2">
        <v>0</v>
      </c>
      <c r="N499" s="2">
        <v>13532</v>
      </c>
      <c r="O499" s="2">
        <v>38429</v>
      </c>
      <c r="P499" s="2">
        <v>0</v>
      </c>
      <c r="Q499" s="2">
        <v>0</v>
      </c>
      <c r="R499" s="2">
        <v>107220</v>
      </c>
      <c r="S499" s="2">
        <f t="shared" si="7"/>
        <v>3</v>
      </c>
      <c r="T499" s="2" t="s">
        <v>1864</v>
      </c>
      <c r="U499" s="2" t="s">
        <v>1864</v>
      </c>
      <c r="V499" s="2" t="s">
        <v>1884</v>
      </c>
      <c r="W499" s="2" t="s">
        <v>1864</v>
      </c>
      <c r="Y499" s="2" t="s">
        <v>1864</v>
      </c>
      <c r="Z499" s="2" t="s">
        <v>1882</v>
      </c>
    </row>
    <row r="500" spans="1:26" x14ac:dyDescent="0.35">
      <c r="A500" s="3" t="s">
        <v>66</v>
      </c>
      <c r="B500" s="3" t="s">
        <v>700</v>
      </c>
      <c r="C500" s="2" t="s">
        <v>701</v>
      </c>
      <c r="D500" s="3" t="s">
        <v>702</v>
      </c>
      <c r="E500" s="2">
        <v>5524200</v>
      </c>
      <c r="F500" s="2">
        <v>332310</v>
      </c>
      <c r="G500" s="2">
        <v>0</v>
      </c>
      <c r="H500" s="2">
        <v>53421</v>
      </c>
      <c r="I500" s="2">
        <v>1385300</v>
      </c>
      <c r="J500" s="2">
        <v>1267000</v>
      </c>
      <c r="K500" s="2">
        <v>2486100</v>
      </c>
      <c r="L500" s="2">
        <v>157830</v>
      </c>
      <c r="M500" s="2">
        <v>9494.7000000000007</v>
      </c>
      <c r="N500" s="2">
        <v>0</v>
      </c>
      <c r="O500" s="2">
        <v>1526.3</v>
      </c>
      <c r="P500" s="2">
        <v>39581</v>
      </c>
      <c r="Q500" s="2">
        <v>36200</v>
      </c>
      <c r="R500" s="2">
        <v>71032</v>
      </c>
      <c r="S500" s="2">
        <f t="shared" si="7"/>
        <v>5</v>
      </c>
      <c r="T500" s="2" t="s">
        <v>1863</v>
      </c>
      <c r="U500" s="2" t="s">
        <v>1863</v>
      </c>
      <c r="V500" s="2" t="s">
        <v>1863</v>
      </c>
      <c r="W500" s="2" t="s">
        <v>1863</v>
      </c>
      <c r="Y500" s="2" t="s">
        <v>1863</v>
      </c>
      <c r="Z500" s="2" t="s">
        <v>1875</v>
      </c>
    </row>
    <row r="501" spans="1:26" x14ac:dyDescent="0.35">
      <c r="A501" s="3" t="s">
        <v>265</v>
      </c>
      <c r="B501" s="3" t="s">
        <v>1208</v>
      </c>
      <c r="C501" s="2" t="s">
        <v>1955</v>
      </c>
      <c r="D501" s="3" t="s">
        <v>1209</v>
      </c>
      <c r="E501" s="2">
        <v>3488100</v>
      </c>
      <c r="F501" s="2">
        <v>217200</v>
      </c>
      <c r="G501" s="2">
        <v>1066400</v>
      </c>
      <c r="H501" s="2">
        <v>1708400</v>
      </c>
      <c r="I501" s="2">
        <v>0</v>
      </c>
      <c r="J501" s="2">
        <v>0</v>
      </c>
      <c r="K501" s="2">
        <v>496120</v>
      </c>
      <c r="L501" s="2">
        <v>151660</v>
      </c>
      <c r="M501" s="2">
        <v>9443.7000000000007</v>
      </c>
      <c r="N501" s="2">
        <v>46365</v>
      </c>
      <c r="O501" s="2">
        <v>74279</v>
      </c>
      <c r="P501" s="2">
        <v>0</v>
      </c>
      <c r="Q501" s="2">
        <v>0</v>
      </c>
      <c r="R501" s="2">
        <v>21570</v>
      </c>
      <c r="S501" s="2">
        <f t="shared" si="7"/>
        <v>4</v>
      </c>
      <c r="T501" s="2" t="s">
        <v>1863</v>
      </c>
      <c r="U501" s="2" t="s">
        <v>1863</v>
      </c>
      <c r="V501" s="2" t="s">
        <v>1863</v>
      </c>
      <c r="W501" s="2" t="s">
        <v>1863</v>
      </c>
      <c r="Y501" s="2" t="s">
        <v>1863</v>
      </c>
      <c r="Z501" s="2" t="s">
        <v>1869</v>
      </c>
    </row>
    <row r="502" spans="1:26" x14ac:dyDescent="0.35">
      <c r="A502" s="3" t="s">
        <v>334</v>
      </c>
      <c r="B502" s="3" t="s">
        <v>1376</v>
      </c>
      <c r="C502" s="2" t="s">
        <v>2099</v>
      </c>
      <c r="D502" s="3" t="s">
        <v>2034</v>
      </c>
      <c r="E502" s="2">
        <v>2480000</v>
      </c>
      <c r="F502" s="2">
        <v>0</v>
      </c>
      <c r="G502" s="2">
        <v>616280</v>
      </c>
      <c r="H502" s="2">
        <v>0</v>
      </c>
      <c r="I502" s="2">
        <v>389460</v>
      </c>
      <c r="J502" s="2">
        <v>1474300</v>
      </c>
      <c r="K502" s="2">
        <v>0</v>
      </c>
      <c r="L502" s="2">
        <v>145880</v>
      </c>
      <c r="M502" s="2">
        <v>0</v>
      </c>
      <c r="N502" s="2">
        <v>36252</v>
      </c>
      <c r="O502" s="2">
        <v>0</v>
      </c>
      <c r="P502" s="2">
        <v>22909</v>
      </c>
      <c r="Q502" s="2">
        <v>86721</v>
      </c>
      <c r="R502" s="2">
        <v>0</v>
      </c>
      <c r="S502" s="2">
        <f t="shared" si="7"/>
        <v>3</v>
      </c>
      <c r="T502" s="2" t="s">
        <v>1863</v>
      </c>
      <c r="U502" s="2" t="s">
        <v>1865</v>
      </c>
      <c r="V502" s="2" t="s">
        <v>1865</v>
      </c>
      <c r="W502" s="2" t="s">
        <v>1865</v>
      </c>
      <c r="Y502" s="2" t="s">
        <v>1865</v>
      </c>
      <c r="Z502" s="2" t="s">
        <v>2030</v>
      </c>
    </row>
    <row r="503" spans="1:26" x14ac:dyDescent="0.35">
      <c r="A503" s="3" t="s">
        <v>255</v>
      </c>
      <c r="B503" s="3" t="s">
        <v>1187</v>
      </c>
      <c r="C503" s="2" t="s">
        <v>1948</v>
      </c>
      <c r="D503" s="3" t="s">
        <v>1188</v>
      </c>
      <c r="E503" s="2">
        <v>4492300</v>
      </c>
      <c r="F503" s="2">
        <v>0</v>
      </c>
      <c r="G503" s="2">
        <v>0</v>
      </c>
      <c r="H503" s="2">
        <v>0</v>
      </c>
      <c r="I503" s="2">
        <v>1273700</v>
      </c>
      <c r="J503" s="2">
        <v>2094500</v>
      </c>
      <c r="K503" s="2">
        <v>1124100</v>
      </c>
      <c r="L503" s="2">
        <v>144910</v>
      </c>
      <c r="M503" s="2">
        <v>0</v>
      </c>
      <c r="N503" s="2">
        <v>0</v>
      </c>
      <c r="O503" s="2">
        <v>0</v>
      </c>
      <c r="P503" s="2">
        <v>41089</v>
      </c>
      <c r="Q503" s="2">
        <v>67565</v>
      </c>
      <c r="R503" s="2">
        <v>36261</v>
      </c>
      <c r="S503" s="2">
        <f t="shared" si="7"/>
        <v>3</v>
      </c>
      <c r="T503" s="2" t="s">
        <v>1863</v>
      </c>
      <c r="U503" s="2" t="s">
        <v>1863</v>
      </c>
      <c r="V503" s="2" t="s">
        <v>1863</v>
      </c>
      <c r="W503" s="2" t="s">
        <v>1863</v>
      </c>
      <c r="Y503" s="2" t="s">
        <v>1863</v>
      </c>
      <c r="Z503" s="2" t="s">
        <v>1871</v>
      </c>
    </row>
    <row r="504" spans="1:26" x14ac:dyDescent="0.35">
      <c r="A504" s="3" t="s">
        <v>518</v>
      </c>
      <c r="B504" s="3" t="s">
        <v>1819</v>
      </c>
      <c r="C504" s="2" t="s">
        <v>830</v>
      </c>
      <c r="D504" s="3" t="s">
        <v>1820</v>
      </c>
      <c r="E504" s="2">
        <v>2241900</v>
      </c>
      <c r="F504" s="2">
        <v>1497000</v>
      </c>
      <c r="G504" s="2">
        <v>0</v>
      </c>
      <c r="H504" s="2">
        <v>287980</v>
      </c>
      <c r="I504" s="2">
        <v>0</v>
      </c>
      <c r="J504" s="2">
        <v>0</v>
      </c>
      <c r="K504" s="2">
        <v>457000</v>
      </c>
      <c r="L504" s="2">
        <v>140120</v>
      </c>
      <c r="M504" s="2">
        <v>93560</v>
      </c>
      <c r="N504" s="2">
        <v>0</v>
      </c>
      <c r="O504" s="2">
        <v>17999</v>
      </c>
      <c r="P504" s="2">
        <v>0</v>
      </c>
      <c r="Q504" s="2">
        <v>0</v>
      </c>
      <c r="R504" s="2">
        <v>28562</v>
      </c>
      <c r="S504" s="2">
        <f t="shared" si="7"/>
        <v>3</v>
      </c>
      <c r="T504" s="2" t="s">
        <v>1863</v>
      </c>
      <c r="U504" s="2" t="s">
        <v>1865</v>
      </c>
      <c r="V504" s="2" t="s">
        <v>1863</v>
      </c>
      <c r="W504" s="2" t="s">
        <v>1863</v>
      </c>
      <c r="Y504" s="2" t="s">
        <v>1863</v>
      </c>
      <c r="Z504" s="2" t="s">
        <v>1882</v>
      </c>
    </row>
    <row r="505" spans="1:26" x14ac:dyDescent="0.35">
      <c r="A505" s="3" t="s">
        <v>282</v>
      </c>
      <c r="B505" s="3" t="s">
        <v>1249</v>
      </c>
      <c r="C505" s="2" t="s">
        <v>1962</v>
      </c>
      <c r="D505" s="3" t="s">
        <v>1250</v>
      </c>
      <c r="E505" s="2">
        <v>5159700</v>
      </c>
      <c r="F505" s="2">
        <v>0</v>
      </c>
      <c r="G505" s="2">
        <v>0</v>
      </c>
      <c r="H505" s="2">
        <v>0</v>
      </c>
      <c r="I505" s="2">
        <v>828070</v>
      </c>
      <c r="J505" s="2">
        <v>2387800</v>
      </c>
      <c r="K505" s="2">
        <v>1943800</v>
      </c>
      <c r="L505" s="2">
        <v>139450</v>
      </c>
      <c r="M505" s="2">
        <v>0</v>
      </c>
      <c r="N505" s="2">
        <v>0</v>
      </c>
      <c r="O505" s="2">
        <v>0</v>
      </c>
      <c r="P505" s="2">
        <v>22380</v>
      </c>
      <c r="Q505" s="2">
        <v>64534</v>
      </c>
      <c r="R505" s="2">
        <v>52536</v>
      </c>
      <c r="S505" s="2">
        <f t="shared" si="7"/>
        <v>3</v>
      </c>
      <c r="T505" s="2" t="s">
        <v>1863</v>
      </c>
      <c r="U505" s="2" t="s">
        <v>1863</v>
      </c>
      <c r="V505" s="2" t="s">
        <v>1863</v>
      </c>
      <c r="W505" s="2" t="s">
        <v>1863</v>
      </c>
      <c r="Y505" s="2" t="s">
        <v>1863</v>
      </c>
      <c r="Z505" s="2" t="s">
        <v>1877</v>
      </c>
    </row>
    <row r="506" spans="1:26" x14ac:dyDescent="0.35">
      <c r="A506" s="3" t="s">
        <v>223</v>
      </c>
      <c r="B506" s="3" t="s">
        <v>1112</v>
      </c>
      <c r="C506" s="2" t="s">
        <v>1113</v>
      </c>
      <c r="D506" s="3" t="s">
        <v>1114</v>
      </c>
      <c r="E506" s="2">
        <v>3662600</v>
      </c>
      <c r="F506" s="2">
        <v>1077600</v>
      </c>
      <c r="G506" s="2">
        <v>275390</v>
      </c>
      <c r="H506" s="2">
        <v>378570</v>
      </c>
      <c r="I506" s="2">
        <v>0</v>
      </c>
      <c r="J506" s="2">
        <v>633020</v>
      </c>
      <c r="K506" s="2">
        <v>1297900</v>
      </c>
      <c r="L506" s="2">
        <v>135650</v>
      </c>
      <c r="M506" s="2">
        <v>39913</v>
      </c>
      <c r="N506" s="2">
        <v>10200</v>
      </c>
      <c r="O506" s="2">
        <v>14021</v>
      </c>
      <c r="P506" s="2">
        <v>0</v>
      </c>
      <c r="Q506" s="2">
        <v>23445</v>
      </c>
      <c r="R506" s="2">
        <v>48071</v>
      </c>
      <c r="S506" s="2">
        <f t="shared" si="7"/>
        <v>5</v>
      </c>
      <c r="T506" s="2" t="s">
        <v>1863</v>
      </c>
      <c r="U506" s="2" t="s">
        <v>1863</v>
      </c>
      <c r="V506" s="2" t="s">
        <v>1863</v>
      </c>
      <c r="W506" s="2" t="s">
        <v>1863</v>
      </c>
      <c r="Y506" s="2" t="s">
        <v>1863</v>
      </c>
      <c r="Z506" s="2" t="s">
        <v>2030</v>
      </c>
    </row>
    <row r="507" spans="1:26" x14ac:dyDescent="0.35">
      <c r="A507" s="3" t="s">
        <v>306</v>
      </c>
      <c r="B507" s="3" t="s">
        <v>1307</v>
      </c>
      <c r="C507" s="2" t="s">
        <v>1308</v>
      </c>
      <c r="D507" s="3" t="s">
        <v>2032</v>
      </c>
      <c r="E507" s="2">
        <v>7143000</v>
      </c>
      <c r="F507" s="2">
        <v>0</v>
      </c>
      <c r="G507" s="2">
        <v>0</v>
      </c>
      <c r="H507" s="2">
        <v>0</v>
      </c>
      <c r="I507" s="2">
        <v>1113200</v>
      </c>
      <c r="J507" s="2">
        <v>3939900</v>
      </c>
      <c r="K507" s="2">
        <v>2089900</v>
      </c>
      <c r="L507" s="2">
        <v>125320</v>
      </c>
      <c r="M507" s="2">
        <v>0</v>
      </c>
      <c r="N507" s="2">
        <v>0</v>
      </c>
      <c r="O507" s="2">
        <v>0</v>
      </c>
      <c r="P507" s="2">
        <v>19529</v>
      </c>
      <c r="Q507" s="2">
        <v>69122</v>
      </c>
      <c r="R507" s="2">
        <v>36665</v>
      </c>
      <c r="S507" s="2">
        <f t="shared" si="7"/>
        <v>3</v>
      </c>
      <c r="T507" s="2" t="s">
        <v>1865</v>
      </c>
      <c r="U507" s="2" t="s">
        <v>1865</v>
      </c>
      <c r="V507" s="2" t="s">
        <v>1864</v>
      </c>
      <c r="W507" s="2" t="s">
        <v>1865</v>
      </c>
      <c r="X507" s="3" t="s">
        <v>1860</v>
      </c>
      <c r="Y507" s="2" t="s">
        <v>1865</v>
      </c>
      <c r="Z507" s="2" t="s">
        <v>2030</v>
      </c>
    </row>
    <row r="508" spans="1:26" x14ac:dyDescent="0.35">
      <c r="A508" s="3" t="s">
        <v>112</v>
      </c>
      <c r="B508" s="3" t="s">
        <v>828</v>
      </c>
      <c r="C508" s="2" t="s">
        <v>1919</v>
      </c>
      <c r="D508" s="3" t="s">
        <v>829</v>
      </c>
      <c r="E508" s="2">
        <v>3254400</v>
      </c>
      <c r="F508" s="2">
        <v>456230</v>
      </c>
      <c r="G508" s="2">
        <v>290600</v>
      </c>
      <c r="H508" s="2">
        <v>0</v>
      </c>
      <c r="I508" s="2">
        <v>1200200</v>
      </c>
      <c r="J508" s="2">
        <v>0</v>
      </c>
      <c r="K508" s="2">
        <v>1307400</v>
      </c>
      <c r="L508" s="2">
        <v>125170</v>
      </c>
      <c r="M508" s="2">
        <v>17547</v>
      </c>
      <c r="N508" s="2">
        <v>11177</v>
      </c>
      <c r="O508" s="2">
        <v>0</v>
      </c>
      <c r="P508" s="2">
        <v>46161</v>
      </c>
      <c r="Q508" s="2">
        <v>0</v>
      </c>
      <c r="R508" s="2">
        <v>50284</v>
      </c>
      <c r="S508" s="2">
        <f t="shared" si="7"/>
        <v>4</v>
      </c>
      <c r="T508" s="2" t="s">
        <v>1863</v>
      </c>
      <c r="U508" s="2" t="s">
        <v>1865</v>
      </c>
      <c r="V508" s="2" t="s">
        <v>1863</v>
      </c>
      <c r="W508" s="2" t="s">
        <v>1863</v>
      </c>
      <c r="Y508" s="2" t="s">
        <v>1863</v>
      </c>
      <c r="Z508" s="2" t="s">
        <v>1874</v>
      </c>
    </row>
    <row r="509" spans="1:26" x14ac:dyDescent="0.35">
      <c r="A509" s="3" t="s">
        <v>129</v>
      </c>
      <c r="B509" s="3" t="s">
        <v>872</v>
      </c>
      <c r="C509" s="2" t="s">
        <v>2040</v>
      </c>
      <c r="D509" s="3" t="s">
        <v>873</v>
      </c>
      <c r="E509" s="2">
        <v>4570100</v>
      </c>
      <c r="F509" s="2">
        <v>0</v>
      </c>
      <c r="G509" s="2">
        <v>0</v>
      </c>
      <c r="H509" s="2">
        <v>233390</v>
      </c>
      <c r="I509" s="2">
        <v>668100</v>
      </c>
      <c r="J509" s="2">
        <v>2607100</v>
      </c>
      <c r="K509" s="2">
        <v>1061500</v>
      </c>
      <c r="L509" s="2">
        <v>120260</v>
      </c>
      <c r="M509" s="2">
        <v>0</v>
      </c>
      <c r="N509" s="2">
        <v>0</v>
      </c>
      <c r="O509" s="2">
        <v>6141.8</v>
      </c>
      <c r="P509" s="2">
        <v>17582</v>
      </c>
      <c r="Q509" s="2">
        <v>68607</v>
      </c>
      <c r="R509" s="2">
        <v>27934</v>
      </c>
      <c r="S509" s="2">
        <f t="shared" si="7"/>
        <v>4</v>
      </c>
      <c r="T509" s="2" t="s">
        <v>1866</v>
      </c>
      <c r="U509" s="2" t="s">
        <v>1865</v>
      </c>
      <c r="V509" s="2" t="s">
        <v>1884</v>
      </c>
      <c r="W509" s="2" t="s">
        <v>1866</v>
      </c>
      <c r="Y509" s="2" t="s">
        <v>1866</v>
      </c>
      <c r="Z509" s="2" t="s">
        <v>2030</v>
      </c>
    </row>
    <row r="510" spans="1:26" x14ac:dyDescent="0.35">
      <c r="A510" s="3" t="s">
        <v>228</v>
      </c>
      <c r="B510" s="3" t="s">
        <v>1125</v>
      </c>
      <c r="C510" s="2" t="s">
        <v>1126</v>
      </c>
      <c r="D510" s="3" t="s">
        <v>1127</v>
      </c>
      <c r="E510" s="2">
        <v>1732400</v>
      </c>
      <c r="F510" s="2">
        <v>0</v>
      </c>
      <c r="G510" s="2">
        <v>0</v>
      </c>
      <c r="H510" s="2">
        <v>0</v>
      </c>
      <c r="I510" s="2">
        <v>567210</v>
      </c>
      <c r="J510" s="2">
        <v>714940</v>
      </c>
      <c r="K510" s="2">
        <v>450210</v>
      </c>
      <c r="L510" s="2">
        <v>115490</v>
      </c>
      <c r="M510" s="2">
        <v>0</v>
      </c>
      <c r="N510" s="2">
        <v>0</v>
      </c>
      <c r="O510" s="2">
        <v>0</v>
      </c>
      <c r="P510" s="2">
        <v>37814</v>
      </c>
      <c r="Q510" s="2">
        <v>47663</v>
      </c>
      <c r="R510" s="2">
        <v>30014</v>
      </c>
      <c r="S510" s="2">
        <f t="shared" si="7"/>
        <v>3</v>
      </c>
      <c r="T510" s="2" t="s">
        <v>1863</v>
      </c>
      <c r="U510" s="2" t="s">
        <v>1863</v>
      </c>
      <c r="V510" s="2" t="s">
        <v>1863</v>
      </c>
      <c r="W510" s="2" t="s">
        <v>1863</v>
      </c>
      <c r="Y510" s="2" t="s">
        <v>1863</v>
      </c>
      <c r="Z510" s="2" t="s">
        <v>1873</v>
      </c>
    </row>
    <row r="511" spans="1:26" x14ac:dyDescent="0.35">
      <c r="A511" s="3" t="s">
        <v>243</v>
      </c>
      <c r="B511" s="3" t="s">
        <v>1162</v>
      </c>
      <c r="C511" s="2" t="s">
        <v>1163</v>
      </c>
      <c r="D511" s="3" t="s">
        <v>1164</v>
      </c>
      <c r="E511" s="2">
        <v>3555300</v>
      </c>
      <c r="F511" s="2">
        <v>0</v>
      </c>
      <c r="G511" s="2">
        <v>0</v>
      </c>
      <c r="H511" s="2">
        <v>0</v>
      </c>
      <c r="I511" s="2">
        <v>879880</v>
      </c>
      <c r="J511" s="2">
        <v>1790400</v>
      </c>
      <c r="K511" s="2">
        <v>885040</v>
      </c>
      <c r="L511" s="2">
        <v>114690</v>
      </c>
      <c r="M511" s="2">
        <v>0</v>
      </c>
      <c r="N511" s="2">
        <v>0</v>
      </c>
      <c r="O511" s="2">
        <v>0</v>
      </c>
      <c r="P511" s="2">
        <v>28383</v>
      </c>
      <c r="Q511" s="2">
        <v>57755</v>
      </c>
      <c r="R511" s="2">
        <v>28550</v>
      </c>
      <c r="S511" s="2">
        <f t="shared" si="7"/>
        <v>3</v>
      </c>
      <c r="T511" s="2" t="s">
        <v>1863</v>
      </c>
      <c r="U511" s="2" t="s">
        <v>1863</v>
      </c>
      <c r="V511" s="2" t="s">
        <v>1863</v>
      </c>
      <c r="W511" s="2" t="s">
        <v>1863</v>
      </c>
      <c r="Y511" s="2" t="s">
        <v>1863</v>
      </c>
      <c r="Z511" s="2" t="s">
        <v>1873</v>
      </c>
    </row>
    <row r="512" spans="1:26" x14ac:dyDescent="0.35">
      <c r="A512" s="3" t="s">
        <v>517</v>
      </c>
      <c r="B512" s="3" t="s">
        <v>1816</v>
      </c>
      <c r="C512" s="2" t="s">
        <v>1817</v>
      </c>
      <c r="D512" s="3" t="s">
        <v>1818</v>
      </c>
      <c r="E512" s="2">
        <v>2174400</v>
      </c>
      <c r="F512" s="2">
        <v>210920</v>
      </c>
      <c r="G512" s="2">
        <v>0</v>
      </c>
      <c r="H512" s="2">
        <v>239100</v>
      </c>
      <c r="I512" s="2">
        <v>0</v>
      </c>
      <c r="J512" s="2">
        <v>0</v>
      </c>
      <c r="K512" s="2">
        <v>1724300</v>
      </c>
      <c r="L512" s="2">
        <v>108720</v>
      </c>
      <c r="M512" s="2">
        <v>10546</v>
      </c>
      <c r="N512" s="2">
        <v>0</v>
      </c>
      <c r="O512" s="2">
        <v>11955</v>
      </c>
      <c r="P512" s="2">
        <v>0</v>
      </c>
      <c r="Q512" s="2">
        <v>0</v>
      </c>
      <c r="R512" s="2">
        <v>86217</v>
      </c>
      <c r="S512" s="2">
        <f t="shared" si="7"/>
        <v>3</v>
      </c>
      <c r="T512" s="2" t="s">
        <v>1863</v>
      </c>
      <c r="U512" s="2" t="s">
        <v>1865</v>
      </c>
      <c r="V512" s="2" t="s">
        <v>1863</v>
      </c>
      <c r="W512" s="2" t="s">
        <v>1863</v>
      </c>
      <c r="Y512" s="2" t="s">
        <v>1863</v>
      </c>
      <c r="Z512" s="2" t="s">
        <v>2030</v>
      </c>
    </row>
    <row r="513" spans="1:26" x14ac:dyDescent="0.35">
      <c r="A513" s="3" t="s">
        <v>343</v>
      </c>
      <c r="B513" s="3" t="s">
        <v>1396</v>
      </c>
      <c r="C513" s="2" t="s">
        <v>2101</v>
      </c>
      <c r="D513" s="3" t="s">
        <v>1397</v>
      </c>
      <c r="E513" s="2">
        <v>2154200</v>
      </c>
      <c r="F513" s="2">
        <v>976080</v>
      </c>
      <c r="G513" s="2">
        <v>0</v>
      </c>
      <c r="H513" s="2">
        <v>511400</v>
      </c>
      <c r="I513" s="2">
        <v>0</v>
      </c>
      <c r="J513" s="2">
        <v>0</v>
      </c>
      <c r="K513" s="2">
        <v>666760</v>
      </c>
      <c r="L513" s="2">
        <v>107710</v>
      </c>
      <c r="M513" s="2">
        <v>48804</v>
      </c>
      <c r="N513" s="2">
        <v>0</v>
      </c>
      <c r="O513" s="2">
        <v>25570</v>
      </c>
      <c r="P513" s="2">
        <v>0</v>
      </c>
      <c r="Q513" s="2">
        <v>0</v>
      </c>
      <c r="R513" s="2">
        <v>33338</v>
      </c>
      <c r="S513" s="2">
        <f t="shared" si="7"/>
        <v>3</v>
      </c>
      <c r="T513" s="2" t="s">
        <v>1863</v>
      </c>
      <c r="U513" s="2" t="s">
        <v>1863</v>
      </c>
      <c r="V513" s="2" t="s">
        <v>1866</v>
      </c>
      <c r="W513" s="2" t="s">
        <v>1863</v>
      </c>
      <c r="Y513" s="2" t="s">
        <v>1863</v>
      </c>
      <c r="Z513" s="2" t="s">
        <v>2030</v>
      </c>
    </row>
    <row r="514" spans="1:26" x14ac:dyDescent="0.35">
      <c r="A514" s="3" t="s">
        <v>291</v>
      </c>
      <c r="B514" s="3" t="s">
        <v>1272</v>
      </c>
      <c r="C514" s="2" t="s">
        <v>1964</v>
      </c>
      <c r="D514" s="3" t="s">
        <v>1273</v>
      </c>
      <c r="E514" s="2">
        <v>3164700</v>
      </c>
      <c r="F514" s="2">
        <v>0</v>
      </c>
      <c r="G514" s="2">
        <v>229630</v>
      </c>
      <c r="H514" s="2">
        <v>133010</v>
      </c>
      <c r="I514" s="2">
        <v>0</v>
      </c>
      <c r="J514" s="2">
        <v>1254200</v>
      </c>
      <c r="K514" s="2">
        <v>1547900</v>
      </c>
      <c r="L514" s="2">
        <v>102090</v>
      </c>
      <c r="M514" s="2">
        <v>0</v>
      </c>
      <c r="N514" s="2">
        <v>7407.3</v>
      </c>
      <c r="O514" s="2">
        <v>4290.7</v>
      </c>
      <c r="P514" s="2">
        <v>0</v>
      </c>
      <c r="Q514" s="2">
        <v>40458</v>
      </c>
      <c r="R514" s="2">
        <v>49931</v>
      </c>
      <c r="S514" s="2">
        <f t="shared" ref="S514:S522" si="8">COUNTIF(M514:R514,"&gt;1")</f>
        <v>4</v>
      </c>
      <c r="T514" s="2" t="s">
        <v>1863</v>
      </c>
      <c r="U514" s="2" t="s">
        <v>1863</v>
      </c>
      <c r="V514" s="2" t="s">
        <v>1863</v>
      </c>
      <c r="W514" s="2" t="s">
        <v>1863</v>
      </c>
      <c r="Y514" s="2" t="s">
        <v>1863</v>
      </c>
      <c r="Z514" s="2" t="s">
        <v>2030</v>
      </c>
    </row>
    <row r="515" spans="1:26" x14ac:dyDescent="0.35">
      <c r="A515" s="3" t="s">
        <v>233</v>
      </c>
      <c r="B515" s="3" t="s">
        <v>1138</v>
      </c>
      <c r="C515" s="2" t="s">
        <v>1139</v>
      </c>
      <c r="D515" s="3" t="s">
        <v>1140</v>
      </c>
      <c r="E515" s="2">
        <v>3014300</v>
      </c>
      <c r="F515" s="2">
        <v>707950</v>
      </c>
      <c r="G515" s="2">
        <v>0</v>
      </c>
      <c r="H515" s="2">
        <v>733200</v>
      </c>
      <c r="I515" s="2">
        <v>602970</v>
      </c>
      <c r="J515" s="2">
        <v>0</v>
      </c>
      <c r="K515" s="2">
        <v>970230</v>
      </c>
      <c r="L515" s="2">
        <v>97237</v>
      </c>
      <c r="M515" s="2">
        <v>22837</v>
      </c>
      <c r="N515" s="2">
        <v>0</v>
      </c>
      <c r="O515" s="2">
        <v>23652</v>
      </c>
      <c r="P515" s="2">
        <v>19451</v>
      </c>
      <c r="Q515" s="2">
        <v>0</v>
      </c>
      <c r="R515" s="2">
        <v>31298</v>
      </c>
      <c r="S515" s="2">
        <f t="shared" si="8"/>
        <v>4</v>
      </c>
      <c r="T515" s="2" t="s">
        <v>1863</v>
      </c>
      <c r="U515" s="2" t="s">
        <v>1876</v>
      </c>
      <c r="V515" s="2" t="s">
        <v>1865</v>
      </c>
      <c r="W515" s="2" t="s">
        <v>1866</v>
      </c>
      <c r="Y515" s="2" t="s">
        <v>1866</v>
      </c>
      <c r="Z515" s="2" t="s">
        <v>1875</v>
      </c>
    </row>
    <row r="516" spans="1:26" x14ac:dyDescent="0.35">
      <c r="A516" s="3" t="s">
        <v>69</v>
      </c>
      <c r="B516" s="3" t="s">
        <v>707</v>
      </c>
      <c r="C516" s="2" t="s">
        <v>2040</v>
      </c>
      <c r="D516" s="3" t="s">
        <v>708</v>
      </c>
      <c r="E516" s="2">
        <v>1178600</v>
      </c>
      <c r="F516" s="2">
        <v>0</v>
      </c>
      <c r="G516" s="2">
        <v>0</v>
      </c>
      <c r="H516" s="2">
        <v>0</v>
      </c>
      <c r="I516" s="2">
        <v>432500</v>
      </c>
      <c r="J516" s="2">
        <v>405800</v>
      </c>
      <c r="K516" s="2">
        <v>340310</v>
      </c>
      <c r="L516" s="2">
        <v>90663</v>
      </c>
      <c r="M516" s="2">
        <v>0</v>
      </c>
      <c r="N516" s="2">
        <v>0</v>
      </c>
      <c r="O516" s="2">
        <v>0</v>
      </c>
      <c r="P516" s="2">
        <v>33269</v>
      </c>
      <c r="Q516" s="2">
        <v>31216</v>
      </c>
      <c r="R516" s="2">
        <v>26178</v>
      </c>
      <c r="S516" s="2">
        <f t="shared" si="8"/>
        <v>3</v>
      </c>
      <c r="T516" s="2" t="s">
        <v>1863</v>
      </c>
      <c r="U516" s="2" t="s">
        <v>1863</v>
      </c>
      <c r="V516" s="2" t="s">
        <v>1863</v>
      </c>
      <c r="W516" s="2" t="s">
        <v>1863</v>
      </c>
      <c r="Y516" s="2" t="s">
        <v>1863</v>
      </c>
      <c r="Z516" s="2" t="s">
        <v>2030</v>
      </c>
    </row>
    <row r="517" spans="1:26" x14ac:dyDescent="0.35">
      <c r="A517" s="3" t="s">
        <v>289</v>
      </c>
      <c r="B517" s="3" t="s">
        <v>1267</v>
      </c>
      <c r="C517" s="2" t="s">
        <v>1268</v>
      </c>
      <c r="D517" s="3" t="s">
        <v>1269</v>
      </c>
      <c r="E517" s="2">
        <v>2960500</v>
      </c>
      <c r="F517" s="2">
        <v>948530</v>
      </c>
      <c r="G517" s="2">
        <v>0</v>
      </c>
      <c r="H517" s="2">
        <v>492370</v>
      </c>
      <c r="I517" s="2">
        <v>0</v>
      </c>
      <c r="J517" s="2">
        <v>553900</v>
      </c>
      <c r="K517" s="2">
        <v>965740</v>
      </c>
      <c r="L517" s="2">
        <v>89713</v>
      </c>
      <c r="M517" s="2">
        <v>28743</v>
      </c>
      <c r="N517" s="2">
        <v>0</v>
      </c>
      <c r="O517" s="2">
        <v>14920</v>
      </c>
      <c r="P517" s="2">
        <v>0</v>
      </c>
      <c r="Q517" s="2">
        <v>16785</v>
      </c>
      <c r="R517" s="2">
        <v>29265</v>
      </c>
      <c r="S517" s="2">
        <f t="shared" si="8"/>
        <v>4</v>
      </c>
      <c r="T517" s="2" t="s">
        <v>1863</v>
      </c>
      <c r="U517" s="2" t="s">
        <v>1863</v>
      </c>
      <c r="V517" s="2" t="s">
        <v>1863</v>
      </c>
      <c r="W517" s="2" t="s">
        <v>1863</v>
      </c>
      <c r="Y517" s="2" t="s">
        <v>1863</v>
      </c>
      <c r="Z517" s="2" t="s">
        <v>1869</v>
      </c>
    </row>
    <row r="518" spans="1:26" x14ac:dyDescent="0.35">
      <c r="A518" s="3" t="s">
        <v>73</v>
      </c>
      <c r="B518" s="3" t="s">
        <v>717</v>
      </c>
      <c r="C518" s="2" t="s">
        <v>2043</v>
      </c>
      <c r="D518" s="3" t="s">
        <v>718</v>
      </c>
      <c r="E518" s="2">
        <v>1874000</v>
      </c>
      <c r="F518" s="2">
        <v>409670</v>
      </c>
      <c r="G518" s="2">
        <v>529630</v>
      </c>
      <c r="H518" s="2">
        <v>934700</v>
      </c>
      <c r="I518" s="2">
        <v>0</v>
      </c>
      <c r="J518" s="2">
        <v>0</v>
      </c>
      <c r="K518" s="2">
        <v>0</v>
      </c>
      <c r="L518" s="2">
        <v>89238</v>
      </c>
      <c r="M518" s="2">
        <v>19508</v>
      </c>
      <c r="N518" s="2">
        <v>25221</v>
      </c>
      <c r="O518" s="2">
        <v>44510</v>
      </c>
      <c r="P518" s="2">
        <v>0</v>
      </c>
      <c r="Q518" s="2">
        <v>0</v>
      </c>
      <c r="R518" s="2">
        <v>0</v>
      </c>
      <c r="S518" s="2">
        <f t="shared" si="8"/>
        <v>3</v>
      </c>
      <c r="T518" s="2" t="s">
        <v>1866</v>
      </c>
      <c r="U518" s="2" t="s">
        <v>1864</v>
      </c>
      <c r="V518" s="2" t="s">
        <v>1865</v>
      </c>
      <c r="W518" s="2" t="s">
        <v>1866</v>
      </c>
      <c r="X518" s="3" t="s">
        <v>1860</v>
      </c>
      <c r="Y518" s="2" t="s">
        <v>1865</v>
      </c>
      <c r="Z518" s="2" t="s">
        <v>2030</v>
      </c>
    </row>
    <row r="519" spans="1:26" x14ac:dyDescent="0.35">
      <c r="A519" s="3" t="s">
        <v>21</v>
      </c>
      <c r="B519" s="3" t="s">
        <v>589</v>
      </c>
      <c r="C519" s="2" t="s">
        <v>588</v>
      </c>
      <c r="D519" s="3" t="s">
        <v>2033</v>
      </c>
      <c r="E519" s="2">
        <v>1561600</v>
      </c>
      <c r="F519" s="2">
        <v>0</v>
      </c>
      <c r="G519" s="2">
        <v>0</v>
      </c>
      <c r="H519" s="2">
        <v>111650</v>
      </c>
      <c r="I519" s="2">
        <v>0</v>
      </c>
      <c r="J519" s="2">
        <v>257230</v>
      </c>
      <c r="K519" s="2">
        <v>1192700</v>
      </c>
      <c r="L519" s="2">
        <v>86757</v>
      </c>
      <c r="M519" s="2">
        <v>0</v>
      </c>
      <c r="N519" s="2">
        <v>0</v>
      </c>
      <c r="O519" s="2">
        <v>6202.9</v>
      </c>
      <c r="P519" s="2">
        <v>0</v>
      </c>
      <c r="Q519" s="2">
        <v>14291</v>
      </c>
      <c r="R519" s="2">
        <v>66263</v>
      </c>
      <c r="S519" s="2">
        <f t="shared" si="8"/>
        <v>3</v>
      </c>
      <c r="T519" s="2" t="s">
        <v>1865</v>
      </c>
      <c r="U519" s="2" t="s">
        <v>1865</v>
      </c>
      <c r="V519" s="2" t="s">
        <v>1876</v>
      </c>
      <c r="W519" s="2" t="s">
        <v>1865</v>
      </c>
      <c r="Y519" s="2" t="s">
        <v>1865</v>
      </c>
      <c r="Z519" s="2" t="s">
        <v>2030</v>
      </c>
    </row>
    <row r="520" spans="1:26" x14ac:dyDescent="0.35">
      <c r="A520" s="3" t="s">
        <v>349</v>
      </c>
      <c r="B520" s="3" t="s">
        <v>1410</v>
      </c>
      <c r="C520" s="2" t="s">
        <v>1411</v>
      </c>
      <c r="D520" s="3" t="s">
        <v>1412</v>
      </c>
      <c r="E520" s="2">
        <v>1965200</v>
      </c>
      <c r="F520" s="2">
        <v>654750</v>
      </c>
      <c r="G520" s="2">
        <v>182700</v>
      </c>
      <c r="H520" s="2">
        <v>0</v>
      </c>
      <c r="I520" s="2">
        <v>0</v>
      </c>
      <c r="J520" s="2">
        <v>749580</v>
      </c>
      <c r="K520" s="2">
        <v>378210</v>
      </c>
      <c r="L520" s="2">
        <v>85445</v>
      </c>
      <c r="M520" s="2">
        <v>28467</v>
      </c>
      <c r="N520" s="2">
        <v>7943.6</v>
      </c>
      <c r="O520" s="2">
        <v>0</v>
      </c>
      <c r="P520" s="2">
        <v>0</v>
      </c>
      <c r="Q520" s="2">
        <v>32590</v>
      </c>
      <c r="R520" s="2">
        <v>16444</v>
      </c>
      <c r="S520" s="2">
        <f t="shared" si="8"/>
        <v>4</v>
      </c>
      <c r="T520" s="2" t="s">
        <v>1866</v>
      </c>
      <c r="U520" s="2" t="s">
        <v>1865</v>
      </c>
      <c r="V520" s="2" t="s">
        <v>1865</v>
      </c>
      <c r="W520" s="2" t="s">
        <v>1865</v>
      </c>
      <c r="Y520" s="2" t="s">
        <v>1865</v>
      </c>
      <c r="Z520" s="2" t="s">
        <v>1868</v>
      </c>
    </row>
    <row r="521" spans="1:26" x14ac:dyDescent="0.35">
      <c r="A521" s="3" t="s">
        <v>416</v>
      </c>
      <c r="B521" s="3" t="s">
        <v>1574</v>
      </c>
      <c r="C521" s="2" t="s">
        <v>2105</v>
      </c>
      <c r="D521" s="3" t="s">
        <v>1575</v>
      </c>
      <c r="E521" s="2">
        <v>1505100</v>
      </c>
      <c r="F521" s="2">
        <v>0</v>
      </c>
      <c r="G521" s="2">
        <v>0</v>
      </c>
      <c r="H521" s="2">
        <v>0</v>
      </c>
      <c r="I521" s="2">
        <v>198810</v>
      </c>
      <c r="J521" s="2">
        <v>688130</v>
      </c>
      <c r="K521" s="2">
        <v>618200</v>
      </c>
      <c r="L521" s="2">
        <v>83619</v>
      </c>
      <c r="M521" s="2">
        <v>0</v>
      </c>
      <c r="N521" s="2">
        <v>0</v>
      </c>
      <c r="O521" s="2">
        <v>0</v>
      </c>
      <c r="P521" s="2">
        <v>11045</v>
      </c>
      <c r="Q521" s="2">
        <v>38229</v>
      </c>
      <c r="R521" s="2">
        <v>34344</v>
      </c>
      <c r="S521" s="2">
        <f t="shared" si="8"/>
        <v>3</v>
      </c>
      <c r="T521" s="2" t="s">
        <v>1863</v>
      </c>
      <c r="U521" s="2" t="s">
        <v>1865</v>
      </c>
      <c r="V521" s="2" t="s">
        <v>1863</v>
      </c>
      <c r="W521" s="2" t="s">
        <v>1863</v>
      </c>
      <c r="Y521" s="2" t="s">
        <v>1863</v>
      </c>
      <c r="Z521" s="2" t="s">
        <v>2030</v>
      </c>
    </row>
    <row r="522" spans="1:26" x14ac:dyDescent="0.35">
      <c r="A522" s="3" t="s">
        <v>527</v>
      </c>
      <c r="B522" s="3" t="s">
        <v>1838</v>
      </c>
      <c r="C522" s="2" t="s">
        <v>1839</v>
      </c>
      <c r="D522" s="3" t="s">
        <v>1840</v>
      </c>
      <c r="E522" s="2">
        <v>2688800</v>
      </c>
      <c r="F522" s="2">
        <v>0</v>
      </c>
      <c r="G522" s="2">
        <v>262030</v>
      </c>
      <c r="H522" s="2">
        <v>795880</v>
      </c>
      <c r="I522" s="2">
        <v>0</v>
      </c>
      <c r="J522" s="2">
        <v>546170</v>
      </c>
      <c r="K522" s="2">
        <v>1084700</v>
      </c>
      <c r="L522" s="2">
        <v>81478</v>
      </c>
      <c r="M522" s="2">
        <v>0</v>
      </c>
      <c r="N522" s="2">
        <v>7940.2</v>
      </c>
      <c r="O522" s="2">
        <v>24118</v>
      </c>
      <c r="P522" s="2">
        <v>0</v>
      </c>
      <c r="Q522" s="2">
        <v>16551</v>
      </c>
      <c r="R522" s="2">
        <v>32870</v>
      </c>
      <c r="S522" s="2">
        <f t="shared" si="8"/>
        <v>4</v>
      </c>
      <c r="T522" s="2" t="s">
        <v>1863</v>
      </c>
      <c r="U522" s="2" t="s">
        <v>1863</v>
      </c>
      <c r="V522" s="2" t="s">
        <v>1863</v>
      </c>
      <c r="W522" s="2" t="s">
        <v>1863</v>
      </c>
      <c r="Y522" s="2" t="s">
        <v>1863</v>
      </c>
      <c r="Z522" s="2" t="s">
        <v>1879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04D2-1E4C-4D02-ABF7-93ABE94BD801}">
  <dimension ref="A1:AC496"/>
  <sheetViews>
    <sheetView zoomScaleNormal="100" workbookViewId="0"/>
  </sheetViews>
  <sheetFormatPr defaultColWidth="9.1796875" defaultRowHeight="14.5" x14ac:dyDescent="0.35"/>
  <cols>
    <col min="1" max="2" width="9.1796875" style="3"/>
    <col min="3" max="3" width="9.1796875" style="2" customWidth="1"/>
    <col min="4" max="4" width="9.1796875" style="3" customWidth="1"/>
    <col min="5" max="23" width="9.1796875" style="2" customWidth="1"/>
    <col min="24" max="24" width="9.1796875" style="3" customWidth="1"/>
    <col min="25" max="26" width="9.1796875" style="2" customWidth="1"/>
    <col min="27" max="28" width="9.1796875" style="3"/>
    <col min="29" max="29" width="9.453125" style="3" bestFit="1" customWidth="1"/>
    <col min="30" max="16384" width="9.1796875" style="3"/>
  </cols>
  <sheetData>
    <row r="1" spans="1:26" x14ac:dyDescent="0.35">
      <c r="A1" s="2" t="s">
        <v>0</v>
      </c>
      <c r="B1" s="3" t="s">
        <v>2036</v>
      </c>
      <c r="C1" s="2" t="s">
        <v>537</v>
      </c>
      <c r="D1" s="3" t="s">
        <v>538</v>
      </c>
      <c r="E1" s="2" t="s">
        <v>2142</v>
      </c>
      <c r="F1" s="2" t="s">
        <v>2143</v>
      </c>
      <c r="G1" s="2" t="s">
        <v>2144</v>
      </c>
      <c r="H1" s="2" t="s">
        <v>2145</v>
      </c>
      <c r="I1" s="2" t="s">
        <v>2146</v>
      </c>
      <c r="J1" s="2" t="s">
        <v>2147</v>
      </c>
      <c r="K1" s="2" t="s">
        <v>2148</v>
      </c>
      <c r="L1" s="4" t="s">
        <v>1</v>
      </c>
      <c r="M1" s="2" t="s">
        <v>2149</v>
      </c>
      <c r="N1" s="2" t="s">
        <v>2150</v>
      </c>
      <c r="O1" s="2" t="s">
        <v>2151</v>
      </c>
      <c r="P1" s="2" t="s">
        <v>2152</v>
      </c>
      <c r="Q1" s="2" t="s">
        <v>2153</v>
      </c>
      <c r="R1" s="2" t="s">
        <v>2154</v>
      </c>
      <c r="S1" s="2" t="s">
        <v>2113</v>
      </c>
      <c r="T1" s="2" t="s">
        <v>1862</v>
      </c>
      <c r="U1" s="2" t="s">
        <v>1857</v>
      </c>
      <c r="V1" s="2" t="s">
        <v>1858</v>
      </c>
      <c r="W1" s="2" t="s">
        <v>2037</v>
      </c>
      <c r="X1" s="3" t="s">
        <v>2111</v>
      </c>
      <c r="Y1" s="2" t="s">
        <v>1859</v>
      </c>
      <c r="Z1" s="2" t="s">
        <v>1888</v>
      </c>
    </row>
    <row r="2" spans="1:26" x14ac:dyDescent="0.35">
      <c r="A2" s="3" t="s">
        <v>283</v>
      </c>
      <c r="B2" s="3" t="s">
        <v>1251</v>
      </c>
      <c r="C2" s="2" t="s">
        <v>1252</v>
      </c>
      <c r="D2" s="3" t="s">
        <v>1253</v>
      </c>
      <c r="E2" s="2">
        <v>1347800000</v>
      </c>
      <c r="F2" s="2">
        <v>35384000</v>
      </c>
      <c r="G2" s="2">
        <v>118070000</v>
      </c>
      <c r="H2" s="2">
        <v>104060000</v>
      </c>
      <c r="I2" s="2">
        <v>163750000</v>
      </c>
      <c r="J2" s="2">
        <v>591320000</v>
      </c>
      <c r="K2" s="2">
        <v>335210000</v>
      </c>
      <c r="L2" s="2">
        <v>224630000</v>
      </c>
      <c r="M2" s="2">
        <v>5897400</v>
      </c>
      <c r="N2" s="2">
        <v>19679000</v>
      </c>
      <c r="O2" s="2">
        <v>17343000</v>
      </c>
      <c r="P2" s="2">
        <v>27291000</v>
      </c>
      <c r="Q2" s="2">
        <v>98553000</v>
      </c>
      <c r="R2" s="2">
        <v>55869000</v>
      </c>
      <c r="S2" s="2">
        <f t="shared" ref="S2:S65" si="0">COUNTIF(M2:R2,"&gt;1")</f>
        <v>6</v>
      </c>
      <c r="T2" s="2" t="s">
        <v>1866</v>
      </c>
      <c r="U2" s="2" t="s">
        <v>1863</v>
      </c>
      <c r="V2" s="2" t="s">
        <v>1863</v>
      </c>
      <c r="W2" s="2" t="s">
        <v>1863</v>
      </c>
      <c r="Y2" s="2" t="s">
        <v>2112</v>
      </c>
      <c r="Z2" s="2" t="s">
        <v>1870</v>
      </c>
    </row>
    <row r="3" spans="1:26" x14ac:dyDescent="0.35">
      <c r="A3" s="3" t="s">
        <v>3</v>
      </c>
      <c r="B3" s="3" t="s">
        <v>542</v>
      </c>
      <c r="C3" s="2" t="s">
        <v>1892</v>
      </c>
      <c r="D3" s="3" t="s">
        <v>543</v>
      </c>
      <c r="E3" s="2">
        <v>3395400000</v>
      </c>
      <c r="F3" s="2">
        <v>485300000</v>
      </c>
      <c r="G3" s="2">
        <v>172640000</v>
      </c>
      <c r="H3" s="2">
        <v>1151300000</v>
      </c>
      <c r="I3" s="2">
        <v>386470000</v>
      </c>
      <c r="J3" s="2">
        <v>694660000</v>
      </c>
      <c r="K3" s="2">
        <v>505010000</v>
      </c>
      <c r="L3" s="2">
        <v>113180000</v>
      </c>
      <c r="M3" s="2">
        <v>16177000</v>
      </c>
      <c r="N3" s="2">
        <v>5754600</v>
      </c>
      <c r="O3" s="2">
        <v>38377000</v>
      </c>
      <c r="P3" s="2">
        <v>12882000</v>
      </c>
      <c r="Q3" s="2">
        <v>23155000</v>
      </c>
      <c r="R3" s="2">
        <v>16834000</v>
      </c>
      <c r="S3" s="2">
        <f t="shared" si="0"/>
        <v>6</v>
      </c>
      <c r="T3" s="2" t="s">
        <v>1863</v>
      </c>
      <c r="U3" s="2" t="s">
        <v>1863</v>
      </c>
      <c r="V3" s="2" t="s">
        <v>1863</v>
      </c>
      <c r="W3" s="2" t="s">
        <v>1863</v>
      </c>
      <c r="Y3" s="2" t="s">
        <v>1863</v>
      </c>
      <c r="Z3" s="2" t="s">
        <v>1868</v>
      </c>
    </row>
    <row r="4" spans="1:26" x14ac:dyDescent="0.35">
      <c r="A4" s="3" t="s">
        <v>447</v>
      </c>
      <c r="B4" s="3" t="s">
        <v>1651</v>
      </c>
      <c r="C4" s="2" t="s">
        <v>2071</v>
      </c>
      <c r="D4" s="3" t="s">
        <v>1652</v>
      </c>
      <c r="E4" s="2">
        <v>1102400000</v>
      </c>
      <c r="F4" s="2">
        <v>44071000</v>
      </c>
      <c r="G4" s="2">
        <v>118590000</v>
      </c>
      <c r="H4" s="2">
        <v>195870000</v>
      </c>
      <c r="I4" s="2">
        <v>171200000</v>
      </c>
      <c r="J4" s="2">
        <v>369250000</v>
      </c>
      <c r="K4" s="2">
        <v>203450000</v>
      </c>
      <c r="L4" s="2">
        <v>110240000</v>
      </c>
      <c r="M4" s="2">
        <v>4407100</v>
      </c>
      <c r="N4" s="2">
        <v>11859000</v>
      </c>
      <c r="O4" s="2">
        <v>19587000</v>
      </c>
      <c r="P4" s="2">
        <v>17120000</v>
      </c>
      <c r="Q4" s="2">
        <v>36925000</v>
      </c>
      <c r="R4" s="2">
        <v>20345000</v>
      </c>
      <c r="S4" s="2">
        <f t="shared" si="0"/>
        <v>6</v>
      </c>
      <c r="T4" s="2" t="s">
        <v>1866</v>
      </c>
      <c r="U4" s="2" t="s">
        <v>1863</v>
      </c>
      <c r="V4" s="2" t="s">
        <v>1876</v>
      </c>
      <c r="W4" s="2" t="s">
        <v>1866</v>
      </c>
      <c r="Y4" s="2" t="s">
        <v>1866</v>
      </c>
      <c r="Z4" s="2" t="s">
        <v>2030</v>
      </c>
    </row>
    <row r="5" spans="1:26" x14ac:dyDescent="0.35">
      <c r="A5" s="3" t="s">
        <v>238</v>
      </c>
      <c r="B5" s="3" t="s">
        <v>1150</v>
      </c>
      <c r="C5" s="2" t="s">
        <v>1151</v>
      </c>
      <c r="D5" s="3" t="s">
        <v>1152</v>
      </c>
      <c r="E5" s="2">
        <v>2430000000</v>
      </c>
      <c r="F5" s="2">
        <v>329780000</v>
      </c>
      <c r="G5" s="2">
        <v>357070000</v>
      </c>
      <c r="H5" s="2">
        <v>72316000</v>
      </c>
      <c r="I5" s="2">
        <v>126200000</v>
      </c>
      <c r="J5" s="2">
        <v>889650000</v>
      </c>
      <c r="K5" s="2">
        <v>655010000</v>
      </c>
      <c r="L5" s="2">
        <v>105650000</v>
      </c>
      <c r="M5" s="2">
        <v>14338000</v>
      </c>
      <c r="N5" s="2">
        <v>15525000</v>
      </c>
      <c r="O5" s="2">
        <v>3144200</v>
      </c>
      <c r="P5" s="2">
        <v>5486800</v>
      </c>
      <c r="Q5" s="2">
        <v>38681000</v>
      </c>
      <c r="R5" s="2">
        <v>28479000</v>
      </c>
      <c r="S5" s="2">
        <f t="shared" si="0"/>
        <v>6</v>
      </c>
      <c r="T5" s="2" t="s">
        <v>1863</v>
      </c>
      <c r="U5" s="2" t="s">
        <v>1863</v>
      </c>
      <c r="V5" s="2" t="s">
        <v>1863</v>
      </c>
      <c r="W5" s="2" t="s">
        <v>1863</v>
      </c>
      <c r="Y5" s="2" t="s">
        <v>1863</v>
      </c>
      <c r="Z5" s="2" t="s">
        <v>2030</v>
      </c>
    </row>
    <row r="6" spans="1:26" x14ac:dyDescent="0.35">
      <c r="A6" s="3" t="s">
        <v>326</v>
      </c>
      <c r="B6" s="3" t="s">
        <v>1355</v>
      </c>
      <c r="C6" s="2" t="s">
        <v>1356</v>
      </c>
      <c r="D6" s="3" t="s">
        <v>1357</v>
      </c>
      <c r="E6" s="2">
        <v>1364600000</v>
      </c>
      <c r="F6" s="2">
        <v>211020000</v>
      </c>
      <c r="G6" s="2">
        <v>143270000</v>
      </c>
      <c r="H6" s="2">
        <v>264080000</v>
      </c>
      <c r="I6" s="2">
        <v>188560000</v>
      </c>
      <c r="J6" s="2">
        <v>302350000</v>
      </c>
      <c r="K6" s="2">
        <v>255300000</v>
      </c>
      <c r="L6" s="2">
        <v>104970000</v>
      </c>
      <c r="M6" s="2">
        <v>16233000</v>
      </c>
      <c r="N6" s="2">
        <v>11021000</v>
      </c>
      <c r="O6" s="2">
        <v>20314000</v>
      </c>
      <c r="P6" s="2">
        <v>14505000</v>
      </c>
      <c r="Q6" s="2">
        <v>23258000</v>
      </c>
      <c r="R6" s="2">
        <v>19639000</v>
      </c>
      <c r="S6" s="2">
        <f t="shared" si="0"/>
        <v>6</v>
      </c>
      <c r="T6" s="2" t="s">
        <v>1866</v>
      </c>
      <c r="U6" s="2" t="s">
        <v>1876</v>
      </c>
      <c r="V6" s="2" t="s">
        <v>1876</v>
      </c>
      <c r="W6" s="2" t="s">
        <v>1876</v>
      </c>
      <c r="X6" s="3" t="s">
        <v>1861</v>
      </c>
      <c r="Y6" s="2" t="s">
        <v>1865</v>
      </c>
      <c r="Z6" s="2" t="s">
        <v>1882</v>
      </c>
    </row>
    <row r="7" spans="1:26" x14ac:dyDescent="0.35">
      <c r="A7" s="3" t="s">
        <v>322</v>
      </c>
      <c r="B7" s="3" t="s">
        <v>1345</v>
      </c>
      <c r="C7" s="2" t="s">
        <v>1346</v>
      </c>
      <c r="D7" s="3" t="s">
        <v>1347</v>
      </c>
      <c r="E7" s="2">
        <v>1371700000</v>
      </c>
      <c r="F7" s="2">
        <v>41531000</v>
      </c>
      <c r="G7" s="2">
        <v>300000000</v>
      </c>
      <c r="H7" s="2">
        <v>948490</v>
      </c>
      <c r="I7" s="2">
        <v>280630000</v>
      </c>
      <c r="J7" s="2">
        <v>726260000</v>
      </c>
      <c r="K7" s="2">
        <v>22318000</v>
      </c>
      <c r="L7" s="2">
        <v>80687000</v>
      </c>
      <c r="M7" s="2">
        <v>2443000</v>
      </c>
      <c r="N7" s="2">
        <v>17647000</v>
      </c>
      <c r="O7" s="2">
        <v>55794</v>
      </c>
      <c r="P7" s="2">
        <v>16507000</v>
      </c>
      <c r="Q7" s="2">
        <v>42721000</v>
      </c>
      <c r="R7" s="2">
        <v>1312800</v>
      </c>
      <c r="S7" s="2">
        <f t="shared" si="0"/>
        <v>6</v>
      </c>
      <c r="T7" s="2" t="s">
        <v>1863</v>
      </c>
      <c r="U7" s="2" t="s">
        <v>1863</v>
      </c>
      <c r="V7" s="2" t="s">
        <v>1863</v>
      </c>
      <c r="W7" s="2" t="s">
        <v>1863</v>
      </c>
      <c r="Y7" s="2" t="s">
        <v>1863</v>
      </c>
      <c r="Z7" s="2" t="s">
        <v>1879</v>
      </c>
    </row>
    <row r="8" spans="1:26" x14ac:dyDescent="0.35">
      <c r="A8" s="3" t="s">
        <v>101</v>
      </c>
      <c r="B8" s="3" t="s">
        <v>796</v>
      </c>
      <c r="C8" s="2" t="s">
        <v>797</v>
      </c>
      <c r="D8" s="3" t="s">
        <v>798</v>
      </c>
      <c r="E8" s="2">
        <v>69336000</v>
      </c>
      <c r="F8" s="2">
        <v>4122600</v>
      </c>
      <c r="G8" s="2">
        <v>8221800</v>
      </c>
      <c r="H8" s="2">
        <v>22113000</v>
      </c>
      <c r="I8" s="2">
        <v>4565300</v>
      </c>
      <c r="J8" s="2">
        <v>21397000</v>
      </c>
      <c r="K8" s="2">
        <v>8916700</v>
      </c>
      <c r="L8" s="2">
        <v>69336000</v>
      </c>
      <c r="M8" s="2">
        <v>4122600</v>
      </c>
      <c r="N8" s="2">
        <v>8221800</v>
      </c>
      <c r="O8" s="2">
        <v>22113000</v>
      </c>
      <c r="P8" s="2">
        <v>4565300</v>
      </c>
      <c r="Q8" s="2">
        <v>21397000</v>
      </c>
      <c r="R8" s="2">
        <v>8916700</v>
      </c>
      <c r="S8" s="2">
        <f t="shared" si="0"/>
        <v>6</v>
      </c>
      <c r="T8" s="2" t="s">
        <v>1863</v>
      </c>
      <c r="U8" s="2" t="s">
        <v>1863</v>
      </c>
      <c r="V8" s="2" t="s">
        <v>1863</v>
      </c>
      <c r="W8" s="2" t="s">
        <v>1863</v>
      </c>
      <c r="Y8" s="2" t="s">
        <v>1863</v>
      </c>
      <c r="Z8" s="2" t="s">
        <v>1873</v>
      </c>
    </row>
    <row r="9" spans="1:26" x14ac:dyDescent="0.35">
      <c r="A9" s="3" t="s">
        <v>534</v>
      </c>
      <c r="B9" s="3" t="s">
        <v>1855</v>
      </c>
      <c r="C9" s="2" t="s">
        <v>2086</v>
      </c>
      <c r="D9" s="3" t="s">
        <v>1856</v>
      </c>
      <c r="E9" s="2">
        <v>1790300000</v>
      </c>
      <c r="F9" s="2">
        <v>767930000</v>
      </c>
      <c r="G9" s="2">
        <v>1218500</v>
      </c>
      <c r="H9" s="2">
        <v>15519000</v>
      </c>
      <c r="I9" s="2">
        <v>21799000</v>
      </c>
      <c r="J9" s="2">
        <v>735830000</v>
      </c>
      <c r="K9" s="2">
        <v>247950000</v>
      </c>
      <c r="L9" s="2">
        <v>68856000</v>
      </c>
      <c r="M9" s="2">
        <v>29536000</v>
      </c>
      <c r="N9" s="2">
        <v>46867</v>
      </c>
      <c r="O9" s="2">
        <v>596880</v>
      </c>
      <c r="P9" s="2">
        <v>838410</v>
      </c>
      <c r="Q9" s="2">
        <v>28301000</v>
      </c>
      <c r="R9" s="2">
        <v>9536500</v>
      </c>
      <c r="S9" s="2">
        <f t="shared" si="0"/>
        <v>6</v>
      </c>
      <c r="T9" s="2" t="s">
        <v>1866</v>
      </c>
      <c r="U9" s="2" t="s">
        <v>1864</v>
      </c>
      <c r="V9" s="2" t="s">
        <v>1864</v>
      </c>
      <c r="W9" s="2" t="s">
        <v>1864</v>
      </c>
      <c r="X9" s="3" t="s">
        <v>1860</v>
      </c>
      <c r="Y9" s="2" t="s">
        <v>1865</v>
      </c>
      <c r="Z9" s="2" t="s">
        <v>2030</v>
      </c>
    </row>
    <row r="10" spans="1:26" x14ac:dyDescent="0.35">
      <c r="A10" s="3" t="s">
        <v>330</v>
      </c>
      <c r="B10" s="3" t="s">
        <v>1366</v>
      </c>
      <c r="C10" s="2" t="s">
        <v>1975</v>
      </c>
      <c r="D10" s="3" t="s">
        <v>1367</v>
      </c>
      <c r="E10" s="2">
        <v>818700000</v>
      </c>
      <c r="F10" s="2">
        <v>54932000</v>
      </c>
      <c r="G10" s="2">
        <v>112480000</v>
      </c>
      <c r="H10" s="2">
        <v>124650000</v>
      </c>
      <c r="I10" s="2">
        <v>105440000</v>
      </c>
      <c r="J10" s="2">
        <v>189880000</v>
      </c>
      <c r="K10" s="2">
        <v>231310000</v>
      </c>
      <c r="L10" s="2">
        <v>68225000</v>
      </c>
      <c r="M10" s="2">
        <v>4577700</v>
      </c>
      <c r="N10" s="2">
        <v>9373300</v>
      </c>
      <c r="O10" s="2">
        <v>10388000</v>
      </c>
      <c r="P10" s="2">
        <v>8787000</v>
      </c>
      <c r="Q10" s="2">
        <v>15824000</v>
      </c>
      <c r="R10" s="2">
        <v>19276000</v>
      </c>
      <c r="S10" s="2">
        <f t="shared" si="0"/>
        <v>6</v>
      </c>
      <c r="T10" s="2" t="s">
        <v>1863</v>
      </c>
      <c r="U10" s="2" t="s">
        <v>1863</v>
      </c>
      <c r="V10" s="2" t="s">
        <v>1863</v>
      </c>
      <c r="W10" s="2" t="s">
        <v>1863</v>
      </c>
      <c r="Y10" s="2" t="s">
        <v>1863</v>
      </c>
      <c r="Z10" s="2" t="s">
        <v>1880</v>
      </c>
    </row>
    <row r="11" spans="1:26" x14ac:dyDescent="0.35">
      <c r="A11" s="3" t="s">
        <v>145</v>
      </c>
      <c r="B11" s="3" t="s">
        <v>913</v>
      </c>
      <c r="C11" s="2" t="s">
        <v>914</v>
      </c>
      <c r="D11" s="3" t="s">
        <v>915</v>
      </c>
      <c r="E11" s="2">
        <v>1852500000</v>
      </c>
      <c r="F11" s="2">
        <v>166840000</v>
      </c>
      <c r="G11" s="2">
        <v>467120000</v>
      </c>
      <c r="H11" s="2">
        <v>823630000</v>
      </c>
      <c r="I11" s="2">
        <v>81234000</v>
      </c>
      <c r="J11" s="2">
        <v>185320000</v>
      </c>
      <c r="K11" s="2">
        <v>128380000</v>
      </c>
      <c r="L11" s="2">
        <v>63880000</v>
      </c>
      <c r="M11" s="2">
        <v>5753100</v>
      </c>
      <c r="N11" s="2">
        <v>16108000</v>
      </c>
      <c r="O11" s="2">
        <v>28401000</v>
      </c>
      <c r="P11" s="2">
        <v>2801200</v>
      </c>
      <c r="Q11" s="2">
        <v>6390300</v>
      </c>
      <c r="R11" s="2">
        <v>4426800</v>
      </c>
      <c r="S11" s="2">
        <f t="shared" si="0"/>
        <v>6</v>
      </c>
      <c r="T11" s="2" t="s">
        <v>1864</v>
      </c>
      <c r="U11" s="2" t="s">
        <v>1864</v>
      </c>
      <c r="V11" s="2" t="s">
        <v>1864</v>
      </c>
      <c r="W11" s="2" t="s">
        <v>1864</v>
      </c>
      <c r="Y11" s="2" t="s">
        <v>1864</v>
      </c>
      <c r="Z11" s="2" t="s">
        <v>1882</v>
      </c>
    </row>
    <row r="12" spans="1:26" x14ac:dyDescent="0.35">
      <c r="A12" s="3" t="s">
        <v>110</v>
      </c>
      <c r="B12" s="3" t="s">
        <v>823</v>
      </c>
      <c r="C12" s="2" t="s">
        <v>1918</v>
      </c>
      <c r="D12" s="3" t="s">
        <v>824</v>
      </c>
      <c r="E12" s="2">
        <v>957640000</v>
      </c>
      <c r="F12" s="2">
        <v>30188000</v>
      </c>
      <c r="G12" s="2">
        <v>86999000</v>
      </c>
      <c r="H12" s="2">
        <v>280810000</v>
      </c>
      <c r="I12" s="2">
        <v>133220000</v>
      </c>
      <c r="J12" s="2">
        <v>213790000</v>
      </c>
      <c r="K12" s="2">
        <v>212630000</v>
      </c>
      <c r="L12" s="2">
        <v>59853000</v>
      </c>
      <c r="M12" s="2">
        <v>1886700</v>
      </c>
      <c r="N12" s="2">
        <v>5437400</v>
      </c>
      <c r="O12" s="2">
        <v>17550000</v>
      </c>
      <c r="P12" s="2">
        <v>8326500</v>
      </c>
      <c r="Q12" s="2">
        <v>13362000</v>
      </c>
      <c r="R12" s="2">
        <v>13289000</v>
      </c>
      <c r="S12" s="2">
        <f t="shared" si="0"/>
        <v>6</v>
      </c>
      <c r="T12" s="2" t="s">
        <v>1863</v>
      </c>
      <c r="U12" s="2" t="s">
        <v>1863</v>
      </c>
      <c r="V12" s="2" t="s">
        <v>1863</v>
      </c>
      <c r="W12" s="2" t="s">
        <v>1863</v>
      </c>
      <c r="Y12" s="2" t="s">
        <v>1863</v>
      </c>
      <c r="Z12" s="2" t="s">
        <v>1870</v>
      </c>
    </row>
    <row r="13" spans="1:26" x14ac:dyDescent="0.35">
      <c r="A13" s="3" t="s">
        <v>339</v>
      </c>
      <c r="B13" s="3" t="s">
        <v>1387</v>
      </c>
      <c r="C13" s="2" t="s">
        <v>667</v>
      </c>
      <c r="D13" s="3" t="s">
        <v>1388</v>
      </c>
      <c r="E13" s="2">
        <v>401040000</v>
      </c>
      <c r="F13" s="2">
        <v>13065000</v>
      </c>
      <c r="G13" s="2">
        <v>25168000</v>
      </c>
      <c r="H13" s="2">
        <v>51916000</v>
      </c>
      <c r="I13" s="2">
        <v>75984000</v>
      </c>
      <c r="J13" s="2">
        <v>104640000</v>
      </c>
      <c r="K13" s="2">
        <v>130270000</v>
      </c>
      <c r="L13" s="2">
        <v>57292000</v>
      </c>
      <c r="M13" s="2">
        <v>1866400</v>
      </c>
      <c r="N13" s="2">
        <v>3595400</v>
      </c>
      <c r="O13" s="2">
        <v>7416600</v>
      </c>
      <c r="P13" s="2">
        <v>10855000</v>
      </c>
      <c r="Q13" s="2">
        <v>14949000</v>
      </c>
      <c r="R13" s="2">
        <v>18610000</v>
      </c>
      <c r="S13" s="2">
        <f t="shared" si="0"/>
        <v>6</v>
      </c>
      <c r="T13" s="2" t="s">
        <v>1863</v>
      </c>
      <c r="U13" s="2" t="s">
        <v>1863</v>
      </c>
      <c r="V13" s="2" t="s">
        <v>1866</v>
      </c>
      <c r="W13" s="2" t="s">
        <v>1863</v>
      </c>
      <c r="Y13" s="2" t="s">
        <v>1863</v>
      </c>
      <c r="Z13" s="2" t="s">
        <v>2030</v>
      </c>
    </row>
    <row r="14" spans="1:26" x14ac:dyDescent="0.35">
      <c r="A14" s="3" t="s">
        <v>398</v>
      </c>
      <c r="B14" s="3" t="s">
        <v>1530</v>
      </c>
      <c r="C14" s="2" t="s">
        <v>1531</v>
      </c>
      <c r="D14" s="3" t="s">
        <v>1532</v>
      </c>
      <c r="E14" s="2">
        <v>457060000</v>
      </c>
      <c r="F14" s="2">
        <v>27426000</v>
      </c>
      <c r="G14" s="2">
        <v>75310000</v>
      </c>
      <c r="H14" s="2">
        <v>101260000</v>
      </c>
      <c r="I14" s="2">
        <v>65482000</v>
      </c>
      <c r="J14" s="2">
        <v>94816000</v>
      </c>
      <c r="K14" s="2">
        <v>92766000</v>
      </c>
      <c r="L14" s="2">
        <v>57132000</v>
      </c>
      <c r="M14" s="2">
        <v>3428200</v>
      </c>
      <c r="N14" s="2">
        <v>9413800</v>
      </c>
      <c r="O14" s="2">
        <v>12657000</v>
      </c>
      <c r="P14" s="2">
        <v>8185200</v>
      </c>
      <c r="Q14" s="2">
        <v>11852000</v>
      </c>
      <c r="R14" s="2">
        <v>11596000</v>
      </c>
      <c r="S14" s="2">
        <f t="shared" si="0"/>
        <v>6</v>
      </c>
      <c r="T14" s="2" t="s">
        <v>1863</v>
      </c>
      <c r="U14" s="2" t="s">
        <v>1863</v>
      </c>
      <c r="V14" s="2" t="s">
        <v>1863</v>
      </c>
      <c r="W14" s="2" t="s">
        <v>1863</v>
      </c>
      <c r="Y14" s="2" t="s">
        <v>1863</v>
      </c>
      <c r="Z14" s="2" t="s">
        <v>1873</v>
      </c>
    </row>
    <row r="15" spans="1:26" x14ac:dyDescent="0.35">
      <c r="A15" s="3" t="s">
        <v>363</v>
      </c>
      <c r="B15" s="3" t="s">
        <v>1444</v>
      </c>
      <c r="C15" s="2" t="s">
        <v>1445</v>
      </c>
      <c r="D15" s="3" t="s">
        <v>1446</v>
      </c>
      <c r="E15" s="2">
        <v>1609600000</v>
      </c>
      <c r="F15" s="2">
        <v>185720000</v>
      </c>
      <c r="G15" s="2">
        <v>33972000</v>
      </c>
      <c r="H15" s="2">
        <v>288390000</v>
      </c>
      <c r="I15" s="2">
        <v>72379000</v>
      </c>
      <c r="J15" s="2">
        <v>185060000</v>
      </c>
      <c r="K15" s="2">
        <v>844110000</v>
      </c>
      <c r="L15" s="2">
        <v>55505000</v>
      </c>
      <c r="M15" s="2">
        <v>6404200</v>
      </c>
      <c r="N15" s="2">
        <v>1171400</v>
      </c>
      <c r="O15" s="2">
        <v>9944700</v>
      </c>
      <c r="P15" s="2">
        <v>2495800</v>
      </c>
      <c r="Q15" s="2">
        <v>6381500</v>
      </c>
      <c r="R15" s="2">
        <v>29107000</v>
      </c>
      <c r="S15" s="2">
        <f t="shared" si="0"/>
        <v>6</v>
      </c>
      <c r="T15" s="2" t="s">
        <v>1865</v>
      </c>
      <c r="U15" s="2" t="s">
        <v>1865</v>
      </c>
      <c r="V15" s="2" t="s">
        <v>1865</v>
      </c>
      <c r="W15" s="2" t="s">
        <v>1865</v>
      </c>
      <c r="X15" s="3" t="s">
        <v>1861</v>
      </c>
      <c r="Y15" s="2" t="s">
        <v>1865</v>
      </c>
      <c r="Z15" s="2" t="s">
        <v>2030</v>
      </c>
    </row>
    <row r="16" spans="1:26" x14ac:dyDescent="0.35">
      <c r="A16" s="3" t="s">
        <v>82</v>
      </c>
      <c r="B16" s="3" t="s">
        <v>741</v>
      </c>
      <c r="C16" s="2" t="s">
        <v>742</v>
      </c>
      <c r="D16" s="3" t="s">
        <v>743</v>
      </c>
      <c r="E16" s="2">
        <v>1012000000</v>
      </c>
      <c r="F16" s="2">
        <v>151050000</v>
      </c>
      <c r="G16" s="2">
        <v>79044000</v>
      </c>
      <c r="H16" s="2">
        <v>123800000</v>
      </c>
      <c r="I16" s="2">
        <v>126660000</v>
      </c>
      <c r="J16" s="2">
        <v>317650000</v>
      </c>
      <c r="K16" s="2">
        <v>213810000</v>
      </c>
      <c r="L16" s="2">
        <v>50601000</v>
      </c>
      <c r="M16" s="2">
        <v>7552700</v>
      </c>
      <c r="N16" s="2">
        <v>3952200</v>
      </c>
      <c r="O16" s="2">
        <v>6190000</v>
      </c>
      <c r="P16" s="2">
        <v>6332800</v>
      </c>
      <c r="Q16" s="2">
        <v>15883000</v>
      </c>
      <c r="R16" s="2">
        <v>10690000</v>
      </c>
      <c r="S16" s="2">
        <f t="shared" si="0"/>
        <v>6</v>
      </c>
      <c r="T16" s="2" t="s">
        <v>1866</v>
      </c>
      <c r="U16" s="2" t="s">
        <v>1863</v>
      </c>
      <c r="V16" s="2" t="s">
        <v>1865</v>
      </c>
      <c r="W16" s="2" t="s">
        <v>1866</v>
      </c>
      <c r="X16" s="3" t="s">
        <v>1860</v>
      </c>
      <c r="Y16" s="2" t="s">
        <v>1865</v>
      </c>
      <c r="Z16" s="2" t="s">
        <v>2030</v>
      </c>
    </row>
    <row r="17" spans="1:26" x14ac:dyDescent="0.35">
      <c r="A17" s="3" t="s">
        <v>325</v>
      </c>
      <c r="B17" s="3" t="s">
        <v>1353</v>
      </c>
      <c r="C17" s="2" t="s">
        <v>1974</v>
      </c>
      <c r="D17" s="3" t="s">
        <v>1354</v>
      </c>
      <c r="E17" s="2">
        <v>817350000</v>
      </c>
      <c r="F17" s="2">
        <v>219440000</v>
      </c>
      <c r="G17" s="2">
        <v>87831000</v>
      </c>
      <c r="H17" s="2">
        <v>174770000</v>
      </c>
      <c r="I17" s="2">
        <v>50489000</v>
      </c>
      <c r="J17" s="2">
        <v>157070000</v>
      </c>
      <c r="K17" s="2">
        <v>127750000</v>
      </c>
      <c r="L17" s="2">
        <v>45408000</v>
      </c>
      <c r="M17" s="2">
        <v>12191000</v>
      </c>
      <c r="N17" s="2">
        <v>4879500</v>
      </c>
      <c r="O17" s="2">
        <v>9709500</v>
      </c>
      <c r="P17" s="2">
        <v>2804900</v>
      </c>
      <c r="Q17" s="2">
        <v>8726100</v>
      </c>
      <c r="R17" s="2">
        <v>7097400</v>
      </c>
      <c r="S17" s="2">
        <f t="shared" si="0"/>
        <v>6</v>
      </c>
      <c r="T17" s="2" t="s">
        <v>1863</v>
      </c>
      <c r="U17" s="2" t="s">
        <v>1863</v>
      </c>
      <c r="V17" s="2" t="s">
        <v>1863</v>
      </c>
      <c r="W17" s="2" t="s">
        <v>1863</v>
      </c>
      <c r="Y17" s="2" t="s">
        <v>1863</v>
      </c>
      <c r="Z17" s="2" t="s">
        <v>1874</v>
      </c>
    </row>
    <row r="18" spans="1:26" x14ac:dyDescent="0.35">
      <c r="A18" s="3" t="s">
        <v>483</v>
      </c>
      <c r="B18" s="3" t="s">
        <v>1735</v>
      </c>
      <c r="C18" s="2" t="s">
        <v>1736</v>
      </c>
      <c r="D18" s="3" t="s">
        <v>1737</v>
      </c>
      <c r="E18" s="2">
        <v>1022700000</v>
      </c>
      <c r="F18" s="2">
        <v>44903000</v>
      </c>
      <c r="G18" s="2">
        <v>19951000</v>
      </c>
      <c r="H18" s="2">
        <v>123430000</v>
      </c>
      <c r="I18" s="2">
        <v>157760000</v>
      </c>
      <c r="J18" s="2">
        <v>352240000</v>
      </c>
      <c r="K18" s="2">
        <v>324450000</v>
      </c>
      <c r="L18" s="2">
        <v>44467000</v>
      </c>
      <c r="M18" s="2">
        <v>1952300</v>
      </c>
      <c r="N18" s="2">
        <v>867410</v>
      </c>
      <c r="O18" s="2">
        <v>5366700</v>
      </c>
      <c r="P18" s="2">
        <v>6858900</v>
      </c>
      <c r="Q18" s="2">
        <v>15315000</v>
      </c>
      <c r="R18" s="2">
        <v>14106000</v>
      </c>
      <c r="S18" s="2">
        <f t="shared" si="0"/>
        <v>6</v>
      </c>
      <c r="T18" s="2" t="s">
        <v>1863</v>
      </c>
      <c r="U18" s="2" t="s">
        <v>1876</v>
      </c>
      <c r="V18" s="2" t="s">
        <v>1863</v>
      </c>
      <c r="W18" s="2" t="s">
        <v>1863</v>
      </c>
      <c r="Y18" s="2" t="s">
        <v>1863</v>
      </c>
      <c r="Z18" s="2" t="s">
        <v>1875</v>
      </c>
    </row>
    <row r="19" spans="1:26" x14ac:dyDescent="0.35">
      <c r="A19" s="3" t="s">
        <v>83</v>
      </c>
      <c r="B19" s="3" t="s">
        <v>744</v>
      </c>
      <c r="C19" s="2" t="s">
        <v>2024</v>
      </c>
      <c r="D19" s="3" t="s">
        <v>745</v>
      </c>
      <c r="E19" s="2">
        <v>168520000</v>
      </c>
      <c r="F19" s="2">
        <v>30477000</v>
      </c>
      <c r="G19" s="2">
        <v>5071600</v>
      </c>
      <c r="H19" s="2">
        <v>24475000</v>
      </c>
      <c r="I19" s="2">
        <v>24465000</v>
      </c>
      <c r="J19" s="2">
        <v>37721000</v>
      </c>
      <c r="K19" s="2">
        <v>46311000</v>
      </c>
      <c r="L19" s="2">
        <v>42130000</v>
      </c>
      <c r="M19" s="2">
        <v>7619200</v>
      </c>
      <c r="N19" s="2">
        <v>1267900</v>
      </c>
      <c r="O19" s="2">
        <v>6118800</v>
      </c>
      <c r="P19" s="2">
        <v>6116100</v>
      </c>
      <c r="Q19" s="2">
        <v>9430300</v>
      </c>
      <c r="R19" s="2">
        <v>11578000</v>
      </c>
      <c r="S19" s="2">
        <f t="shared" si="0"/>
        <v>6</v>
      </c>
      <c r="T19" s="2" t="s">
        <v>1866</v>
      </c>
      <c r="U19" s="2" t="s">
        <v>1863</v>
      </c>
      <c r="V19" s="2" t="s">
        <v>1863</v>
      </c>
      <c r="W19" s="2" t="s">
        <v>1863</v>
      </c>
      <c r="Y19" s="2" t="s">
        <v>1863</v>
      </c>
      <c r="Z19" s="2" t="s">
        <v>2030</v>
      </c>
    </row>
    <row r="20" spans="1:26" x14ac:dyDescent="0.35">
      <c r="A20" s="3" t="s">
        <v>400</v>
      </c>
      <c r="B20" s="3" t="s">
        <v>1536</v>
      </c>
      <c r="C20" s="2" t="s">
        <v>1991</v>
      </c>
      <c r="D20" s="3" t="s">
        <v>1537</v>
      </c>
      <c r="E20" s="2">
        <v>3135700000</v>
      </c>
      <c r="F20" s="2">
        <v>86674000</v>
      </c>
      <c r="G20" s="2">
        <v>1206300000</v>
      </c>
      <c r="H20" s="2">
        <v>423090000</v>
      </c>
      <c r="I20" s="2">
        <v>197920000</v>
      </c>
      <c r="J20" s="2">
        <v>904930000</v>
      </c>
      <c r="K20" s="2">
        <v>316860000</v>
      </c>
      <c r="L20" s="2">
        <v>37780000</v>
      </c>
      <c r="M20" s="2">
        <v>1044300</v>
      </c>
      <c r="N20" s="2">
        <v>14533000</v>
      </c>
      <c r="O20" s="2">
        <v>5097400</v>
      </c>
      <c r="P20" s="2">
        <v>2384500</v>
      </c>
      <c r="Q20" s="2">
        <v>10903000</v>
      </c>
      <c r="R20" s="2">
        <v>3817600</v>
      </c>
      <c r="S20" s="2">
        <f t="shared" si="0"/>
        <v>6</v>
      </c>
      <c r="T20" s="2" t="s">
        <v>1863</v>
      </c>
      <c r="U20" s="2" t="s">
        <v>1863</v>
      </c>
      <c r="V20" s="2" t="s">
        <v>1863</v>
      </c>
      <c r="W20" s="2" t="s">
        <v>1863</v>
      </c>
      <c r="Y20" s="2" t="s">
        <v>1863</v>
      </c>
      <c r="Z20" s="2" t="s">
        <v>1870</v>
      </c>
    </row>
    <row r="21" spans="1:26" x14ac:dyDescent="0.35">
      <c r="A21" s="3" t="s">
        <v>62</v>
      </c>
      <c r="B21" s="3" t="s">
        <v>690</v>
      </c>
      <c r="C21" s="2" t="s">
        <v>691</v>
      </c>
      <c r="D21" s="3" t="s">
        <v>692</v>
      </c>
      <c r="E21" s="2">
        <v>349610000</v>
      </c>
      <c r="F21" s="2">
        <v>27312000</v>
      </c>
      <c r="G21" s="2">
        <v>33697000</v>
      </c>
      <c r="H21" s="2">
        <v>116620000</v>
      </c>
      <c r="I21" s="2">
        <v>30318000</v>
      </c>
      <c r="J21" s="2">
        <v>81582000</v>
      </c>
      <c r="K21" s="2">
        <v>60085000</v>
      </c>
      <c r="L21" s="2">
        <v>34961000</v>
      </c>
      <c r="M21" s="2">
        <v>2731200</v>
      </c>
      <c r="N21" s="2">
        <v>3369700</v>
      </c>
      <c r="O21" s="2">
        <v>11662000</v>
      </c>
      <c r="P21" s="2">
        <v>3031800</v>
      </c>
      <c r="Q21" s="2">
        <v>8158200</v>
      </c>
      <c r="R21" s="2">
        <v>6008500</v>
      </c>
      <c r="S21" s="2">
        <f t="shared" si="0"/>
        <v>6</v>
      </c>
      <c r="T21" s="2" t="s">
        <v>1863</v>
      </c>
      <c r="U21" s="2" t="s">
        <v>1863</v>
      </c>
      <c r="V21" s="2" t="s">
        <v>1863</v>
      </c>
      <c r="W21" s="2" t="s">
        <v>1863</v>
      </c>
      <c r="Y21" s="2" t="s">
        <v>1863</v>
      </c>
      <c r="Z21" s="2" t="s">
        <v>1879</v>
      </c>
    </row>
    <row r="22" spans="1:26" x14ac:dyDescent="0.35">
      <c r="A22" s="3" t="s">
        <v>464</v>
      </c>
      <c r="B22" s="3" t="s">
        <v>1690</v>
      </c>
      <c r="C22" s="2" t="s">
        <v>2075</v>
      </c>
      <c r="D22" s="3" t="s">
        <v>1691</v>
      </c>
      <c r="E22" s="2">
        <v>172950000</v>
      </c>
      <c r="F22" s="2">
        <v>10494000</v>
      </c>
      <c r="G22" s="2">
        <v>7016800</v>
      </c>
      <c r="H22" s="2">
        <v>17655000</v>
      </c>
      <c r="I22" s="2">
        <v>16926000</v>
      </c>
      <c r="J22" s="2">
        <v>73285000</v>
      </c>
      <c r="K22" s="2">
        <v>47575000</v>
      </c>
      <c r="L22" s="2">
        <v>34590000</v>
      </c>
      <c r="M22" s="2">
        <v>2098700</v>
      </c>
      <c r="N22" s="2">
        <v>1403400</v>
      </c>
      <c r="O22" s="2">
        <v>3530900</v>
      </c>
      <c r="P22" s="2">
        <v>3385200</v>
      </c>
      <c r="Q22" s="2">
        <v>14657000</v>
      </c>
      <c r="R22" s="2">
        <v>9515100</v>
      </c>
      <c r="S22" s="2">
        <f t="shared" si="0"/>
        <v>6</v>
      </c>
      <c r="T22" s="2" t="s">
        <v>1866</v>
      </c>
      <c r="U22" s="2" t="s">
        <v>1863</v>
      </c>
      <c r="V22" s="2" t="s">
        <v>1863</v>
      </c>
      <c r="W22" s="2" t="s">
        <v>1863</v>
      </c>
      <c r="Y22" s="2" t="s">
        <v>1863</v>
      </c>
      <c r="Z22" s="2" t="s">
        <v>2030</v>
      </c>
    </row>
    <row r="23" spans="1:26" x14ac:dyDescent="0.35">
      <c r="A23" s="3" t="s">
        <v>468</v>
      </c>
      <c r="B23" s="3" t="s">
        <v>1701</v>
      </c>
      <c r="C23" s="2" t="s">
        <v>2076</v>
      </c>
      <c r="D23" s="3" t="s">
        <v>1702</v>
      </c>
      <c r="E23" s="2">
        <v>891440000</v>
      </c>
      <c r="F23" s="2">
        <v>53396000</v>
      </c>
      <c r="G23" s="2">
        <v>12347000</v>
      </c>
      <c r="H23" s="2">
        <v>267760000</v>
      </c>
      <c r="I23" s="2">
        <v>70984000</v>
      </c>
      <c r="J23" s="2">
        <v>238280000</v>
      </c>
      <c r="K23" s="2">
        <v>248670000</v>
      </c>
      <c r="L23" s="2">
        <v>33016000</v>
      </c>
      <c r="M23" s="2">
        <v>1977600</v>
      </c>
      <c r="N23" s="2">
        <v>457300</v>
      </c>
      <c r="O23" s="2">
        <v>9917200</v>
      </c>
      <c r="P23" s="2">
        <v>2629000</v>
      </c>
      <c r="Q23" s="2">
        <v>8825200</v>
      </c>
      <c r="R23" s="2">
        <v>9209900</v>
      </c>
      <c r="S23" s="2">
        <f t="shared" si="0"/>
        <v>6</v>
      </c>
      <c r="T23" s="2" t="s">
        <v>1863</v>
      </c>
      <c r="U23" s="2" t="s">
        <v>1863</v>
      </c>
      <c r="V23" s="2" t="s">
        <v>1864</v>
      </c>
      <c r="W23" s="2" t="s">
        <v>1863</v>
      </c>
      <c r="Y23" s="2" t="s">
        <v>1863</v>
      </c>
      <c r="Z23" s="2" t="s">
        <v>2030</v>
      </c>
    </row>
    <row r="24" spans="1:26" x14ac:dyDescent="0.35">
      <c r="A24" s="3" t="s">
        <v>217</v>
      </c>
      <c r="B24" s="3" t="s">
        <v>1100</v>
      </c>
      <c r="C24" s="2" t="s">
        <v>1938</v>
      </c>
      <c r="D24" s="3" t="s">
        <v>1101</v>
      </c>
      <c r="E24" s="2">
        <v>1047300000</v>
      </c>
      <c r="F24" s="2">
        <v>82145000</v>
      </c>
      <c r="G24" s="2">
        <v>121580000</v>
      </c>
      <c r="H24" s="2">
        <v>506430000</v>
      </c>
      <c r="I24" s="2">
        <v>37887000</v>
      </c>
      <c r="J24" s="2">
        <v>254270000</v>
      </c>
      <c r="K24" s="2">
        <v>45005000</v>
      </c>
      <c r="L24" s="2">
        <v>30804000</v>
      </c>
      <c r="M24" s="2">
        <v>2416000</v>
      </c>
      <c r="N24" s="2">
        <v>3576000</v>
      </c>
      <c r="O24" s="2">
        <v>14895000</v>
      </c>
      <c r="P24" s="2">
        <v>1114300</v>
      </c>
      <c r="Q24" s="2">
        <v>7478700</v>
      </c>
      <c r="R24" s="2">
        <v>1323700</v>
      </c>
      <c r="S24" s="2">
        <f t="shared" si="0"/>
        <v>6</v>
      </c>
      <c r="T24" s="2" t="s">
        <v>1863</v>
      </c>
      <c r="U24" s="2" t="s">
        <v>1863</v>
      </c>
      <c r="V24" s="2" t="s">
        <v>1863</v>
      </c>
      <c r="W24" s="2" t="s">
        <v>1863</v>
      </c>
      <c r="Y24" s="2" t="s">
        <v>1863</v>
      </c>
      <c r="Z24" s="2" t="s">
        <v>1873</v>
      </c>
    </row>
    <row r="25" spans="1:26" x14ac:dyDescent="0.35">
      <c r="A25" s="3" t="s">
        <v>368</v>
      </c>
      <c r="B25" s="3" t="s">
        <v>1457</v>
      </c>
      <c r="C25" s="2" t="s">
        <v>701</v>
      </c>
      <c r="D25" s="3" t="s">
        <v>1458</v>
      </c>
      <c r="E25" s="2">
        <v>604430000</v>
      </c>
      <c r="F25" s="2">
        <v>148660000</v>
      </c>
      <c r="G25" s="2">
        <v>91144000</v>
      </c>
      <c r="H25" s="2">
        <v>73200000</v>
      </c>
      <c r="I25" s="2">
        <v>56813000</v>
      </c>
      <c r="J25" s="2">
        <v>144850000</v>
      </c>
      <c r="K25" s="2">
        <v>89761000</v>
      </c>
      <c r="L25" s="2">
        <v>28782000</v>
      </c>
      <c r="M25" s="2">
        <v>7078900</v>
      </c>
      <c r="N25" s="2">
        <v>4340200</v>
      </c>
      <c r="O25" s="2">
        <v>3485700</v>
      </c>
      <c r="P25" s="2">
        <v>2705400</v>
      </c>
      <c r="Q25" s="2">
        <v>6897700</v>
      </c>
      <c r="R25" s="2">
        <v>4274300</v>
      </c>
      <c r="S25" s="2">
        <f t="shared" si="0"/>
        <v>6</v>
      </c>
      <c r="T25" s="2" t="s">
        <v>1863</v>
      </c>
      <c r="U25" s="2" t="s">
        <v>1863</v>
      </c>
      <c r="V25" s="2" t="s">
        <v>1863</v>
      </c>
      <c r="W25" s="2" t="s">
        <v>1863</v>
      </c>
      <c r="Y25" s="2" t="s">
        <v>1863</v>
      </c>
      <c r="Z25" s="2" t="s">
        <v>1875</v>
      </c>
    </row>
    <row r="26" spans="1:26" x14ac:dyDescent="0.35">
      <c r="A26" s="3" t="s">
        <v>40</v>
      </c>
      <c r="B26" s="3" t="s">
        <v>632</v>
      </c>
      <c r="C26" s="2" t="s">
        <v>633</v>
      </c>
      <c r="D26" s="3" t="s">
        <v>634</v>
      </c>
      <c r="E26" s="2">
        <v>678740000</v>
      </c>
      <c r="F26" s="2">
        <v>35470000</v>
      </c>
      <c r="G26" s="2">
        <v>81746000</v>
      </c>
      <c r="H26" s="2">
        <v>136540000</v>
      </c>
      <c r="I26" s="2">
        <v>54543000</v>
      </c>
      <c r="J26" s="2">
        <v>97624000</v>
      </c>
      <c r="K26" s="2">
        <v>272820000</v>
      </c>
      <c r="L26" s="2">
        <v>28281000</v>
      </c>
      <c r="M26" s="2">
        <v>1477900</v>
      </c>
      <c r="N26" s="2">
        <v>3406100</v>
      </c>
      <c r="O26" s="2">
        <v>5689300</v>
      </c>
      <c r="P26" s="2">
        <v>2272600</v>
      </c>
      <c r="Q26" s="2">
        <v>4067700</v>
      </c>
      <c r="R26" s="2">
        <v>11367000</v>
      </c>
      <c r="S26" s="2">
        <f t="shared" si="0"/>
        <v>6</v>
      </c>
      <c r="T26" s="2" t="s">
        <v>1863</v>
      </c>
      <c r="U26" s="2" t="s">
        <v>1863</v>
      </c>
      <c r="V26" s="2" t="s">
        <v>1863</v>
      </c>
      <c r="W26" s="2" t="s">
        <v>1863</v>
      </c>
      <c r="Y26" s="2" t="s">
        <v>1863</v>
      </c>
      <c r="Z26" s="2" t="s">
        <v>1879</v>
      </c>
    </row>
    <row r="27" spans="1:26" x14ac:dyDescent="0.35">
      <c r="A27" s="3" t="s">
        <v>467</v>
      </c>
      <c r="B27" s="3" t="s">
        <v>1698</v>
      </c>
      <c r="C27" s="2" t="s">
        <v>1699</v>
      </c>
      <c r="D27" s="3" t="s">
        <v>1700</v>
      </c>
      <c r="E27" s="2">
        <v>292610000</v>
      </c>
      <c r="F27" s="2">
        <v>58507000</v>
      </c>
      <c r="G27" s="2">
        <v>35798000</v>
      </c>
      <c r="H27" s="2">
        <v>118600000</v>
      </c>
      <c r="I27" s="2">
        <v>10901000</v>
      </c>
      <c r="J27" s="2">
        <v>30537000</v>
      </c>
      <c r="K27" s="2">
        <v>38269000</v>
      </c>
      <c r="L27" s="2">
        <v>26601000</v>
      </c>
      <c r="M27" s="2">
        <v>5318800</v>
      </c>
      <c r="N27" s="2">
        <v>3254400</v>
      </c>
      <c r="O27" s="2">
        <v>10781000</v>
      </c>
      <c r="P27" s="2">
        <v>990970</v>
      </c>
      <c r="Q27" s="2">
        <v>2776100</v>
      </c>
      <c r="R27" s="2">
        <v>3479000</v>
      </c>
      <c r="S27" s="2">
        <f t="shared" si="0"/>
        <v>6</v>
      </c>
      <c r="T27" s="2" t="s">
        <v>1866</v>
      </c>
      <c r="U27" s="2" t="s">
        <v>1876</v>
      </c>
      <c r="V27" s="2" t="s">
        <v>1876</v>
      </c>
      <c r="W27" s="2" t="s">
        <v>1876</v>
      </c>
      <c r="X27" s="3" t="s">
        <v>1860</v>
      </c>
      <c r="Y27" s="2" t="s">
        <v>1865</v>
      </c>
      <c r="Z27" s="2" t="s">
        <v>1871</v>
      </c>
    </row>
    <row r="28" spans="1:26" x14ac:dyDescent="0.35">
      <c r="A28" s="3" t="s">
        <v>167</v>
      </c>
      <c r="B28" s="3" t="s">
        <v>966</v>
      </c>
      <c r="C28" s="2" t="s">
        <v>967</v>
      </c>
      <c r="D28" s="3" t="s">
        <v>968</v>
      </c>
      <c r="E28" s="2">
        <v>234380000</v>
      </c>
      <c r="F28" s="2">
        <v>6239400</v>
      </c>
      <c r="G28" s="2">
        <v>6462000</v>
      </c>
      <c r="H28" s="2">
        <v>24827000</v>
      </c>
      <c r="I28" s="2">
        <v>50832000</v>
      </c>
      <c r="J28" s="2">
        <v>102350000</v>
      </c>
      <c r="K28" s="2">
        <v>43670000</v>
      </c>
      <c r="L28" s="2">
        <v>26042000</v>
      </c>
      <c r="M28" s="2">
        <v>693260</v>
      </c>
      <c r="N28" s="2">
        <v>718000</v>
      </c>
      <c r="O28" s="2">
        <v>2758500</v>
      </c>
      <c r="P28" s="2">
        <v>5648000</v>
      </c>
      <c r="Q28" s="2">
        <v>11372000</v>
      </c>
      <c r="R28" s="2">
        <v>4852300</v>
      </c>
      <c r="S28" s="2">
        <f t="shared" si="0"/>
        <v>6</v>
      </c>
      <c r="T28" s="2" t="s">
        <v>1863</v>
      </c>
      <c r="U28" s="2" t="s">
        <v>1863</v>
      </c>
      <c r="V28" s="2" t="s">
        <v>1863</v>
      </c>
      <c r="W28" s="2" t="s">
        <v>1863</v>
      </c>
      <c r="Y28" s="2" t="s">
        <v>1863</v>
      </c>
      <c r="Z28" s="2" t="s">
        <v>1873</v>
      </c>
    </row>
    <row r="29" spans="1:26" x14ac:dyDescent="0.35">
      <c r="A29" s="3" t="s">
        <v>487</v>
      </c>
      <c r="B29" s="3" t="s">
        <v>1745</v>
      </c>
      <c r="C29" s="2" t="s">
        <v>1746</v>
      </c>
      <c r="D29" s="3" t="s">
        <v>1747</v>
      </c>
      <c r="E29" s="2">
        <v>175630000</v>
      </c>
      <c r="F29" s="2">
        <v>123600000</v>
      </c>
      <c r="G29" s="2">
        <v>9388300</v>
      </c>
      <c r="H29" s="2">
        <v>21924000</v>
      </c>
      <c r="I29" s="2">
        <v>6586200</v>
      </c>
      <c r="J29" s="2">
        <v>11672000</v>
      </c>
      <c r="K29" s="2">
        <v>2456500</v>
      </c>
      <c r="L29" s="2">
        <v>25090000</v>
      </c>
      <c r="M29" s="2">
        <v>17657000</v>
      </c>
      <c r="N29" s="2">
        <v>1341200</v>
      </c>
      <c r="O29" s="2">
        <v>3132000</v>
      </c>
      <c r="P29" s="2">
        <v>940890</v>
      </c>
      <c r="Q29" s="2">
        <v>1667500</v>
      </c>
      <c r="R29" s="2">
        <v>350930</v>
      </c>
      <c r="S29" s="2">
        <f t="shared" si="0"/>
        <v>6</v>
      </c>
      <c r="T29" s="2" t="s">
        <v>1876</v>
      </c>
      <c r="U29" s="2" t="s">
        <v>1876</v>
      </c>
      <c r="V29" s="2" t="s">
        <v>1876</v>
      </c>
      <c r="W29" s="2" t="s">
        <v>1876</v>
      </c>
      <c r="X29" s="3" t="s">
        <v>1860</v>
      </c>
      <c r="Y29" s="2" t="s">
        <v>1865</v>
      </c>
      <c r="Z29" s="2" t="s">
        <v>2030</v>
      </c>
    </row>
    <row r="30" spans="1:26" x14ac:dyDescent="0.35">
      <c r="A30" s="3" t="s">
        <v>97</v>
      </c>
      <c r="B30" s="3" t="s">
        <v>784</v>
      </c>
      <c r="C30" s="2" t="s">
        <v>785</v>
      </c>
      <c r="D30" s="3" t="s">
        <v>786</v>
      </c>
      <c r="E30" s="2">
        <v>46592000</v>
      </c>
      <c r="F30" s="2">
        <v>30512000</v>
      </c>
      <c r="G30" s="2">
        <v>720240</v>
      </c>
      <c r="H30" s="2">
        <v>2050000</v>
      </c>
      <c r="I30" s="2">
        <v>1304200</v>
      </c>
      <c r="J30" s="2">
        <v>4797900</v>
      </c>
      <c r="K30" s="2">
        <v>7207800</v>
      </c>
      <c r="L30" s="2">
        <v>23296000</v>
      </c>
      <c r="M30" s="2">
        <v>15256000</v>
      </c>
      <c r="N30" s="2">
        <v>360120</v>
      </c>
      <c r="O30" s="2">
        <v>1025000</v>
      </c>
      <c r="P30" s="2">
        <v>652110</v>
      </c>
      <c r="Q30" s="2">
        <v>2399000</v>
      </c>
      <c r="R30" s="2">
        <v>3603900</v>
      </c>
      <c r="S30" s="2">
        <f t="shared" si="0"/>
        <v>6</v>
      </c>
      <c r="T30" s="2" t="s">
        <v>1866</v>
      </c>
      <c r="U30" s="2" t="s">
        <v>1863</v>
      </c>
      <c r="V30" s="2" t="s">
        <v>1863</v>
      </c>
      <c r="W30" s="2" t="s">
        <v>1863</v>
      </c>
      <c r="Y30" s="2" t="s">
        <v>1863</v>
      </c>
      <c r="Z30" s="2" t="s">
        <v>2030</v>
      </c>
    </row>
    <row r="31" spans="1:26" x14ac:dyDescent="0.35">
      <c r="A31" s="3" t="s">
        <v>277</v>
      </c>
      <c r="B31" s="3" t="s">
        <v>1237</v>
      </c>
      <c r="C31" s="2" t="s">
        <v>1238</v>
      </c>
      <c r="D31" s="3" t="s">
        <v>1239</v>
      </c>
      <c r="E31" s="2">
        <v>307350000</v>
      </c>
      <c r="F31" s="2">
        <v>17234000</v>
      </c>
      <c r="G31" s="2">
        <v>23579000</v>
      </c>
      <c r="H31" s="2">
        <v>102980000</v>
      </c>
      <c r="I31" s="2">
        <v>40249000</v>
      </c>
      <c r="J31" s="2">
        <v>64940000</v>
      </c>
      <c r="K31" s="2">
        <v>58374000</v>
      </c>
      <c r="L31" s="2">
        <v>21954000</v>
      </c>
      <c r="M31" s="2">
        <v>1231000</v>
      </c>
      <c r="N31" s="2">
        <v>1684200</v>
      </c>
      <c r="O31" s="2">
        <v>7355400</v>
      </c>
      <c r="P31" s="2">
        <v>2875000</v>
      </c>
      <c r="Q31" s="2">
        <v>4638600</v>
      </c>
      <c r="R31" s="2">
        <v>4169600</v>
      </c>
      <c r="S31" s="2">
        <f t="shared" si="0"/>
        <v>6</v>
      </c>
      <c r="T31" s="2" t="s">
        <v>1866</v>
      </c>
      <c r="U31" s="2" t="s">
        <v>1863</v>
      </c>
      <c r="V31" s="2" t="s">
        <v>1884</v>
      </c>
      <c r="W31" s="2" t="s">
        <v>1866</v>
      </c>
      <c r="Y31" s="2" t="s">
        <v>1866</v>
      </c>
      <c r="Z31" s="2" t="s">
        <v>1882</v>
      </c>
    </row>
    <row r="32" spans="1:26" x14ac:dyDescent="0.35">
      <c r="A32" s="3" t="s">
        <v>98</v>
      </c>
      <c r="B32" s="3" t="s">
        <v>787</v>
      </c>
      <c r="C32" s="2" t="s">
        <v>788</v>
      </c>
      <c r="D32" s="3" t="s">
        <v>789</v>
      </c>
      <c r="E32" s="2">
        <v>105280000</v>
      </c>
      <c r="F32" s="2">
        <v>18798000</v>
      </c>
      <c r="G32" s="2">
        <v>11575000</v>
      </c>
      <c r="H32" s="2">
        <v>2309300</v>
      </c>
      <c r="I32" s="2">
        <v>8776400</v>
      </c>
      <c r="J32" s="2">
        <v>31832000</v>
      </c>
      <c r="K32" s="2">
        <v>31990000</v>
      </c>
      <c r="L32" s="2">
        <v>21056000</v>
      </c>
      <c r="M32" s="2">
        <v>3759600</v>
      </c>
      <c r="N32" s="2">
        <v>2315100</v>
      </c>
      <c r="O32" s="2">
        <v>461850</v>
      </c>
      <c r="P32" s="2">
        <v>1755300</v>
      </c>
      <c r="Q32" s="2">
        <v>6366500</v>
      </c>
      <c r="R32" s="2">
        <v>6398100</v>
      </c>
      <c r="S32" s="2">
        <f t="shared" si="0"/>
        <v>6</v>
      </c>
      <c r="T32" s="2" t="s">
        <v>1863</v>
      </c>
      <c r="U32" s="2" t="s">
        <v>1863</v>
      </c>
      <c r="V32" s="2" t="s">
        <v>1863</v>
      </c>
      <c r="W32" s="2" t="s">
        <v>1863</v>
      </c>
      <c r="Y32" s="2" t="s">
        <v>1863</v>
      </c>
      <c r="Z32" s="2" t="s">
        <v>1873</v>
      </c>
    </row>
    <row r="33" spans="1:26" x14ac:dyDescent="0.35">
      <c r="A33" s="3" t="s">
        <v>458</v>
      </c>
      <c r="B33" s="3" t="s">
        <v>1677</v>
      </c>
      <c r="C33" s="2" t="s">
        <v>2074</v>
      </c>
      <c r="D33" s="3" t="s">
        <v>1678</v>
      </c>
      <c r="E33" s="2">
        <v>504420000</v>
      </c>
      <c r="F33" s="2">
        <v>26400000</v>
      </c>
      <c r="G33" s="2">
        <v>22463000</v>
      </c>
      <c r="H33" s="2">
        <v>47950000</v>
      </c>
      <c r="I33" s="2">
        <v>95448000</v>
      </c>
      <c r="J33" s="2">
        <v>163890000</v>
      </c>
      <c r="K33" s="2">
        <v>148270000</v>
      </c>
      <c r="L33" s="2">
        <v>21017000</v>
      </c>
      <c r="M33" s="2">
        <v>1100000</v>
      </c>
      <c r="N33" s="2">
        <v>935940</v>
      </c>
      <c r="O33" s="2">
        <v>1997900</v>
      </c>
      <c r="P33" s="2">
        <v>3977000</v>
      </c>
      <c r="Q33" s="2">
        <v>6828800</v>
      </c>
      <c r="R33" s="2">
        <v>6177800</v>
      </c>
      <c r="S33" s="2">
        <f t="shared" si="0"/>
        <v>6</v>
      </c>
      <c r="T33" s="2" t="s">
        <v>1866</v>
      </c>
      <c r="U33" s="2" t="s">
        <v>1865</v>
      </c>
      <c r="V33" s="2" t="s">
        <v>1863</v>
      </c>
      <c r="W33" s="2" t="s">
        <v>1866</v>
      </c>
      <c r="X33" s="3" t="s">
        <v>1860</v>
      </c>
      <c r="Y33" s="2" t="s">
        <v>1865</v>
      </c>
      <c r="Z33" s="2" t="s">
        <v>1882</v>
      </c>
    </row>
    <row r="34" spans="1:26" x14ac:dyDescent="0.35">
      <c r="A34" s="3" t="s">
        <v>199</v>
      </c>
      <c r="B34" s="3" t="s">
        <v>1050</v>
      </c>
      <c r="C34" s="2" t="s">
        <v>1051</v>
      </c>
      <c r="D34" s="3" t="s">
        <v>1052</v>
      </c>
      <c r="E34" s="2">
        <v>333720000</v>
      </c>
      <c r="F34" s="2">
        <v>45745000</v>
      </c>
      <c r="G34" s="2">
        <v>32113000</v>
      </c>
      <c r="H34" s="2">
        <v>116470000</v>
      </c>
      <c r="I34" s="2">
        <v>37421000</v>
      </c>
      <c r="J34" s="2">
        <v>63462000</v>
      </c>
      <c r="K34" s="2">
        <v>38506000</v>
      </c>
      <c r="L34" s="2">
        <v>20857000</v>
      </c>
      <c r="M34" s="2">
        <v>2859100</v>
      </c>
      <c r="N34" s="2">
        <v>2007100</v>
      </c>
      <c r="O34" s="2">
        <v>7279400</v>
      </c>
      <c r="P34" s="2">
        <v>2338800</v>
      </c>
      <c r="Q34" s="2">
        <v>3966400</v>
      </c>
      <c r="R34" s="2">
        <v>2406700</v>
      </c>
      <c r="S34" s="2">
        <f t="shared" si="0"/>
        <v>6</v>
      </c>
      <c r="T34" s="2" t="s">
        <v>1866</v>
      </c>
      <c r="U34" s="2" t="s">
        <v>1863</v>
      </c>
      <c r="V34" s="2" t="s">
        <v>1863</v>
      </c>
      <c r="W34" s="2" t="s">
        <v>1863</v>
      </c>
      <c r="Y34" s="2" t="s">
        <v>1863</v>
      </c>
      <c r="Z34" s="2" t="s">
        <v>1877</v>
      </c>
    </row>
    <row r="35" spans="1:26" x14ac:dyDescent="0.35">
      <c r="A35" s="3" t="s">
        <v>401</v>
      </c>
      <c r="B35" s="3" t="s">
        <v>1538</v>
      </c>
      <c r="C35" s="2" t="s">
        <v>1992</v>
      </c>
      <c r="D35" s="3" t="s">
        <v>1539</v>
      </c>
      <c r="E35" s="2">
        <v>1301700000</v>
      </c>
      <c r="F35" s="2">
        <v>78330000</v>
      </c>
      <c r="G35" s="2">
        <v>101620000</v>
      </c>
      <c r="H35" s="2">
        <v>298820000</v>
      </c>
      <c r="I35" s="2">
        <v>154170000</v>
      </c>
      <c r="J35" s="2">
        <v>338040000</v>
      </c>
      <c r="K35" s="2">
        <v>330710000</v>
      </c>
      <c r="L35" s="2">
        <v>19143000</v>
      </c>
      <c r="M35" s="2">
        <v>1151900</v>
      </c>
      <c r="N35" s="2">
        <v>1494500</v>
      </c>
      <c r="O35" s="2">
        <v>4394400</v>
      </c>
      <c r="P35" s="2">
        <v>2267200</v>
      </c>
      <c r="Q35" s="2">
        <v>4971200</v>
      </c>
      <c r="R35" s="2">
        <v>4863500</v>
      </c>
      <c r="S35" s="2">
        <f t="shared" si="0"/>
        <v>6</v>
      </c>
      <c r="T35" s="2" t="s">
        <v>1863</v>
      </c>
      <c r="U35" s="2" t="s">
        <v>1863</v>
      </c>
      <c r="V35" s="2" t="s">
        <v>1863</v>
      </c>
      <c r="W35" s="2" t="s">
        <v>1863</v>
      </c>
      <c r="Y35" s="2" t="s">
        <v>1863</v>
      </c>
      <c r="Z35" s="2" t="s">
        <v>1870</v>
      </c>
    </row>
    <row r="36" spans="1:26" x14ac:dyDescent="0.35">
      <c r="A36" s="3" t="s">
        <v>100</v>
      </c>
      <c r="B36" s="3" t="s">
        <v>793</v>
      </c>
      <c r="C36" s="2" t="s">
        <v>794</v>
      </c>
      <c r="D36" s="3" t="s">
        <v>795</v>
      </c>
      <c r="E36" s="2">
        <v>203500000</v>
      </c>
      <c r="F36" s="2">
        <v>15518000</v>
      </c>
      <c r="G36" s="2">
        <v>20798000</v>
      </c>
      <c r="H36" s="2">
        <v>51215000</v>
      </c>
      <c r="I36" s="2">
        <v>13905000</v>
      </c>
      <c r="J36" s="2">
        <v>62557000</v>
      </c>
      <c r="K36" s="2">
        <v>39509000</v>
      </c>
      <c r="L36" s="2">
        <v>18500000</v>
      </c>
      <c r="M36" s="2">
        <v>1410700</v>
      </c>
      <c r="N36" s="2">
        <v>1890700</v>
      </c>
      <c r="O36" s="2">
        <v>4655900</v>
      </c>
      <c r="P36" s="2">
        <v>1264100</v>
      </c>
      <c r="Q36" s="2">
        <v>5687000</v>
      </c>
      <c r="R36" s="2">
        <v>3591700</v>
      </c>
      <c r="S36" s="2">
        <f t="shared" si="0"/>
        <v>6</v>
      </c>
      <c r="T36" s="2" t="s">
        <v>1863</v>
      </c>
      <c r="U36" s="2" t="s">
        <v>1863</v>
      </c>
      <c r="V36" s="2" t="s">
        <v>1863</v>
      </c>
      <c r="W36" s="2" t="s">
        <v>1863</v>
      </c>
      <c r="Y36" s="2" t="s">
        <v>1863</v>
      </c>
      <c r="Z36" s="2" t="s">
        <v>1873</v>
      </c>
    </row>
    <row r="37" spans="1:26" x14ac:dyDescent="0.35">
      <c r="A37" s="3" t="s">
        <v>175</v>
      </c>
      <c r="B37" s="3" t="s">
        <v>987</v>
      </c>
      <c r="C37" s="2" t="s">
        <v>988</v>
      </c>
      <c r="D37" s="3" t="s">
        <v>989</v>
      </c>
      <c r="E37" s="2">
        <v>422420000</v>
      </c>
      <c r="F37" s="2">
        <v>67845000</v>
      </c>
      <c r="G37" s="2">
        <v>3592900</v>
      </c>
      <c r="H37" s="2">
        <v>258330000</v>
      </c>
      <c r="I37" s="2">
        <v>22906000</v>
      </c>
      <c r="J37" s="2">
        <v>37547000</v>
      </c>
      <c r="K37" s="2">
        <v>32198000</v>
      </c>
      <c r="L37" s="2">
        <v>18366000</v>
      </c>
      <c r="M37" s="2">
        <v>2949800</v>
      </c>
      <c r="N37" s="2">
        <v>156210</v>
      </c>
      <c r="O37" s="2">
        <v>11232000</v>
      </c>
      <c r="P37" s="2">
        <v>995920</v>
      </c>
      <c r="Q37" s="2">
        <v>1632500</v>
      </c>
      <c r="R37" s="2">
        <v>1399900</v>
      </c>
      <c r="S37" s="2">
        <f t="shared" si="0"/>
        <v>6</v>
      </c>
      <c r="T37" s="2" t="s">
        <v>1863</v>
      </c>
      <c r="U37" s="2" t="s">
        <v>1876</v>
      </c>
      <c r="V37" s="2" t="s">
        <v>1863</v>
      </c>
      <c r="W37" s="2" t="s">
        <v>1863</v>
      </c>
      <c r="Y37" s="2" t="s">
        <v>1863</v>
      </c>
      <c r="Z37" s="2" t="s">
        <v>1869</v>
      </c>
    </row>
    <row r="38" spans="1:26" x14ac:dyDescent="0.35">
      <c r="A38" s="3" t="s">
        <v>117</v>
      </c>
      <c r="B38" s="3" t="s">
        <v>841</v>
      </c>
      <c r="C38" s="2" t="s">
        <v>842</v>
      </c>
      <c r="D38" s="3" t="s">
        <v>843</v>
      </c>
      <c r="E38" s="2">
        <v>266350000</v>
      </c>
      <c r="F38" s="2">
        <v>19447000</v>
      </c>
      <c r="G38" s="2">
        <v>28926000</v>
      </c>
      <c r="H38" s="2">
        <v>55295000</v>
      </c>
      <c r="I38" s="2">
        <v>38281000</v>
      </c>
      <c r="J38" s="2">
        <v>77386000</v>
      </c>
      <c r="K38" s="2">
        <v>47014000</v>
      </c>
      <c r="L38" s="2">
        <v>17757000</v>
      </c>
      <c r="M38" s="2">
        <v>1296500</v>
      </c>
      <c r="N38" s="2">
        <v>1928400</v>
      </c>
      <c r="O38" s="2">
        <v>3686300</v>
      </c>
      <c r="P38" s="2">
        <v>2552100</v>
      </c>
      <c r="Q38" s="2">
        <v>5159100</v>
      </c>
      <c r="R38" s="2">
        <v>3134300</v>
      </c>
      <c r="S38" s="2">
        <f t="shared" si="0"/>
        <v>6</v>
      </c>
      <c r="T38" s="2" t="s">
        <v>1876</v>
      </c>
      <c r="U38" s="2" t="s">
        <v>1876</v>
      </c>
      <c r="V38" s="2" t="s">
        <v>1866</v>
      </c>
      <c r="W38" s="2" t="s">
        <v>1876</v>
      </c>
      <c r="Y38" s="2" t="s">
        <v>1876</v>
      </c>
      <c r="Z38" s="2" t="s">
        <v>1868</v>
      </c>
    </row>
    <row r="39" spans="1:26" x14ac:dyDescent="0.35">
      <c r="A39" s="3" t="s">
        <v>107</v>
      </c>
      <c r="B39" s="3" t="s">
        <v>814</v>
      </c>
      <c r="C39" s="2" t="s">
        <v>815</v>
      </c>
      <c r="D39" s="3" t="s">
        <v>816</v>
      </c>
      <c r="E39" s="2">
        <v>141030000</v>
      </c>
      <c r="F39" s="2">
        <v>5527800</v>
      </c>
      <c r="G39" s="2">
        <v>14852000</v>
      </c>
      <c r="H39" s="2">
        <v>69637000</v>
      </c>
      <c r="I39" s="2">
        <v>16162000</v>
      </c>
      <c r="J39" s="2">
        <v>11975000</v>
      </c>
      <c r="K39" s="2">
        <v>22875000</v>
      </c>
      <c r="L39" s="2">
        <v>17629000</v>
      </c>
      <c r="M39" s="2">
        <v>690980</v>
      </c>
      <c r="N39" s="2">
        <v>1856500</v>
      </c>
      <c r="O39" s="2">
        <v>8704700</v>
      </c>
      <c r="P39" s="2">
        <v>2020200</v>
      </c>
      <c r="Q39" s="2">
        <v>1496900</v>
      </c>
      <c r="R39" s="2">
        <v>2859400</v>
      </c>
      <c r="S39" s="2">
        <f t="shared" si="0"/>
        <v>6</v>
      </c>
      <c r="T39" s="2" t="s">
        <v>1863</v>
      </c>
      <c r="U39" s="2" t="s">
        <v>1863</v>
      </c>
      <c r="V39" s="2" t="s">
        <v>1863</v>
      </c>
      <c r="W39" s="2" t="s">
        <v>1863</v>
      </c>
      <c r="Y39" s="2" t="s">
        <v>1863</v>
      </c>
      <c r="Z39" s="2" t="s">
        <v>1873</v>
      </c>
    </row>
    <row r="40" spans="1:26" x14ac:dyDescent="0.35">
      <c r="A40" s="3" t="s">
        <v>251</v>
      </c>
      <c r="B40" s="3" t="s">
        <v>1179</v>
      </c>
      <c r="C40" s="2" t="s">
        <v>1029</v>
      </c>
      <c r="D40" s="3" t="s">
        <v>1180</v>
      </c>
      <c r="E40" s="2">
        <v>416190000</v>
      </c>
      <c r="F40" s="2">
        <v>89392000</v>
      </c>
      <c r="G40" s="2">
        <v>34344000</v>
      </c>
      <c r="H40" s="2">
        <v>85510000</v>
      </c>
      <c r="I40" s="2">
        <v>43556000</v>
      </c>
      <c r="J40" s="2">
        <v>77385000</v>
      </c>
      <c r="K40" s="2">
        <v>85999000</v>
      </c>
      <c r="L40" s="2">
        <v>16647000</v>
      </c>
      <c r="M40" s="2">
        <v>3575700</v>
      </c>
      <c r="N40" s="2">
        <v>1373800</v>
      </c>
      <c r="O40" s="2">
        <v>3420400</v>
      </c>
      <c r="P40" s="2">
        <v>1742200</v>
      </c>
      <c r="Q40" s="2">
        <v>3095400</v>
      </c>
      <c r="R40" s="2">
        <v>3440000</v>
      </c>
      <c r="S40" s="2">
        <f t="shared" si="0"/>
        <v>6</v>
      </c>
      <c r="T40" s="2" t="s">
        <v>1866</v>
      </c>
      <c r="U40" s="2" t="s">
        <v>1865</v>
      </c>
      <c r="V40" s="2" t="s">
        <v>1876</v>
      </c>
      <c r="W40" s="2" t="s">
        <v>1866</v>
      </c>
      <c r="X40" s="3" t="s">
        <v>1860</v>
      </c>
      <c r="Y40" s="2" t="s">
        <v>1865</v>
      </c>
      <c r="Z40" s="2" t="s">
        <v>2030</v>
      </c>
    </row>
    <row r="41" spans="1:26" x14ac:dyDescent="0.35">
      <c r="A41" s="3" t="s">
        <v>39</v>
      </c>
      <c r="B41" s="3" t="s">
        <v>629</v>
      </c>
      <c r="C41" s="2" t="s">
        <v>630</v>
      </c>
      <c r="D41" s="3" t="s">
        <v>631</v>
      </c>
      <c r="E41" s="2">
        <v>323600000</v>
      </c>
      <c r="F41" s="2">
        <v>29741000</v>
      </c>
      <c r="G41" s="2">
        <v>54228000</v>
      </c>
      <c r="H41" s="2">
        <v>81836000</v>
      </c>
      <c r="I41" s="2">
        <v>25469000</v>
      </c>
      <c r="J41" s="2">
        <v>51452000</v>
      </c>
      <c r="K41" s="2">
        <v>80871000</v>
      </c>
      <c r="L41" s="2">
        <v>15409000</v>
      </c>
      <c r="M41" s="2">
        <v>1416200</v>
      </c>
      <c r="N41" s="2">
        <v>2582300</v>
      </c>
      <c r="O41" s="2">
        <v>3896900</v>
      </c>
      <c r="P41" s="2">
        <v>1212800</v>
      </c>
      <c r="Q41" s="2">
        <v>2450100</v>
      </c>
      <c r="R41" s="2">
        <v>3851000</v>
      </c>
      <c r="S41" s="2">
        <f t="shared" si="0"/>
        <v>6</v>
      </c>
      <c r="T41" s="2" t="s">
        <v>1866</v>
      </c>
      <c r="U41" s="2" t="s">
        <v>1863</v>
      </c>
      <c r="V41" s="2" t="s">
        <v>1863</v>
      </c>
      <c r="W41" s="2" t="s">
        <v>1863</v>
      </c>
      <c r="Y41" s="2" t="s">
        <v>1863</v>
      </c>
      <c r="Z41" s="2" t="s">
        <v>1879</v>
      </c>
    </row>
    <row r="42" spans="1:26" x14ac:dyDescent="0.35">
      <c r="A42" s="3" t="s">
        <v>361</v>
      </c>
      <c r="B42" s="3" t="s">
        <v>1439</v>
      </c>
      <c r="C42" s="2" t="s">
        <v>2069</v>
      </c>
      <c r="D42" s="3" t="s">
        <v>1440</v>
      </c>
      <c r="E42" s="2">
        <v>209370000</v>
      </c>
      <c r="F42" s="2">
        <v>118590000</v>
      </c>
      <c r="G42" s="2">
        <v>28123000</v>
      </c>
      <c r="H42" s="2">
        <v>33989000</v>
      </c>
      <c r="I42" s="2">
        <v>4236700</v>
      </c>
      <c r="J42" s="2">
        <v>21023000</v>
      </c>
      <c r="K42" s="2">
        <v>3408800</v>
      </c>
      <c r="L42" s="2">
        <v>14955000</v>
      </c>
      <c r="M42" s="2">
        <v>8470700</v>
      </c>
      <c r="N42" s="2">
        <v>2008800</v>
      </c>
      <c r="O42" s="2">
        <v>2427800</v>
      </c>
      <c r="P42" s="2">
        <v>302620</v>
      </c>
      <c r="Q42" s="2">
        <v>1501600</v>
      </c>
      <c r="R42" s="2">
        <v>243490</v>
      </c>
      <c r="S42" s="2">
        <f t="shared" si="0"/>
        <v>6</v>
      </c>
      <c r="T42" s="2" t="s">
        <v>1866</v>
      </c>
      <c r="U42" s="2" t="s">
        <v>1865</v>
      </c>
      <c r="V42" s="2" t="s">
        <v>1863</v>
      </c>
      <c r="W42" s="2" t="s">
        <v>1866</v>
      </c>
      <c r="X42" s="3" t="s">
        <v>1860</v>
      </c>
      <c r="Y42" s="2" t="s">
        <v>1865</v>
      </c>
      <c r="Z42" s="2" t="s">
        <v>2030</v>
      </c>
    </row>
    <row r="43" spans="1:26" x14ac:dyDescent="0.35">
      <c r="A43" s="3" t="s">
        <v>367</v>
      </c>
      <c r="B43" s="3" t="s">
        <v>1455</v>
      </c>
      <c r="C43" s="2" t="s">
        <v>1036</v>
      </c>
      <c r="D43" s="3" t="s">
        <v>1456</v>
      </c>
      <c r="E43" s="2">
        <v>215430000</v>
      </c>
      <c r="F43" s="2">
        <v>40174000</v>
      </c>
      <c r="G43" s="2">
        <v>22329000</v>
      </c>
      <c r="H43" s="2">
        <v>45663000</v>
      </c>
      <c r="I43" s="2">
        <v>21529000</v>
      </c>
      <c r="J43" s="2">
        <v>61914000</v>
      </c>
      <c r="K43" s="2">
        <v>23823000</v>
      </c>
      <c r="L43" s="2">
        <v>14362000</v>
      </c>
      <c r="M43" s="2">
        <v>2678300</v>
      </c>
      <c r="N43" s="2">
        <v>1488600</v>
      </c>
      <c r="O43" s="2">
        <v>3044200</v>
      </c>
      <c r="P43" s="2">
        <v>1435300</v>
      </c>
      <c r="Q43" s="2">
        <v>4127600</v>
      </c>
      <c r="R43" s="2">
        <v>1588200</v>
      </c>
      <c r="S43" s="2">
        <f t="shared" si="0"/>
        <v>6</v>
      </c>
      <c r="T43" s="2" t="s">
        <v>1866</v>
      </c>
      <c r="U43" s="2" t="s">
        <v>1864</v>
      </c>
      <c r="V43" s="2" t="s">
        <v>1865</v>
      </c>
      <c r="W43" s="2" t="s">
        <v>1866</v>
      </c>
      <c r="X43" s="3" t="s">
        <v>1860</v>
      </c>
      <c r="Y43" s="2" t="s">
        <v>1865</v>
      </c>
      <c r="Z43" s="2" t="s">
        <v>2030</v>
      </c>
    </row>
    <row r="44" spans="1:26" x14ac:dyDescent="0.35">
      <c r="A44" s="3" t="s">
        <v>379</v>
      </c>
      <c r="B44" s="3" t="s">
        <v>1484</v>
      </c>
      <c r="C44" s="2" t="s">
        <v>1485</v>
      </c>
      <c r="D44" s="3" t="s">
        <v>1486</v>
      </c>
      <c r="E44" s="2">
        <v>215150000</v>
      </c>
      <c r="F44" s="2">
        <v>20655000</v>
      </c>
      <c r="G44" s="2">
        <v>41812000</v>
      </c>
      <c r="H44" s="2">
        <v>61821000</v>
      </c>
      <c r="I44" s="2">
        <v>26636000</v>
      </c>
      <c r="J44" s="2">
        <v>42194000</v>
      </c>
      <c r="K44" s="2">
        <v>22031000</v>
      </c>
      <c r="L44" s="2">
        <v>14343000</v>
      </c>
      <c r="M44" s="2">
        <v>1377000</v>
      </c>
      <c r="N44" s="2">
        <v>2787400</v>
      </c>
      <c r="O44" s="2">
        <v>4121400</v>
      </c>
      <c r="P44" s="2">
        <v>1775700</v>
      </c>
      <c r="Q44" s="2">
        <v>2812900</v>
      </c>
      <c r="R44" s="2">
        <v>1468700</v>
      </c>
      <c r="S44" s="2">
        <f t="shared" si="0"/>
        <v>6</v>
      </c>
      <c r="T44" s="2" t="s">
        <v>1863</v>
      </c>
      <c r="U44" s="2" t="s">
        <v>1863</v>
      </c>
      <c r="V44" s="2" t="s">
        <v>1863</v>
      </c>
      <c r="W44" s="2" t="s">
        <v>1863</v>
      </c>
      <c r="Y44" s="2" t="s">
        <v>1863</v>
      </c>
      <c r="Z44" s="2" t="s">
        <v>1873</v>
      </c>
    </row>
    <row r="45" spans="1:26" x14ac:dyDescent="0.35">
      <c r="A45" s="3" t="s">
        <v>451</v>
      </c>
      <c r="B45" s="3" t="s">
        <v>1660</v>
      </c>
      <c r="C45" s="2" t="s">
        <v>1661</v>
      </c>
      <c r="D45" s="3" t="s">
        <v>1662</v>
      </c>
      <c r="E45" s="2">
        <v>242210000</v>
      </c>
      <c r="F45" s="2">
        <v>28820000</v>
      </c>
      <c r="G45" s="2">
        <v>41615000</v>
      </c>
      <c r="H45" s="2">
        <v>80879000</v>
      </c>
      <c r="I45" s="2">
        <v>13528000</v>
      </c>
      <c r="J45" s="2">
        <v>51025000</v>
      </c>
      <c r="K45" s="2">
        <v>26343000</v>
      </c>
      <c r="L45" s="2">
        <v>14248000</v>
      </c>
      <c r="M45" s="2">
        <v>1695300</v>
      </c>
      <c r="N45" s="2">
        <v>2447900</v>
      </c>
      <c r="O45" s="2">
        <v>4757600</v>
      </c>
      <c r="P45" s="2">
        <v>795740</v>
      </c>
      <c r="Q45" s="2">
        <v>3001400</v>
      </c>
      <c r="R45" s="2">
        <v>1549600</v>
      </c>
      <c r="S45" s="2">
        <f t="shared" si="0"/>
        <v>6</v>
      </c>
      <c r="T45" s="2" t="s">
        <v>1866</v>
      </c>
      <c r="U45" s="2" t="s">
        <v>1863</v>
      </c>
      <c r="V45" s="2" t="s">
        <v>1863</v>
      </c>
      <c r="W45" s="2" t="s">
        <v>1863</v>
      </c>
      <c r="Y45" s="2" t="s">
        <v>1863</v>
      </c>
      <c r="Z45" s="2" t="s">
        <v>1875</v>
      </c>
    </row>
    <row r="46" spans="1:26" x14ac:dyDescent="0.35">
      <c r="A46" s="3" t="s">
        <v>92</v>
      </c>
      <c r="B46" s="3" t="s">
        <v>769</v>
      </c>
      <c r="C46" s="2" t="s">
        <v>770</v>
      </c>
      <c r="D46" s="3" t="s">
        <v>771</v>
      </c>
      <c r="E46" s="2">
        <v>240770000</v>
      </c>
      <c r="F46" s="2">
        <v>84868000</v>
      </c>
      <c r="G46" s="2">
        <v>5134500</v>
      </c>
      <c r="H46" s="2">
        <v>42338000</v>
      </c>
      <c r="I46" s="2">
        <v>9362700</v>
      </c>
      <c r="J46" s="2">
        <v>57440000</v>
      </c>
      <c r="K46" s="2">
        <v>41632000</v>
      </c>
      <c r="L46" s="2">
        <v>14163000</v>
      </c>
      <c r="M46" s="2">
        <v>4992200</v>
      </c>
      <c r="N46" s="2">
        <v>302030</v>
      </c>
      <c r="O46" s="2">
        <v>2490500</v>
      </c>
      <c r="P46" s="2">
        <v>550750</v>
      </c>
      <c r="Q46" s="2">
        <v>3378800</v>
      </c>
      <c r="R46" s="2">
        <v>2449000</v>
      </c>
      <c r="S46" s="2">
        <f t="shared" si="0"/>
        <v>6</v>
      </c>
      <c r="T46" s="2" t="s">
        <v>1863</v>
      </c>
      <c r="U46" s="2" t="s">
        <v>1864</v>
      </c>
      <c r="V46" s="2" t="s">
        <v>1863</v>
      </c>
      <c r="W46" s="2" t="s">
        <v>1863</v>
      </c>
      <c r="Y46" s="2" t="s">
        <v>1863</v>
      </c>
      <c r="Z46" s="2" t="s">
        <v>1873</v>
      </c>
    </row>
    <row r="47" spans="1:26" x14ac:dyDescent="0.35">
      <c r="A47" s="3" t="s">
        <v>309</v>
      </c>
      <c r="B47" s="3" t="s">
        <v>1314</v>
      </c>
      <c r="C47" s="2" t="s">
        <v>2064</v>
      </c>
      <c r="D47" s="3" t="s">
        <v>1315</v>
      </c>
      <c r="E47" s="2">
        <v>123890000</v>
      </c>
      <c r="F47" s="2">
        <v>8384500</v>
      </c>
      <c r="G47" s="2">
        <v>4141300</v>
      </c>
      <c r="H47" s="2">
        <v>6978800</v>
      </c>
      <c r="I47" s="2">
        <v>25404000</v>
      </c>
      <c r="J47" s="2">
        <v>42086000</v>
      </c>
      <c r="K47" s="2">
        <v>36899000</v>
      </c>
      <c r="L47" s="2">
        <v>13766000</v>
      </c>
      <c r="M47" s="2">
        <v>931610</v>
      </c>
      <c r="N47" s="2">
        <v>460150</v>
      </c>
      <c r="O47" s="2">
        <v>775430</v>
      </c>
      <c r="P47" s="2">
        <v>2822600</v>
      </c>
      <c r="Q47" s="2">
        <v>4676200</v>
      </c>
      <c r="R47" s="2">
        <v>4099900</v>
      </c>
      <c r="S47" s="2">
        <f t="shared" si="0"/>
        <v>6</v>
      </c>
      <c r="T47" s="2" t="s">
        <v>1866</v>
      </c>
      <c r="U47" s="2" t="s">
        <v>1876</v>
      </c>
      <c r="V47" s="2" t="s">
        <v>1863</v>
      </c>
      <c r="W47" s="2" t="s">
        <v>1866</v>
      </c>
      <c r="Y47" s="2" t="s">
        <v>1866</v>
      </c>
      <c r="Z47" s="2" t="s">
        <v>2030</v>
      </c>
    </row>
    <row r="48" spans="1:26" x14ac:dyDescent="0.35">
      <c r="A48" s="3" t="s">
        <v>96</v>
      </c>
      <c r="B48" s="3" t="s">
        <v>781</v>
      </c>
      <c r="C48" s="2" t="s">
        <v>782</v>
      </c>
      <c r="D48" s="3" t="s">
        <v>783</v>
      </c>
      <c r="E48" s="2">
        <v>82015000</v>
      </c>
      <c r="F48" s="2">
        <v>3320200</v>
      </c>
      <c r="G48" s="2">
        <v>13997000</v>
      </c>
      <c r="H48" s="2">
        <v>30292000</v>
      </c>
      <c r="I48" s="2">
        <v>4171900</v>
      </c>
      <c r="J48" s="2">
        <v>15941000</v>
      </c>
      <c r="K48" s="2">
        <v>14293000</v>
      </c>
      <c r="L48" s="2">
        <v>13669000</v>
      </c>
      <c r="M48" s="2">
        <v>553360</v>
      </c>
      <c r="N48" s="2">
        <v>2332900</v>
      </c>
      <c r="O48" s="2">
        <v>5048600</v>
      </c>
      <c r="P48" s="2">
        <v>695310</v>
      </c>
      <c r="Q48" s="2">
        <v>2656800</v>
      </c>
      <c r="R48" s="2">
        <v>2382100</v>
      </c>
      <c r="S48" s="2">
        <f t="shared" si="0"/>
        <v>6</v>
      </c>
      <c r="T48" s="2" t="s">
        <v>1863</v>
      </c>
      <c r="U48" s="2" t="s">
        <v>1863</v>
      </c>
      <c r="V48" s="2" t="s">
        <v>1863</v>
      </c>
      <c r="W48" s="2" t="s">
        <v>1863</v>
      </c>
      <c r="Y48" s="2" t="s">
        <v>1863</v>
      </c>
      <c r="Z48" s="2" t="s">
        <v>1873</v>
      </c>
    </row>
    <row r="49" spans="1:26" x14ac:dyDescent="0.35">
      <c r="A49" s="3" t="s">
        <v>103</v>
      </c>
      <c r="B49" s="3" t="s">
        <v>802</v>
      </c>
      <c r="C49" s="2" t="s">
        <v>803</v>
      </c>
      <c r="D49" s="3" t="s">
        <v>804</v>
      </c>
      <c r="E49" s="2">
        <v>146630000</v>
      </c>
      <c r="F49" s="2">
        <v>24929000</v>
      </c>
      <c r="G49" s="2">
        <v>9421500</v>
      </c>
      <c r="H49" s="2">
        <v>29668000</v>
      </c>
      <c r="I49" s="2">
        <v>10919000</v>
      </c>
      <c r="J49" s="2">
        <v>40366000</v>
      </c>
      <c r="K49" s="2">
        <v>31322000</v>
      </c>
      <c r="L49" s="2">
        <v>13330000</v>
      </c>
      <c r="M49" s="2">
        <v>2266300</v>
      </c>
      <c r="N49" s="2">
        <v>856500</v>
      </c>
      <c r="O49" s="2">
        <v>2697100</v>
      </c>
      <c r="P49" s="2">
        <v>992650</v>
      </c>
      <c r="Q49" s="2">
        <v>3669700</v>
      </c>
      <c r="R49" s="2">
        <v>2847500</v>
      </c>
      <c r="S49" s="2">
        <f t="shared" si="0"/>
        <v>6</v>
      </c>
      <c r="T49" s="2" t="s">
        <v>1863</v>
      </c>
      <c r="U49" s="2" t="s">
        <v>1863</v>
      </c>
      <c r="V49" s="2" t="s">
        <v>1863</v>
      </c>
      <c r="W49" s="2" t="s">
        <v>1863</v>
      </c>
      <c r="Y49" s="2" t="s">
        <v>1863</v>
      </c>
      <c r="Z49" s="2" t="s">
        <v>1873</v>
      </c>
    </row>
    <row r="50" spans="1:26" x14ac:dyDescent="0.35">
      <c r="A50" s="3" t="s">
        <v>144</v>
      </c>
      <c r="B50" s="3" t="s">
        <v>911</v>
      </c>
      <c r="C50" s="2" t="s">
        <v>2016</v>
      </c>
      <c r="D50" s="3" t="s">
        <v>912</v>
      </c>
      <c r="E50" s="2">
        <v>384410000</v>
      </c>
      <c r="F50" s="2">
        <v>311510000</v>
      </c>
      <c r="G50" s="2">
        <v>14569000</v>
      </c>
      <c r="H50" s="2">
        <v>23453000</v>
      </c>
      <c r="I50" s="2">
        <v>4457500</v>
      </c>
      <c r="J50" s="2">
        <v>8206300</v>
      </c>
      <c r="K50" s="2">
        <v>22211000</v>
      </c>
      <c r="L50" s="2">
        <v>12814000</v>
      </c>
      <c r="M50" s="2">
        <v>10384000</v>
      </c>
      <c r="N50" s="2">
        <v>485650</v>
      </c>
      <c r="O50" s="2">
        <v>781770</v>
      </c>
      <c r="P50" s="2">
        <v>148580</v>
      </c>
      <c r="Q50" s="2">
        <v>273540</v>
      </c>
      <c r="R50" s="2">
        <v>740370</v>
      </c>
      <c r="S50" s="2">
        <f t="shared" si="0"/>
        <v>6</v>
      </c>
      <c r="T50" s="2" t="s">
        <v>1864</v>
      </c>
      <c r="U50" s="2" t="s">
        <v>1865</v>
      </c>
      <c r="V50" s="2" t="s">
        <v>1865</v>
      </c>
      <c r="W50" s="2" t="s">
        <v>1865</v>
      </c>
      <c r="Y50" s="2" t="s">
        <v>1865</v>
      </c>
      <c r="Z50" s="2" t="s">
        <v>1882</v>
      </c>
    </row>
    <row r="51" spans="1:26" x14ac:dyDescent="0.35">
      <c r="A51" s="3" t="s">
        <v>152</v>
      </c>
      <c r="B51" s="3" t="s">
        <v>932</v>
      </c>
      <c r="C51" s="2" t="s">
        <v>1925</v>
      </c>
      <c r="D51" s="3" t="s">
        <v>933</v>
      </c>
      <c r="E51" s="2">
        <v>178260000</v>
      </c>
      <c r="F51" s="2">
        <v>46332000</v>
      </c>
      <c r="G51" s="2">
        <v>29704000</v>
      </c>
      <c r="H51" s="2">
        <v>55788000</v>
      </c>
      <c r="I51" s="2">
        <v>8571200</v>
      </c>
      <c r="J51" s="2">
        <v>22248000</v>
      </c>
      <c r="K51" s="2">
        <v>15618000</v>
      </c>
      <c r="L51" s="2">
        <v>12733000</v>
      </c>
      <c r="M51" s="2">
        <v>3309400</v>
      </c>
      <c r="N51" s="2">
        <v>2121700</v>
      </c>
      <c r="O51" s="2">
        <v>3984900</v>
      </c>
      <c r="P51" s="2">
        <v>612230</v>
      </c>
      <c r="Q51" s="2">
        <v>1589200</v>
      </c>
      <c r="R51" s="2">
        <v>1115500</v>
      </c>
      <c r="S51" s="2">
        <f t="shared" si="0"/>
        <v>6</v>
      </c>
      <c r="T51" s="2" t="s">
        <v>1863</v>
      </c>
      <c r="U51" s="2" t="s">
        <v>1863</v>
      </c>
      <c r="V51" s="2" t="s">
        <v>1863</v>
      </c>
      <c r="W51" s="2" t="s">
        <v>1863</v>
      </c>
      <c r="Y51" s="2" t="s">
        <v>1863</v>
      </c>
      <c r="Z51" s="2" t="s">
        <v>1875</v>
      </c>
    </row>
    <row r="52" spans="1:26" x14ac:dyDescent="0.35">
      <c r="A52" s="3" t="s">
        <v>207</v>
      </c>
      <c r="B52" s="3" t="s">
        <v>1071</v>
      </c>
      <c r="C52" s="2" t="s">
        <v>1072</v>
      </c>
      <c r="D52" s="3" t="s">
        <v>1073</v>
      </c>
      <c r="E52" s="2">
        <v>183840000</v>
      </c>
      <c r="F52" s="2">
        <v>11078000</v>
      </c>
      <c r="G52" s="2">
        <v>17676000</v>
      </c>
      <c r="H52" s="2">
        <v>31592000</v>
      </c>
      <c r="I52" s="2">
        <v>21697000</v>
      </c>
      <c r="J52" s="2">
        <v>71292000</v>
      </c>
      <c r="K52" s="2">
        <v>30507000</v>
      </c>
      <c r="L52" s="2">
        <v>12256000</v>
      </c>
      <c r="M52" s="2">
        <v>738560</v>
      </c>
      <c r="N52" s="2">
        <v>1178400</v>
      </c>
      <c r="O52" s="2">
        <v>2106100</v>
      </c>
      <c r="P52" s="2">
        <v>1446500</v>
      </c>
      <c r="Q52" s="2">
        <v>4752800</v>
      </c>
      <c r="R52" s="2">
        <v>2033800</v>
      </c>
      <c r="S52" s="2">
        <f t="shared" si="0"/>
        <v>6</v>
      </c>
      <c r="T52" s="2" t="s">
        <v>1863</v>
      </c>
      <c r="U52" s="2" t="s">
        <v>1863</v>
      </c>
      <c r="V52" s="2" t="s">
        <v>1863</v>
      </c>
      <c r="W52" s="2" t="s">
        <v>1863</v>
      </c>
      <c r="Y52" s="2" t="s">
        <v>1863</v>
      </c>
      <c r="Z52" s="2" t="s">
        <v>1877</v>
      </c>
    </row>
    <row r="53" spans="1:26" x14ac:dyDescent="0.35">
      <c r="A53" s="3" t="s">
        <v>71</v>
      </c>
      <c r="B53" s="3" t="s">
        <v>712</v>
      </c>
      <c r="C53" s="2" t="s">
        <v>2042</v>
      </c>
      <c r="D53" s="3" t="s">
        <v>713</v>
      </c>
      <c r="E53" s="2">
        <v>83776000</v>
      </c>
      <c r="F53" s="2">
        <v>14007000</v>
      </c>
      <c r="G53" s="2">
        <v>120410</v>
      </c>
      <c r="H53" s="2">
        <v>53561000</v>
      </c>
      <c r="I53" s="2">
        <v>3322100</v>
      </c>
      <c r="J53" s="2">
        <v>4667500</v>
      </c>
      <c r="K53" s="2">
        <v>8098200</v>
      </c>
      <c r="L53" s="2">
        <v>11968000</v>
      </c>
      <c r="M53" s="2">
        <v>2001000</v>
      </c>
      <c r="N53" s="2">
        <v>17201</v>
      </c>
      <c r="O53" s="2">
        <v>7651500</v>
      </c>
      <c r="P53" s="2">
        <v>474580</v>
      </c>
      <c r="Q53" s="2">
        <v>666780</v>
      </c>
      <c r="R53" s="2">
        <v>1156900</v>
      </c>
      <c r="S53" s="2">
        <f t="shared" si="0"/>
        <v>6</v>
      </c>
      <c r="T53" s="2" t="s">
        <v>1876</v>
      </c>
      <c r="U53" s="2" t="s">
        <v>1876</v>
      </c>
      <c r="V53" s="2" t="s">
        <v>1884</v>
      </c>
      <c r="W53" s="2" t="s">
        <v>1876</v>
      </c>
      <c r="Y53" s="2" t="s">
        <v>1876</v>
      </c>
      <c r="Z53" s="2" t="s">
        <v>1882</v>
      </c>
    </row>
    <row r="54" spans="1:26" x14ac:dyDescent="0.35">
      <c r="A54" s="3" t="s">
        <v>231</v>
      </c>
      <c r="B54" s="3" t="s">
        <v>1133</v>
      </c>
      <c r="C54" s="2" t="s">
        <v>1134</v>
      </c>
      <c r="D54" s="3" t="s">
        <v>1135</v>
      </c>
      <c r="E54" s="2">
        <v>556970000</v>
      </c>
      <c r="F54" s="2">
        <v>17155000</v>
      </c>
      <c r="G54" s="2">
        <v>81038000</v>
      </c>
      <c r="H54" s="2">
        <v>223160000</v>
      </c>
      <c r="I54" s="2">
        <v>79234000</v>
      </c>
      <c r="J54" s="2">
        <v>104210000</v>
      </c>
      <c r="K54" s="2">
        <v>52168000</v>
      </c>
      <c r="L54" s="2">
        <v>11603000</v>
      </c>
      <c r="M54" s="2">
        <v>357390</v>
      </c>
      <c r="N54" s="2">
        <v>1688300</v>
      </c>
      <c r="O54" s="2">
        <v>4649300</v>
      </c>
      <c r="P54" s="2">
        <v>1650700</v>
      </c>
      <c r="Q54" s="2">
        <v>2171000</v>
      </c>
      <c r="R54" s="2">
        <v>1086800</v>
      </c>
      <c r="S54" s="2">
        <f t="shared" si="0"/>
        <v>6</v>
      </c>
      <c r="T54" s="2" t="s">
        <v>1863</v>
      </c>
      <c r="U54" s="2" t="s">
        <v>1863</v>
      </c>
      <c r="V54" s="2" t="s">
        <v>1863</v>
      </c>
      <c r="W54" s="2" t="s">
        <v>1863</v>
      </c>
      <c r="Y54" s="2" t="s">
        <v>1863</v>
      </c>
      <c r="Z54" s="2" t="s">
        <v>1868</v>
      </c>
    </row>
    <row r="55" spans="1:26" x14ac:dyDescent="0.35">
      <c r="A55" s="3" t="s">
        <v>396</v>
      </c>
      <c r="B55" s="3" t="s">
        <v>1524</v>
      </c>
      <c r="C55" s="2" t="s">
        <v>1525</v>
      </c>
      <c r="D55" s="3" t="s">
        <v>1526</v>
      </c>
      <c r="E55" s="2">
        <v>67611000</v>
      </c>
      <c r="F55" s="2">
        <v>25299000</v>
      </c>
      <c r="G55" s="2">
        <v>8315600</v>
      </c>
      <c r="H55" s="2">
        <v>20449000</v>
      </c>
      <c r="I55" s="2">
        <v>813470</v>
      </c>
      <c r="J55" s="2">
        <v>8123900</v>
      </c>
      <c r="K55" s="2">
        <v>4609800</v>
      </c>
      <c r="L55" s="2">
        <v>11268000</v>
      </c>
      <c r="M55" s="2">
        <v>4216500</v>
      </c>
      <c r="N55" s="2">
        <v>1385900</v>
      </c>
      <c r="O55" s="2">
        <v>3408200</v>
      </c>
      <c r="P55" s="2">
        <v>135580</v>
      </c>
      <c r="Q55" s="2">
        <v>1354000</v>
      </c>
      <c r="R55" s="2">
        <v>768300</v>
      </c>
      <c r="S55" s="2">
        <f t="shared" si="0"/>
        <v>6</v>
      </c>
      <c r="T55" s="2" t="s">
        <v>1863</v>
      </c>
      <c r="U55" s="2" t="s">
        <v>1876</v>
      </c>
      <c r="V55" s="2" t="s">
        <v>1863</v>
      </c>
      <c r="W55" s="2" t="s">
        <v>1863</v>
      </c>
      <c r="Y55" s="2" t="s">
        <v>1863</v>
      </c>
      <c r="Z55" s="2" t="s">
        <v>1873</v>
      </c>
    </row>
    <row r="56" spans="1:26" x14ac:dyDescent="0.35">
      <c r="A56" s="3" t="s">
        <v>109</v>
      </c>
      <c r="B56" s="3" t="s">
        <v>820</v>
      </c>
      <c r="C56" s="2" t="s">
        <v>821</v>
      </c>
      <c r="D56" s="3" t="s">
        <v>822</v>
      </c>
      <c r="E56" s="2">
        <v>153890000</v>
      </c>
      <c r="F56" s="2">
        <v>8202900</v>
      </c>
      <c r="G56" s="2">
        <v>9652900</v>
      </c>
      <c r="H56" s="2">
        <v>82147000</v>
      </c>
      <c r="I56" s="2">
        <v>13403000</v>
      </c>
      <c r="J56" s="2">
        <v>14376000</v>
      </c>
      <c r="K56" s="2">
        <v>26103000</v>
      </c>
      <c r="L56" s="2">
        <v>10992000</v>
      </c>
      <c r="M56" s="2">
        <v>585920</v>
      </c>
      <c r="N56" s="2">
        <v>689490</v>
      </c>
      <c r="O56" s="2">
        <v>5867700</v>
      </c>
      <c r="P56" s="2">
        <v>957350</v>
      </c>
      <c r="Q56" s="2">
        <v>1026800</v>
      </c>
      <c r="R56" s="2">
        <v>1864500</v>
      </c>
      <c r="S56" s="2">
        <f t="shared" si="0"/>
        <v>6</v>
      </c>
      <c r="T56" s="2" t="s">
        <v>1863</v>
      </c>
      <c r="U56" s="2" t="s">
        <v>1863</v>
      </c>
      <c r="V56" s="2" t="s">
        <v>1863</v>
      </c>
      <c r="W56" s="2" t="s">
        <v>1863</v>
      </c>
      <c r="Y56" s="2" t="s">
        <v>1863</v>
      </c>
      <c r="Z56" s="2" t="s">
        <v>1873</v>
      </c>
    </row>
    <row r="57" spans="1:26" x14ac:dyDescent="0.35">
      <c r="A57" s="3" t="s">
        <v>480</v>
      </c>
      <c r="B57" s="3" t="s">
        <v>1728</v>
      </c>
      <c r="C57" s="2" t="s">
        <v>2080</v>
      </c>
      <c r="D57" s="3" t="s">
        <v>1729</v>
      </c>
      <c r="E57" s="2">
        <v>184170000</v>
      </c>
      <c r="F57" s="2">
        <v>19017000</v>
      </c>
      <c r="G57" s="2">
        <v>12721000</v>
      </c>
      <c r="H57" s="2">
        <v>128940000</v>
      </c>
      <c r="I57" s="2">
        <v>2988700</v>
      </c>
      <c r="J57" s="2">
        <v>13950000</v>
      </c>
      <c r="K57" s="2">
        <v>6549900</v>
      </c>
      <c r="L57" s="2">
        <v>10834000</v>
      </c>
      <c r="M57" s="2">
        <v>1118700</v>
      </c>
      <c r="N57" s="2">
        <v>748310</v>
      </c>
      <c r="O57" s="2">
        <v>7585000</v>
      </c>
      <c r="P57" s="2">
        <v>175810</v>
      </c>
      <c r="Q57" s="2">
        <v>820590</v>
      </c>
      <c r="R57" s="2">
        <v>385290</v>
      </c>
      <c r="S57" s="2">
        <f t="shared" si="0"/>
        <v>6</v>
      </c>
      <c r="T57" s="2" t="s">
        <v>1866</v>
      </c>
      <c r="U57" s="2" t="s">
        <v>1876</v>
      </c>
      <c r="V57" s="2" t="s">
        <v>1864</v>
      </c>
      <c r="W57" s="2" t="s">
        <v>1866</v>
      </c>
      <c r="Y57" s="2" t="s">
        <v>1866</v>
      </c>
      <c r="Z57" s="2" t="s">
        <v>1869</v>
      </c>
    </row>
    <row r="58" spans="1:26" x14ac:dyDescent="0.35">
      <c r="A58" s="3" t="s">
        <v>359</v>
      </c>
      <c r="B58" s="3" t="s">
        <v>1434</v>
      </c>
      <c r="C58" s="2" t="s">
        <v>1984</v>
      </c>
      <c r="D58" s="3" t="s">
        <v>1435</v>
      </c>
      <c r="E58" s="2">
        <v>285870000</v>
      </c>
      <c r="F58" s="2">
        <v>7353.1</v>
      </c>
      <c r="G58" s="2">
        <v>0</v>
      </c>
      <c r="H58" s="2">
        <v>61490000</v>
      </c>
      <c r="I58" s="2">
        <v>57795000</v>
      </c>
      <c r="J58" s="2">
        <v>76140000</v>
      </c>
      <c r="K58" s="2">
        <v>90434000</v>
      </c>
      <c r="L58" s="2">
        <v>10588000</v>
      </c>
      <c r="M58" s="2">
        <v>272.33999999999997</v>
      </c>
      <c r="N58" s="2">
        <v>0</v>
      </c>
      <c r="O58" s="2">
        <v>2277400</v>
      </c>
      <c r="P58" s="2">
        <v>2140600</v>
      </c>
      <c r="Q58" s="2">
        <v>2820000</v>
      </c>
      <c r="R58" s="2">
        <v>3349400</v>
      </c>
      <c r="S58" s="2">
        <f t="shared" si="0"/>
        <v>5</v>
      </c>
      <c r="T58" s="2" t="s">
        <v>1863</v>
      </c>
      <c r="U58" s="2" t="s">
        <v>1863</v>
      </c>
      <c r="V58" s="2" t="s">
        <v>1863</v>
      </c>
      <c r="W58" s="2" t="s">
        <v>1863</v>
      </c>
      <c r="Y58" s="2" t="s">
        <v>1863</v>
      </c>
      <c r="Z58" s="2" t="s">
        <v>1878</v>
      </c>
    </row>
    <row r="59" spans="1:26" x14ac:dyDescent="0.35">
      <c r="A59" s="3" t="s">
        <v>402</v>
      </c>
      <c r="B59" s="3" t="s">
        <v>1540</v>
      </c>
      <c r="C59" s="2" t="s">
        <v>1541</v>
      </c>
      <c r="D59" s="3" t="s">
        <v>1542</v>
      </c>
      <c r="E59" s="2">
        <v>63200000</v>
      </c>
      <c r="F59" s="2">
        <v>1844500</v>
      </c>
      <c r="G59" s="2">
        <v>20029000</v>
      </c>
      <c r="H59" s="2">
        <v>41326000</v>
      </c>
      <c r="I59" s="2">
        <v>0</v>
      </c>
      <c r="J59" s="2">
        <v>0</v>
      </c>
      <c r="K59" s="2">
        <v>0</v>
      </c>
      <c r="L59" s="2">
        <v>10533000</v>
      </c>
      <c r="M59" s="2">
        <v>307420</v>
      </c>
      <c r="N59" s="2">
        <v>3338200</v>
      </c>
      <c r="O59" s="2">
        <v>6887700</v>
      </c>
      <c r="P59" s="2">
        <v>0</v>
      </c>
      <c r="Q59" s="2">
        <v>0</v>
      </c>
      <c r="R59" s="2">
        <v>0</v>
      </c>
      <c r="S59" s="2">
        <f t="shared" si="0"/>
        <v>3</v>
      </c>
      <c r="T59" s="2" t="s">
        <v>1866</v>
      </c>
      <c r="U59" s="2" t="s">
        <v>1863</v>
      </c>
      <c r="V59" s="2" t="s">
        <v>1876</v>
      </c>
      <c r="W59" s="2" t="s">
        <v>1866</v>
      </c>
      <c r="Y59" s="2" t="s">
        <v>1866</v>
      </c>
      <c r="Z59" s="2" t="s">
        <v>1873</v>
      </c>
    </row>
    <row r="60" spans="1:26" x14ac:dyDescent="0.35">
      <c r="A60" s="3" t="s">
        <v>197</v>
      </c>
      <c r="B60" s="3" t="s">
        <v>1044</v>
      </c>
      <c r="C60" s="2" t="s">
        <v>1045</v>
      </c>
      <c r="D60" s="3" t="s">
        <v>1046</v>
      </c>
      <c r="E60" s="2">
        <v>51883000</v>
      </c>
      <c r="F60" s="2">
        <v>3562700</v>
      </c>
      <c r="G60" s="2">
        <v>525680</v>
      </c>
      <c r="H60" s="2">
        <v>2304700</v>
      </c>
      <c r="I60" s="2">
        <v>2800700</v>
      </c>
      <c r="J60" s="2">
        <v>27931000</v>
      </c>
      <c r="K60" s="2">
        <v>14758000</v>
      </c>
      <c r="L60" s="2">
        <v>10377000</v>
      </c>
      <c r="M60" s="2">
        <v>712550</v>
      </c>
      <c r="N60" s="2">
        <v>105140</v>
      </c>
      <c r="O60" s="2">
        <v>460950</v>
      </c>
      <c r="P60" s="2">
        <v>560140</v>
      </c>
      <c r="Q60" s="2">
        <v>5586200</v>
      </c>
      <c r="R60" s="2">
        <v>2951600</v>
      </c>
      <c r="S60" s="2">
        <f t="shared" si="0"/>
        <v>6</v>
      </c>
      <c r="T60" s="2" t="s">
        <v>1863</v>
      </c>
      <c r="U60" s="2" t="s">
        <v>1863</v>
      </c>
      <c r="V60" s="2" t="s">
        <v>1863</v>
      </c>
      <c r="W60" s="2" t="s">
        <v>1863</v>
      </c>
      <c r="Y60" s="2" t="s">
        <v>1863</v>
      </c>
      <c r="Z60" s="2" t="s">
        <v>1873</v>
      </c>
    </row>
    <row r="61" spans="1:26" x14ac:dyDescent="0.35">
      <c r="A61" s="3" t="s">
        <v>462</v>
      </c>
      <c r="B61" s="3" t="s">
        <v>1686</v>
      </c>
      <c r="C61" s="2" t="s">
        <v>1349</v>
      </c>
      <c r="D61" s="3" t="s">
        <v>1687</v>
      </c>
      <c r="E61" s="2">
        <v>175440000</v>
      </c>
      <c r="F61" s="2">
        <v>162780000</v>
      </c>
      <c r="G61" s="2">
        <v>0</v>
      </c>
      <c r="H61" s="2">
        <v>3080600</v>
      </c>
      <c r="I61" s="2">
        <v>6501300</v>
      </c>
      <c r="J61" s="2">
        <v>1583400</v>
      </c>
      <c r="K61" s="2">
        <v>1494200</v>
      </c>
      <c r="L61" s="2">
        <v>10320000</v>
      </c>
      <c r="M61" s="2">
        <v>9575100</v>
      </c>
      <c r="N61" s="2">
        <v>0</v>
      </c>
      <c r="O61" s="2">
        <v>181210</v>
      </c>
      <c r="P61" s="2">
        <v>382430</v>
      </c>
      <c r="Q61" s="2">
        <v>93141</v>
      </c>
      <c r="R61" s="2">
        <v>87894</v>
      </c>
      <c r="S61" s="2">
        <f t="shared" si="0"/>
        <v>5</v>
      </c>
      <c r="T61" s="2" t="s">
        <v>1863</v>
      </c>
      <c r="U61" s="2" t="s">
        <v>1876</v>
      </c>
      <c r="V61" s="2" t="s">
        <v>1863</v>
      </c>
      <c r="W61" s="2" t="s">
        <v>1863</v>
      </c>
      <c r="Y61" s="2" t="s">
        <v>1863</v>
      </c>
      <c r="Z61" s="2" t="s">
        <v>1875</v>
      </c>
    </row>
    <row r="62" spans="1:26" x14ac:dyDescent="0.35">
      <c r="A62" s="3" t="s">
        <v>389</v>
      </c>
      <c r="B62" s="3" t="s">
        <v>1507</v>
      </c>
      <c r="C62" s="2" t="s">
        <v>1508</v>
      </c>
      <c r="D62" s="3" t="s">
        <v>1509</v>
      </c>
      <c r="E62" s="2">
        <v>586030000</v>
      </c>
      <c r="F62" s="2">
        <v>74980000</v>
      </c>
      <c r="G62" s="2">
        <v>89457000</v>
      </c>
      <c r="H62" s="2">
        <v>139260000</v>
      </c>
      <c r="I62" s="2">
        <v>56625000</v>
      </c>
      <c r="J62" s="2">
        <v>127170000</v>
      </c>
      <c r="K62" s="2">
        <v>98542000</v>
      </c>
      <c r="L62" s="2">
        <v>10281000</v>
      </c>
      <c r="M62" s="2">
        <v>1315400</v>
      </c>
      <c r="N62" s="2">
        <v>1569400</v>
      </c>
      <c r="O62" s="2">
        <v>2443100</v>
      </c>
      <c r="P62" s="2">
        <v>993420</v>
      </c>
      <c r="Q62" s="2">
        <v>2231100</v>
      </c>
      <c r="R62" s="2">
        <v>1728800</v>
      </c>
      <c r="S62" s="2">
        <f t="shared" si="0"/>
        <v>6</v>
      </c>
      <c r="T62" s="2" t="s">
        <v>1863</v>
      </c>
      <c r="U62" s="2" t="s">
        <v>1863</v>
      </c>
      <c r="V62" s="2" t="s">
        <v>1863</v>
      </c>
      <c r="W62" s="2" t="s">
        <v>1863</v>
      </c>
      <c r="Y62" s="2" t="s">
        <v>1863</v>
      </c>
      <c r="Z62" s="2" t="s">
        <v>2030</v>
      </c>
    </row>
    <row r="63" spans="1:26" x14ac:dyDescent="0.35">
      <c r="A63" s="3" t="s">
        <v>32</v>
      </c>
      <c r="B63" s="3" t="s">
        <v>613</v>
      </c>
      <c r="C63" s="2" t="s">
        <v>1904</v>
      </c>
      <c r="D63" s="3" t="s">
        <v>614</v>
      </c>
      <c r="E63" s="2">
        <v>215180000</v>
      </c>
      <c r="F63" s="2">
        <v>13250000</v>
      </c>
      <c r="G63" s="2">
        <v>2697500</v>
      </c>
      <c r="H63" s="2">
        <v>9483100</v>
      </c>
      <c r="I63" s="2">
        <v>25189000</v>
      </c>
      <c r="J63" s="2">
        <v>48310000</v>
      </c>
      <c r="K63" s="2">
        <v>116250000</v>
      </c>
      <c r="L63" s="2">
        <v>10246000</v>
      </c>
      <c r="M63" s="2">
        <v>630970</v>
      </c>
      <c r="N63" s="2">
        <v>128450</v>
      </c>
      <c r="O63" s="2">
        <v>451580</v>
      </c>
      <c r="P63" s="2">
        <v>1199500</v>
      </c>
      <c r="Q63" s="2">
        <v>2300500</v>
      </c>
      <c r="R63" s="2">
        <v>5535500</v>
      </c>
      <c r="S63" s="2">
        <f t="shared" si="0"/>
        <v>6</v>
      </c>
      <c r="T63" s="2" t="s">
        <v>1863</v>
      </c>
      <c r="U63" s="2" t="s">
        <v>1863</v>
      </c>
      <c r="V63" s="2" t="s">
        <v>1863</v>
      </c>
      <c r="W63" s="2" t="s">
        <v>1863</v>
      </c>
      <c r="Y63" s="2" t="s">
        <v>1863</v>
      </c>
      <c r="Z63" s="2" t="s">
        <v>1872</v>
      </c>
    </row>
    <row r="64" spans="1:26" x14ac:dyDescent="0.35">
      <c r="A64" s="3" t="s">
        <v>170</v>
      </c>
      <c r="B64" s="3" t="s">
        <v>975</v>
      </c>
      <c r="C64" s="2" t="s">
        <v>747</v>
      </c>
      <c r="D64" s="3" t="s">
        <v>976</v>
      </c>
      <c r="E64" s="2">
        <v>306510000</v>
      </c>
      <c r="F64" s="2">
        <v>62480000</v>
      </c>
      <c r="G64" s="2">
        <v>36046000</v>
      </c>
      <c r="H64" s="2">
        <v>51841000</v>
      </c>
      <c r="I64" s="2">
        <v>36086000</v>
      </c>
      <c r="J64" s="2">
        <v>71774000</v>
      </c>
      <c r="K64" s="2">
        <v>48277000</v>
      </c>
      <c r="L64" s="2">
        <v>10217000</v>
      </c>
      <c r="M64" s="2">
        <v>2082700</v>
      </c>
      <c r="N64" s="2">
        <v>1201500</v>
      </c>
      <c r="O64" s="2">
        <v>1728000</v>
      </c>
      <c r="P64" s="2">
        <v>1202900</v>
      </c>
      <c r="Q64" s="2">
        <v>2392500</v>
      </c>
      <c r="R64" s="2">
        <v>1609200</v>
      </c>
      <c r="S64" s="2">
        <f t="shared" si="0"/>
        <v>6</v>
      </c>
      <c r="T64" s="2" t="s">
        <v>1863</v>
      </c>
      <c r="U64" s="2" t="s">
        <v>1863</v>
      </c>
      <c r="V64" s="2" t="s">
        <v>1863</v>
      </c>
      <c r="W64" s="2" t="s">
        <v>1863</v>
      </c>
      <c r="Y64" s="2" t="s">
        <v>1863</v>
      </c>
      <c r="Z64" s="2" t="s">
        <v>1873</v>
      </c>
    </row>
    <row r="65" spans="1:26" x14ac:dyDescent="0.35">
      <c r="A65" s="3" t="s">
        <v>6</v>
      </c>
      <c r="B65" s="3" t="s">
        <v>550</v>
      </c>
      <c r="C65" s="2" t="s">
        <v>551</v>
      </c>
      <c r="D65" s="3" t="s">
        <v>552</v>
      </c>
      <c r="E65" s="2">
        <v>498500000</v>
      </c>
      <c r="F65" s="2">
        <v>26935000</v>
      </c>
      <c r="G65" s="2">
        <v>75162000</v>
      </c>
      <c r="H65" s="2">
        <v>179580000</v>
      </c>
      <c r="I65" s="2">
        <v>30915000</v>
      </c>
      <c r="J65" s="2">
        <v>40754000</v>
      </c>
      <c r="K65" s="2">
        <v>145150000</v>
      </c>
      <c r="L65" s="2">
        <v>10173000</v>
      </c>
      <c r="M65" s="2">
        <v>549690</v>
      </c>
      <c r="N65" s="2">
        <v>1533900</v>
      </c>
      <c r="O65" s="2">
        <v>3664900</v>
      </c>
      <c r="P65" s="2">
        <v>630910</v>
      </c>
      <c r="Q65" s="2">
        <v>831710</v>
      </c>
      <c r="R65" s="2">
        <v>2962300</v>
      </c>
      <c r="S65" s="2">
        <f t="shared" si="0"/>
        <v>6</v>
      </c>
      <c r="T65" s="2" t="s">
        <v>1863</v>
      </c>
      <c r="U65" s="2" t="s">
        <v>1863</v>
      </c>
      <c r="V65" s="2" t="s">
        <v>1863</v>
      </c>
      <c r="W65" s="2" t="s">
        <v>1863</v>
      </c>
      <c r="Y65" s="2" t="s">
        <v>1863</v>
      </c>
      <c r="Z65" s="2" t="s">
        <v>1872</v>
      </c>
    </row>
    <row r="66" spans="1:26" x14ac:dyDescent="0.35">
      <c r="A66" s="3" t="s">
        <v>450</v>
      </c>
      <c r="B66" s="3" t="s">
        <v>1657</v>
      </c>
      <c r="C66" s="2" t="s">
        <v>1658</v>
      </c>
      <c r="D66" s="3" t="s">
        <v>1659</v>
      </c>
      <c r="E66" s="2">
        <v>172320000</v>
      </c>
      <c r="F66" s="2">
        <v>24844000</v>
      </c>
      <c r="G66" s="2">
        <v>17460000</v>
      </c>
      <c r="H66" s="2">
        <v>79527000</v>
      </c>
      <c r="I66" s="2">
        <v>11335000</v>
      </c>
      <c r="J66" s="2">
        <v>26288000</v>
      </c>
      <c r="K66" s="2">
        <v>12870000</v>
      </c>
      <c r="L66" s="2">
        <v>10137000</v>
      </c>
      <c r="M66" s="2">
        <v>1461400</v>
      </c>
      <c r="N66" s="2">
        <v>1027100</v>
      </c>
      <c r="O66" s="2">
        <v>4678000</v>
      </c>
      <c r="P66" s="2">
        <v>666760</v>
      </c>
      <c r="Q66" s="2">
        <v>1546300</v>
      </c>
      <c r="R66" s="2">
        <v>757040</v>
      </c>
      <c r="S66" s="2">
        <f t="shared" ref="S66:S129" si="1">COUNTIF(M66:R66,"&gt;1")</f>
        <v>6</v>
      </c>
      <c r="T66" s="2" t="s">
        <v>1863</v>
      </c>
      <c r="U66" s="2" t="s">
        <v>1863</v>
      </c>
      <c r="V66" s="2" t="s">
        <v>1863</v>
      </c>
      <c r="W66" s="2" t="s">
        <v>1863</v>
      </c>
      <c r="Y66" s="2" t="s">
        <v>1863</v>
      </c>
      <c r="Z66" s="2" t="s">
        <v>1875</v>
      </c>
    </row>
    <row r="67" spans="1:26" x14ac:dyDescent="0.35">
      <c r="A67" s="3" t="s">
        <v>108</v>
      </c>
      <c r="B67" s="3" t="s">
        <v>817</v>
      </c>
      <c r="C67" s="2" t="s">
        <v>818</v>
      </c>
      <c r="D67" s="3" t="s">
        <v>819</v>
      </c>
      <c r="E67" s="2">
        <v>30042000</v>
      </c>
      <c r="F67" s="2">
        <v>3894200</v>
      </c>
      <c r="G67" s="2">
        <v>7928400</v>
      </c>
      <c r="H67" s="2">
        <v>4266700</v>
      </c>
      <c r="I67" s="2">
        <v>3413000</v>
      </c>
      <c r="J67" s="2">
        <v>4192100</v>
      </c>
      <c r="K67" s="2">
        <v>6347500</v>
      </c>
      <c r="L67" s="2">
        <v>10014000</v>
      </c>
      <c r="M67" s="2">
        <v>1298100</v>
      </c>
      <c r="N67" s="2">
        <v>2642800</v>
      </c>
      <c r="O67" s="2">
        <v>1422200</v>
      </c>
      <c r="P67" s="2">
        <v>1137700</v>
      </c>
      <c r="Q67" s="2">
        <v>1397400</v>
      </c>
      <c r="R67" s="2">
        <v>2115800</v>
      </c>
      <c r="S67" s="2">
        <f t="shared" si="1"/>
        <v>6</v>
      </c>
      <c r="T67" s="2" t="s">
        <v>1863</v>
      </c>
      <c r="U67" s="2" t="s">
        <v>1863</v>
      </c>
      <c r="V67" s="2" t="s">
        <v>1863</v>
      </c>
      <c r="W67" s="2" t="s">
        <v>1863</v>
      </c>
      <c r="Y67" s="2" t="s">
        <v>1863</v>
      </c>
      <c r="Z67" s="2" t="s">
        <v>1873</v>
      </c>
    </row>
    <row r="68" spans="1:26" x14ac:dyDescent="0.35">
      <c r="A68" s="3" t="s">
        <v>429</v>
      </c>
      <c r="B68" s="3" t="s">
        <v>1605</v>
      </c>
      <c r="C68" s="2" t="s">
        <v>1789</v>
      </c>
      <c r="D68" s="3" t="s">
        <v>1606</v>
      </c>
      <c r="E68" s="2">
        <v>65248000</v>
      </c>
      <c r="F68" s="2">
        <v>1847300</v>
      </c>
      <c r="G68" s="2">
        <v>3938000</v>
      </c>
      <c r="H68" s="2">
        <v>8841900</v>
      </c>
      <c r="I68" s="2">
        <v>6140100</v>
      </c>
      <c r="J68" s="2">
        <v>31401000</v>
      </c>
      <c r="K68" s="2">
        <v>13080000</v>
      </c>
      <c r="L68" s="2">
        <v>9321200</v>
      </c>
      <c r="M68" s="2">
        <v>263900</v>
      </c>
      <c r="N68" s="2">
        <v>562570</v>
      </c>
      <c r="O68" s="2">
        <v>1263100</v>
      </c>
      <c r="P68" s="2">
        <v>877150</v>
      </c>
      <c r="Q68" s="2">
        <v>4485900</v>
      </c>
      <c r="R68" s="2">
        <v>1868500</v>
      </c>
      <c r="S68" s="2">
        <f t="shared" si="1"/>
        <v>6</v>
      </c>
      <c r="T68" s="2" t="s">
        <v>1863</v>
      </c>
      <c r="U68" s="2" t="s">
        <v>1863</v>
      </c>
      <c r="V68" s="2" t="s">
        <v>1884</v>
      </c>
      <c r="W68" s="2" t="s">
        <v>1863</v>
      </c>
      <c r="Y68" s="2" t="s">
        <v>1863</v>
      </c>
      <c r="Z68" s="2" t="s">
        <v>2030</v>
      </c>
    </row>
    <row r="69" spans="1:26" x14ac:dyDescent="0.35">
      <c r="A69" s="3" t="s">
        <v>87</v>
      </c>
      <c r="B69" s="3" t="s">
        <v>755</v>
      </c>
      <c r="C69" s="2" t="s">
        <v>1890</v>
      </c>
      <c r="D69" s="3" t="s">
        <v>756</v>
      </c>
      <c r="E69" s="2">
        <v>208690000</v>
      </c>
      <c r="F69" s="2">
        <v>22358000</v>
      </c>
      <c r="G69" s="2">
        <v>16793000</v>
      </c>
      <c r="H69" s="2">
        <v>121600000</v>
      </c>
      <c r="I69" s="2">
        <v>7237800</v>
      </c>
      <c r="J69" s="2">
        <v>25615000</v>
      </c>
      <c r="K69" s="2">
        <v>15085000</v>
      </c>
      <c r="L69" s="2">
        <v>9073500</v>
      </c>
      <c r="M69" s="2">
        <v>972070</v>
      </c>
      <c r="N69" s="2">
        <v>730140</v>
      </c>
      <c r="O69" s="2">
        <v>5287100</v>
      </c>
      <c r="P69" s="2">
        <v>314690</v>
      </c>
      <c r="Q69" s="2">
        <v>1113700</v>
      </c>
      <c r="R69" s="2">
        <v>655880</v>
      </c>
      <c r="S69" s="2">
        <f t="shared" si="1"/>
        <v>6</v>
      </c>
      <c r="T69" s="2" t="s">
        <v>1863</v>
      </c>
      <c r="U69" s="2" t="s">
        <v>1863</v>
      </c>
      <c r="V69" s="2" t="s">
        <v>1863</v>
      </c>
      <c r="W69" s="2" t="s">
        <v>1863</v>
      </c>
      <c r="X69" s="3" t="s">
        <v>1860</v>
      </c>
      <c r="Y69" s="2" t="s">
        <v>1865</v>
      </c>
      <c r="Z69" s="2" t="s">
        <v>1873</v>
      </c>
    </row>
    <row r="70" spans="1:26" x14ac:dyDescent="0.35">
      <c r="A70" s="3" t="s">
        <v>93</v>
      </c>
      <c r="B70" s="3" t="s">
        <v>772</v>
      </c>
      <c r="C70" s="2" t="s">
        <v>773</v>
      </c>
      <c r="D70" s="3" t="s">
        <v>774</v>
      </c>
      <c r="E70" s="2">
        <v>54034000</v>
      </c>
      <c r="F70" s="2">
        <v>2420700</v>
      </c>
      <c r="G70" s="2">
        <v>5469600</v>
      </c>
      <c r="H70" s="2">
        <v>10245000</v>
      </c>
      <c r="I70" s="2">
        <v>5504400</v>
      </c>
      <c r="J70" s="2">
        <v>13187000</v>
      </c>
      <c r="K70" s="2">
        <v>17208000</v>
      </c>
      <c r="L70" s="2">
        <v>9005600</v>
      </c>
      <c r="M70" s="2">
        <v>403450</v>
      </c>
      <c r="N70" s="2">
        <v>911600</v>
      </c>
      <c r="O70" s="2">
        <v>1707400</v>
      </c>
      <c r="P70" s="2">
        <v>917390</v>
      </c>
      <c r="Q70" s="2">
        <v>2197800</v>
      </c>
      <c r="R70" s="2">
        <v>2868000</v>
      </c>
      <c r="S70" s="2">
        <f t="shared" si="1"/>
        <v>6</v>
      </c>
      <c r="T70" s="2" t="s">
        <v>1863</v>
      </c>
      <c r="U70" s="2" t="s">
        <v>1876</v>
      </c>
      <c r="V70" s="2" t="s">
        <v>1863</v>
      </c>
      <c r="W70" s="2" t="s">
        <v>1863</v>
      </c>
      <c r="Y70" s="2" t="s">
        <v>1863</v>
      </c>
      <c r="Z70" s="2" t="s">
        <v>1873</v>
      </c>
    </row>
    <row r="71" spans="1:26" x14ac:dyDescent="0.35">
      <c r="A71" s="3" t="s">
        <v>227</v>
      </c>
      <c r="B71" s="3" t="s">
        <v>1123</v>
      </c>
      <c r="C71" s="2" t="s">
        <v>2021</v>
      </c>
      <c r="D71" s="3" t="s">
        <v>1124</v>
      </c>
      <c r="E71" s="2">
        <v>239510000</v>
      </c>
      <c r="F71" s="2">
        <v>26234000</v>
      </c>
      <c r="G71" s="2">
        <v>19944000</v>
      </c>
      <c r="H71" s="2">
        <v>92374000</v>
      </c>
      <c r="I71" s="2">
        <v>17136000</v>
      </c>
      <c r="J71" s="2">
        <v>49939000</v>
      </c>
      <c r="K71" s="2">
        <v>33881000</v>
      </c>
      <c r="L71" s="2">
        <v>8870700</v>
      </c>
      <c r="M71" s="2">
        <v>971650</v>
      </c>
      <c r="N71" s="2">
        <v>738650</v>
      </c>
      <c r="O71" s="2">
        <v>3421300</v>
      </c>
      <c r="P71" s="2">
        <v>634670</v>
      </c>
      <c r="Q71" s="2">
        <v>1849600</v>
      </c>
      <c r="R71" s="2">
        <v>1254900</v>
      </c>
      <c r="S71" s="2">
        <f t="shared" si="1"/>
        <v>6</v>
      </c>
      <c r="T71" s="2" t="s">
        <v>1876</v>
      </c>
      <c r="U71" s="2" t="s">
        <v>1876</v>
      </c>
      <c r="V71" s="2" t="s">
        <v>1863</v>
      </c>
      <c r="W71" s="2" t="s">
        <v>1876</v>
      </c>
      <c r="Y71" s="2" t="s">
        <v>1876</v>
      </c>
      <c r="Z71" s="2" t="s">
        <v>1875</v>
      </c>
    </row>
    <row r="72" spans="1:26" x14ac:dyDescent="0.35">
      <c r="A72" s="3" t="s">
        <v>239</v>
      </c>
      <c r="B72" s="3" t="s">
        <v>1153</v>
      </c>
      <c r="C72" s="2" t="s">
        <v>2059</v>
      </c>
      <c r="D72" s="3" t="s">
        <v>1154</v>
      </c>
      <c r="E72" s="2">
        <v>51979000</v>
      </c>
      <c r="F72" s="2">
        <v>7183900</v>
      </c>
      <c r="G72" s="2">
        <v>3650300</v>
      </c>
      <c r="H72" s="2">
        <v>6218000</v>
      </c>
      <c r="I72" s="2">
        <v>6486200</v>
      </c>
      <c r="J72" s="2">
        <v>16111000</v>
      </c>
      <c r="K72" s="2">
        <v>12330000</v>
      </c>
      <c r="L72" s="2">
        <v>8663200</v>
      </c>
      <c r="M72" s="2">
        <v>1197300</v>
      </c>
      <c r="N72" s="2">
        <v>608390</v>
      </c>
      <c r="O72" s="2">
        <v>1036300</v>
      </c>
      <c r="P72" s="2">
        <v>1081000</v>
      </c>
      <c r="Q72" s="2">
        <v>2685100</v>
      </c>
      <c r="R72" s="2">
        <v>2055000</v>
      </c>
      <c r="S72" s="2">
        <f t="shared" si="1"/>
        <v>6</v>
      </c>
      <c r="T72" s="2" t="s">
        <v>1866</v>
      </c>
      <c r="U72" s="2" t="s">
        <v>1863</v>
      </c>
      <c r="V72" s="2" t="s">
        <v>1864</v>
      </c>
      <c r="W72" s="2" t="s">
        <v>1866</v>
      </c>
      <c r="Y72" s="2" t="s">
        <v>1866</v>
      </c>
      <c r="Z72" s="2" t="s">
        <v>2030</v>
      </c>
    </row>
    <row r="73" spans="1:26" x14ac:dyDescent="0.35">
      <c r="A73" s="3" t="s">
        <v>171</v>
      </c>
      <c r="B73" s="3" t="s">
        <v>977</v>
      </c>
      <c r="C73" s="2" t="s">
        <v>978</v>
      </c>
      <c r="D73" s="3" t="s">
        <v>979</v>
      </c>
      <c r="E73" s="2">
        <v>34615000</v>
      </c>
      <c r="F73" s="2">
        <v>14860000</v>
      </c>
      <c r="G73" s="2">
        <v>4136700</v>
      </c>
      <c r="H73" s="2">
        <v>5280000</v>
      </c>
      <c r="I73" s="2">
        <v>907850</v>
      </c>
      <c r="J73" s="2">
        <v>5159700</v>
      </c>
      <c r="K73" s="2">
        <v>4271100</v>
      </c>
      <c r="L73" s="2">
        <v>8653900</v>
      </c>
      <c r="M73" s="2">
        <v>3715000</v>
      </c>
      <c r="N73" s="2">
        <v>1034200</v>
      </c>
      <c r="O73" s="2">
        <v>1320000</v>
      </c>
      <c r="P73" s="2">
        <v>226960</v>
      </c>
      <c r="Q73" s="2">
        <v>1289900</v>
      </c>
      <c r="R73" s="2">
        <v>1067800</v>
      </c>
      <c r="S73" s="2">
        <f t="shared" si="1"/>
        <v>6</v>
      </c>
      <c r="T73" s="2" t="s">
        <v>1863</v>
      </c>
      <c r="U73" s="2" t="s">
        <v>1863</v>
      </c>
      <c r="V73" s="2" t="s">
        <v>1876</v>
      </c>
      <c r="W73" s="2" t="s">
        <v>1863</v>
      </c>
      <c r="Y73" s="2" t="s">
        <v>1863</v>
      </c>
      <c r="Z73" s="2" t="s">
        <v>1873</v>
      </c>
    </row>
    <row r="74" spans="1:26" x14ac:dyDescent="0.35">
      <c r="A74" s="3" t="s">
        <v>404</v>
      </c>
      <c r="B74" s="3" t="s">
        <v>1546</v>
      </c>
      <c r="C74" s="2" t="s">
        <v>1547</v>
      </c>
      <c r="D74" s="3" t="s">
        <v>1548</v>
      </c>
      <c r="E74" s="2">
        <v>94893000</v>
      </c>
      <c r="F74" s="2">
        <v>6461700</v>
      </c>
      <c r="G74" s="2">
        <v>14718000</v>
      </c>
      <c r="H74" s="2">
        <v>31090000</v>
      </c>
      <c r="I74" s="2">
        <v>4590200</v>
      </c>
      <c r="J74" s="2">
        <v>8592500</v>
      </c>
      <c r="K74" s="2">
        <v>29440000</v>
      </c>
      <c r="L74" s="2">
        <v>8626600</v>
      </c>
      <c r="M74" s="2">
        <v>587430</v>
      </c>
      <c r="N74" s="2">
        <v>1338000</v>
      </c>
      <c r="O74" s="2">
        <v>2826400</v>
      </c>
      <c r="P74" s="2">
        <v>417290</v>
      </c>
      <c r="Q74" s="2">
        <v>781140</v>
      </c>
      <c r="R74" s="2">
        <v>2676400</v>
      </c>
      <c r="S74" s="2">
        <f t="shared" si="1"/>
        <v>6</v>
      </c>
      <c r="T74" s="2" t="s">
        <v>1863</v>
      </c>
      <c r="U74" s="2" t="s">
        <v>1876</v>
      </c>
      <c r="V74" s="2" t="s">
        <v>1863</v>
      </c>
      <c r="W74" s="2" t="s">
        <v>1863</v>
      </c>
      <c r="Y74" s="2" t="s">
        <v>1863</v>
      </c>
      <c r="Z74" s="2" t="s">
        <v>1873</v>
      </c>
    </row>
    <row r="75" spans="1:26" x14ac:dyDescent="0.35">
      <c r="A75" s="3" t="s">
        <v>153</v>
      </c>
      <c r="B75" s="3" t="s">
        <v>934</v>
      </c>
      <c r="C75" s="2" t="s">
        <v>1926</v>
      </c>
      <c r="D75" s="3" t="s">
        <v>935</v>
      </c>
      <c r="E75" s="2">
        <v>225320000</v>
      </c>
      <c r="F75" s="2">
        <v>16072000</v>
      </c>
      <c r="G75" s="2">
        <v>47671000</v>
      </c>
      <c r="H75" s="2">
        <v>106430000</v>
      </c>
      <c r="I75" s="2">
        <v>6210200</v>
      </c>
      <c r="J75" s="2">
        <v>10776000</v>
      </c>
      <c r="K75" s="2">
        <v>38157000</v>
      </c>
      <c r="L75" s="2">
        <v>8345000</v>
      </c>
      <c r="M75" s="2">
        <v>595260</v>
      </c>
      <c r="N75" s="2">
        <v>1765600</v>
      </c>
      <c r="O75" s="2">
        <v>3941800</v>
      </c>
      <c r="P75" s="2">
        <v>230010</v>
      </c>
      <c r="Q75" s="2">
        <v>399120</v>
      </c>
      <c r="R75" s="2">
        <v>1413200</v>
      </c>
      <c r="S75" s="2">
        <f t="shared" si="1"/>
        <v>6</v>
      </c>
      <c r="T75" s="2" t="s">
        <v>1863</v>
      </c>
      <c r="U75" s="2" t="s">
        <v>1863</v>
      </c>
      <c r="V75" s="2" t="s">
        <v>1863</v>
      </c>
      <c r="W75" s="2" t="s">
        <v>1863</v>
      </c>
      <c r="Y75" s="2" t="s">
        <v>1863</v>
      </c>
      <c r="Z75" s="2" t="s">
        <v>1875</v>
      </c>
    </row>
    <row r="76" spans="1:26" x14ac:dyDescent="0.35">
      <c r="A76" s="3" t="s">
        <v>386</v>
      </c>
      <c r="B76" s="3" t="s">
        <v>1500</v>
      </c>
      <c r="C76" s="2" t="s">
        <v>916</v>
      </c>
      <c r="D76" s="3" t="s">
        <v>1501</v>
      </c>
      <c r="E76" s="2">
        <v>132530000</v>
      </c>
      <c r="F76" s="2">
        <v>0</v>
      </c>
      <c r="G76" s="2">
        <v>497180</v>
      </c>
      <c r="H76" s="2">
        <v>671900</v>
      </c>
      <c r="I76" s="2">
        <v>22882000</v>
      </c>
      <c r="J76" s="2">
        <v>81626000</v>
      </c>
      <c r="K76" s="2">
        <v>26855000</v>
      </c>
      <c r="L76" s="2">
        <v>8283300</v>
      </c>
      <c r="M76" s="2">
        <v>0</v>
      </c>
      <c r="N76" s="2">
        <v>31074</v>
      </c>
      <c r="O76" s="2">
        <v>41994</v>
      </c>
      <c r="P76" s="2">
        <v>1430100</v>
      </c>
      <c r="Q76" s="2">
        <v>5101600</v>
      </c>
      <c r="R76" s="2">
        <v>1678500</v>
      </c>
      <c r="S76" s="2">
        <f t="shared" si="1"/>
        <v>5</v>
      </c>
      <c r="T76" s="2" t="s">
        <v>1863</v>
      </c>
      <c r="U76" s="2" t="s">
        <v>1865</v>
      </c>
      <c r="V76" s="2" t="s">
        <v>1866</v>
      </c>
      <c r="W76" s="2" t="s">
        <v>1866</v>
      </c>
      <c r="Y76" s="2" t="s">
        <v>1866</v>
      </c>
      <c r="Z76" s="2" t="s">
        <v>2030</v>
      </c>
    </row>
    <row r="77" spans="1:26" x14ac:dyDescent="0.35">
      <c r="A77" s="3" t="s">
        <v>134</v>
      </c>
      <c r="B77" s="3" t="s">
        <v>885</v>
      </c>
      <c r="C77" s="2" t="s">
        <v>886</v>
      </c>
      <c r="D77" s="3" t="s">
        <v>887</v>
      </c>
      <c r="E77" s="2">
        <v>369130000</v>
      </c>
      <c r="F77" s="2">
        <v>23501000</v>
      </c>
      <c r="G77" s="2">
        <v>68334000</v>
      </c>
      <c r="H77" s="2">
        <v>144650000</v>
      </c>
      <c r="I77" s="2">
        <v>23878000</v>
      </c>
      <c r="J77" s="2">
        <v>51305000</v>
      </c>
      <c r="K77" s="2">
        <v>57468000</v>
      </c>
      <c r="L77" s="2">
        <v>7853900</v>
      </c>
      <c r="M77" s="2">
        <v>500030</v>
      </c>
      <c r="N77" s="2">
        <v>1453900</v>
      </c>
      <c r="O77" s="2">
        <v>3077600</v>
      </c>
      <c r="P77" s="2">
        <v>508050</v>
      </c>
      <c r="Q77" s="2">
        <v>1091600</v>
      </c>
      <c r="R77" s="2">
        <v>1222700</v>
      </c>
      <c r="S77" s="2">
        <f t="shared" si="1"/>
        <v>6</v>
      </c>
      <c r="T77" s="2" t="s">
        <v>1863</v>
      </c>
      <c r="U77" s="2" t="s">
        <v>1863</v>
      </c>
      <c r="V77" s="2" t="s">
        <v>1863</v>
      </c>
      <c r="W77" s="2" t="s">
        <v>1863</v>
      </c>
      <c r="Y77" s="2" t="s">
        <v>1863</v>
      </c>
      <c r="Z77" s="2" t="s">
        <v>1873</v>
      </c>
    </row>
    <row r="78" spans="1:26" x14ac:dyDescent="0.35">
      <c r="A78" s="3" t="s">
        <v>114</v>
      </c>
      <c r="B78" s="3" t="s">
        <v>834</v>
      </c>
      <c r="C78" s="2" t="s">
        <v>750</v>
      </c>
      <c r="D78" s="3" t="s">
        <v>835</v>
      </c>
      <c r="E78" s="2">
        <v>153510000</v>
      </c>
      <c r="F78" s="2">
        <v>12634000</v>
      </c>
      <c r="G78" s="2">
        <v>21152000</v>
      </c>
      <c r="H78" s="2">
        <v>25852000</v>
      </c>
      <c r="I78" s="2">
        <v>24443000</v>
      </c>
      <c r="J78" s="2">
        <v>35735000</v>
      </c>
      <c r="K78" s="2">
        <v>33695000</v>
      </c>
      <c r="L78" s="2">
        <v>7675500</v>
      </c>
      <c r="M78" s="2">
        <v>631690</v>
      </c>
      <c r="N78" s="2">
        <v>1057600</v>
      </c>
      <c r="O78" s="2">
        <v>1292600</v>
      </c>
      <c r="P78" s="2">
        <v>1222100</v>
      </c>
      <c r="Q78" s="2">
        <v>1786800</v>
      </c>
      <c r="R78" s="2">
        <v>1684800</v>
      </c>
      <c r="S78" s="2">
        <f t="shared" si="1"/>
        <v>6</v>
      </c>
      <c r="T78" s="2" t="s">
        <v>1863</v>
      </c>
      <c r="U78" s="2" t="s">
        <v>1863</v>
      </c>
      <c r="V78" s="2" t="s">
        <v>1863</v>
      </c>
      <c r="W78" s="2" t="s">
        <v>1863</v>
      </c>
      <c r="Y78" s="2" t="s">
        <v>1863</v>
      </c>
      <c r="Z78" s="2" t="s">
        <v>1874</v>
      </c>
    </row>
    <row r="79" spans="1:26" x14ac:dyDescent="0.35">
      <c r="A79" s="3" t="s">
        <v>362</v>
      </c>
      <c r="B79" s="3" t="s">
        <v>1441</v>
      </c>
      <c r="C79" s="2" t="s">
        <v>1442</v>
      </c>
      <c r="D79" s="3" t="s">
        <v>1443</v>
      </c>
      <c r="E79" s="2">
        <v>68675000</v>
      </c>
      <c r="F79" s="2">
        <v>228520</v>
      </c>
      <c r="G79" s="2">
        <v>5531500</v>
      </c>
      <c r="H79" s="2">
        <v>164320</v>
      </c>
      <c r="I79" s="2">
        <v>5266900</v>
      </c>
      <c r="J79" s="2">
        <v>51166000</v>
      </c>
      <c r="K79" s="2">
        <v>6318000</v>
      </c>
      <c r="L79" s="2">
        <v>7630600</v>
      </c>
      <c r="M79" s="2">
        <v>25391</v>
      </c>
      <c r="N79" s="2">
        <v>614620</v>
      </c>
      <c r="O79" s="2">
        <v>18258</v>
      </c>
      <c r="P79" s="2">
        <v>585210</v>
      </c>
      <c r="Q79" s="2">
        <v>5685100</v>
      </c>
      <c r="R79" s="2">
        <v>702000</v>
      </c>
      <c r="S79" s="2">
        <f t="shared" si="1"/>
        <v>6</v>
      </c>
      <c r="T79" s="2" t="s">
        <v>1863</v>
      </c>
      <c r="U79" s="2" t="s">
        <v>1863</v>
      </c>
      <c r="V79" s="2" t="s">
        <v>1863</v>
      </c>
      <c r="W79" s="2" t="s">
        <v>1863</v>
      </c>
      <c r="Y79" s="2" t="s">
        <v>1863</v>
      </c>
      <c r="Z79" s="2" t="s">
        <v>1880</v>
      </c>
    </row>
    <row r="80" spans="1:26" x14ac:dyDescent="0.35">
      <c r="A80" s="3" t="s">
        <v>142</v>
      </c>
      <c r="B80" s="3" t="s">
        <v>907</v>
      </c>
      <c r="C80" s="2" t="s">
        <v>1924</v>
      </c>
      <c r="D80" s="3" t="s">
        <v>908</v>
      </c>
      <c r="E80" s="2">
        <v>201110000</v>
      </c>
      <c r="F80" s="2">
        <v>16217000</v>
      </c>
      <c r="G80" s="2">
        <v>21761000</v>
      </c>
      <c r="H80" s="2">
        <v>35087000</v>
      </c>
      <c r="I80" s="2">
        <v>13520000</v>
      </c>
      <c r="J80" s="2">
        <v>58167000</v>
      </c>
      <c r="K80" s="2">
        <v>56354000</v>
      </c>
      <c r="L80" s="2">
        <v>7448400</v>
      </c>
      <c r="M80" s="2">
        <v>600630</v>
      </c>
      <c r="N80" s="2">
        <v>805980</v>
      </c>
      <c r="O80" s="2">
        <v>1299500</v>
      </c>
      <c r="P80" s="2">
        <v>500730</v>
      </c>
      <c r="Q80" s="2">
        <v>2154300</v>
      </c>
      <c r="R80" s="2">
        <v>2087200</v>
      </c>
      <c r="S80" s="2">
        <f t="shared" si="1"/>
        <v>6</v>
      </c>
      <c r="T80" s="2" t="s">
        <v>1863</v>
      </c>
      <c r="U80" s="2" t="s">
        <v>1863</v>
      </c>
      <c r="V80" s="2" t="s">
        <v>1863</v>
      </c>
      <c r="W80" s="2" t="s">
        <v>1863</v>
      </c>
      <c r="Y80" s="2" t="s">
        <v>1863</v>
      </c>
      <c r="Z80" s="2" t="s">
        <v>1870</v>
      </c>
    </row>
    <row r="81" spans="1:26" x14ac:dyDescent="0.35">
      <c r="A81" s="3" t="s">
        <v>11</v>
      </c>
      <c r="B81" s="3" t="s">
        <v>562</v>
      </c>
      <c r="C81" s="2" t="s">
        <v>563</v>
      </c>
      <c r="D81" s="3" t="s">
        <v>564</v>
      </c>
      <c r="E81" s="2">
        <v>155900000</v>
      </c>
      <c r="F81" s="2">
        <v>18077000</v>
      </c>
      <c r="G81" s="2">
        <v>19493000</v>
      </c>
      <c r="H81" s="2">
        <v>54449000</v>
      </c>
      <c r="I81" s="2">
        <v>13748000</v>
      </c>
      <c r="J81" s="2">
        <v>21494000</v>
      </c>
      <c r="K81" s="2">
        <v>28643000</v>
      </c>
      <c r="L81" s="2">
        <v>7424000</v>
      </c>
      <c r="M81" s="2">
        <v>860800</v>
      </c>
      <c r="N81" s="2">
        <v>928220</v>
      </c>
      <c r="O81" s="2">
        <v>2592800</v>
      </c>
      <c r="P81" s="2">
        <v>654650</v>
      </c>
      <c r="Q81" s="2">
        <v>1023500</v>
      </c>
      <c r="R81" s="2">
        <v>1363900</v>
      </c>
      <c r="S81" s="2">
        <f t="shared" si="1"/>
        <v>6</v>
      </c>
      <c r="T81" s="2" t="s">
        <v>1863</v>
      </c>
      <c r="U81" s="2" t="s">
        <v>1863</v>
      </c>
      <c r="V81" s="2" t="s">
        <v>1863</v>
      </c>
      <c r="W81" s="2" t="s">
        <v>1863</v>
      </c>
      <c r="Y81" s="2" t="s">
        <v>1863</v>
      </c>
      <c r="Z81" s="2" t="s">
        <v>1872</v>
      </c>
    </row>
    <row r="82" spans="1:26" x14ac:dyDescent="0.35">
      <c r="A82" s="3" t="s">
        <v>215</v>
      </c>
      <c r="B82" s="3" t="s">
        <v>1094</v>
      </c>
      <c r="C82" s="2" t="s">
        <v>1095</v>
      </c>
      <c r="D82" s="3" t="s">
        <v>1096</v>
      </c>
      <c r="E82" s="2">
        <v>66756000</v>
      </c>
      <c r="F82" s="2">
        <v>1985600</v>
      </c>
      <c r="G82" s="2">
        <v>18767000</v>
      </c>
      <c r="H82" s="2">
        <v>36897000</v>
      </c>
      <c r="I82" s="2">
        <v>1258600</v>
      </c>
      <c r="J82" s="2">
        <v>1465500</v>
      </c>
      <c r="K82" s="2">
        <v>6382000</v>
      </c>
      <c r="L82" s="2">
        <v>7417300</v>
      </c>
      <c r="M82" s="2">
        <v>220630</v>
      </c>
      <c r="N82" s="2">
        <v>2085200</v>
      </c>
      <c r="O82" s="2">
        <v>4099700</v>
      </c>
      <c r="P82" s="2">
        <v>139850</v>
      </c>
      <c r="Q82" s="2">
        <v>162830</v>
      </c>
      <c r="R82" s="2">
        <v>709110</v>
      </c>
      <c r="S82" s="2">
        <f t="shared" si="1"/>
        <v>6</v>
      </c>
      <c r="T82" s="2" t="s">
        <v>1863</v>
      </c>
      <c r="U82" s="2" t="s">
        <v>1863</v>
      </c>
      <c r="V82" s="2" t="s">
        <v>1863</v>
      </c>
      <c r="W82" s="2" t="s">
        <v>1863</v>
      </c>
      <c r="Y82" s="2" t="s">
        <v>1863</v>
      </c>
      <c r="Z82" s="2" t="s">
        <v>1873</v>
      </c>
    </row>
    <row r="83" spans="1:26" x14ac:dyDescent="0.35">
      <c r="A83" s="3" t="s">
        <v>172</v>
      </c>
      <c r="B83" s="3" t="s">
        <v>980</v>
      </c>
      <c r="C83" s="2" t="s">
        <v>981</v>
      </c>
      <c r="D83" s="3" t="s">
        <v>982</v>
      </c>
      <c r="E83" s="2">
        <v>64062000</v>
      </c>
      <c r="F83" s="2">
        <v>4576100</v>
      </c>
      <c r="G83" s="2">
        <v>3576100</v>
      </c>
      <c r="H83" s="2">
        <v>8926800</v>
      </c>
      <c r="I83" s="2">
        <v>5499000</v>
      </c>
      <c r="J83" s="2">
        <v>27555000</v>
      </c>
      <c r="K83" s="2">
        <v>13929000</v>
      </c>
      <c r="L83" s="2">
        <v>7118000</v>
      </c>
      <c r="M83" s="2">
        <v>508460</v>
      </c>
      <c r="N83" s="2">
        <v>397350</v>
      </c>
      <c r="O83" s="2">
        <v>991870</v>
      </c>
      <c r="P83" s="2">
        <v>611000</v>
      </c>
      <c r="Q83" s="2">
        <v>3061700</v>
      </c>
      <c r="R83" s="2">
        <v>1547700</v>
      </c>
      <c r="S83" s="2">
        <f t="shared" si="1"/>
        <v>6</v>
      </c>
      <c r="T83" s="2" t="s">
        <v>1866</v>
      </c>
      <c r="U83" s="2" t="s">
        <v>1863</v>
      </c>
      <c r="V83" s="2" t="s">
        <v>1864</v>
      </c>
      <c r="W83" s="2" t="s">
        <v>1866</v>
      </c>
      <c r="Y83" s="2" t="s">
        <v>1866</v>
      </c>
      <c r="Z83" s="2" t="s">
        <v>2030</v>
      </c>
    </row>
    <row r="84" spans="1:26" x14ac:dyDescent="0.35">
      <c r="A84" s="3" t="s">
        <v>15</v>
      </c>
      <c r="B84" s="3" t="s">
        <v>573</v>
      </c>
      <c r="C84" s="2" t="s">
        <v>1896</v>
      </c>
      <c r="D84" s="3" t="s">
        <v>574</v>
      </c>
      <c r="E84" s="2">
        <v>106440000</v>
      </c>
      <c r="F84" s="2">
        <v>8496800</v>
      </c>
      <c r="G84" s="2">
        <v>17694000</v>
      </c>
      <c r="H84" s="2">
        <v>27777000</v>
      </c>
      <c r="I84" s="2">
        <v>6697100</v>
      </c>
      <c r="J84" s="2">
        <v>43752000</v>
      </c>
      <c r="K84" s="2">
        <v>2021500</v>
      </c>
      <c r="L84" s="2">
        <v>7095900</v>
      </c>
      <c r="M84" s="2">
        <v>566450</v>
      </c>
      <c r="N84" s="2">
        <v>1179600</v>
      </c>
      <c r="O84" s="2">
        <v>1851800</v>
      </c>
      <c r="P84" s="2">
        <v>446470</v>
      </c>
      <c r="Q84" s="2">
        <v>2916800</v>
      </c>
      <c r="R84" s="2">
        <v>134770</v>
      </c>
      <c r="S84" s="2">
        <f t="shared" si="1"/>
        <v>6</v>
      </c>
      <c r="T84" s="2" t="s">
        <v>1863</v>
      </c>
      <c r="U84" s="2" t="s">
        <v>1863</v>
      </c>
      <c r="V84" s="2" t="s">
        <v>1863</v>
      </c>
      <c r="W84" s="2" t="s">
        <v>1863</v>
      </c>
      <c r="Y84" s="2" t="s">
        <v>1863</v>
      </c>
      <c r="Z84" s="2" t="s">
        <v>2030</v>
      </c>
    </row>
    <row r="85" spans="1:26" x14ac:dyDescent="0.35">
      <c r="A85" s="3" t="s">
        <v>235</v>
      </c>
      <c r="B85" s="3" t="s">
        <v>1143</v>
      </c>
      <c r="C85" s="2" t="s">
        <v>1144</v>
      </c>
      <c r="D85" s="3" t="s">
        <v>1145</v>
      </c>
      <c r="E85" s="2">
        <v>35273000</v>
      </c>
      <c r="F85" s="2">
        <v>3125100</v>
      </c>
      <c r="G85" s="2">
        <v>392660</v>
      </c>
      <c r="H85" s="2">
        <v>31755000</v>
      </c>
      <c r="I85" s="2">
        <v>0</v>
      </c>
      <c r="J85" s="2">
        <v>0</v>
      </c>
      <c r="K85" s="2">
        <v>0</v>
      </c>
      <c r="L85" s="2">
        <v>7054500</v>
      </c>
      <c r="M85" s="2">
        <v>625020</v>
      </c>
      <c r="N85" s="2">
        <v>78533</v>
      </c>
      <c r="O85" s="2">
        <v>6351000</v>
      </c>
      <c r="P85" s="2">
        <v>0</v>
      </c>
      <c r="Q85" s="2">
        <v>0</v>
      </c>
      <c r="R85" s="2">
        <v>0</v>
      </c>
      <c r="S85" s="2">
        <f t="shared" si="1"/>
        <v>3</v>
      </c>
      <c r="T85" s="2" t="s">
        <v>1863</v>
      </c>
      <c r="U85" s="2" t="s">
        <v>1863</v>
      </c>
      <c r="V85" s="2" t="s">
        <v>1863</v>
      </c>
      <c r="W85" s="2" t="s">
        <v>1863</v>
      </c>
      <c r="Y85" s="2" t="s">
        <v>1863</v>
      </c>
      <c r="Z85" s="2" t="s">
        <v>1882</v>
      </c>
    </row>
    <row r="86" spans="1:26" x14ac:dyDescent="0.35">
      <c r="A86" s="3" t="s">
        <v>427</v>
      </c>
      <c r="B86" s="3" t="s">
        <v>1601</v>
      </c>
      <c r="C86" s="2" t="s">
        <v>2071</v>
      </c>
      <c r="D86" s="3" t="s">
        <v>1602</v>
      </c>
      <c r="E86" s="2">
        <v>170970000</v>
      </c>
      <c r="F86" s="2">
        <v>4545600</v>
      </c>
      <c r="G86" s="2">
        <v>12646000</v>
      </c>
      <c r="H86" s="2">
        <v>20591000</v>
      </c>
      <c r="I86" s="2">
        <v>19738000</v>
      </c>
      <c r="J86" s="2">
        <v>82958000</v>
      </c>
      <c r="K86" s="2">
        <v>30494000</v>
      </c>
      <c r="L86" s="2">
        <v>6838900</v>
      </c>
      <c r="M86" s="2">
        <v>181820</v>
      </c>
      <c r="N86" s="2">
        <v>505820</v>
      </c>
      <c r="O86" s="2">
        <v>823640</v>
      </c>
      <c r="P86" s="2">
        <v>789510</v>
      </c>
      <c r="Q86" s="2">
        <v>3318300</v>
      </c>
      <c r="R86" s="2">
        <v>1219800</v>
      </c>
      <c r="S86" s="2">
        <f t="shared" si="1"/>
        <v>6</v>
      </c>
      <c r="T86" s="2" t="s">
        <v>1863</v>
      </c>
      <c r="U86" s="2" t="s">
        <v>1865</v>
      </c>
      <c r="V86" s="2" t="s">
        <v>1865</v>
      </c>
      <c r="W86" s="2" t="s">
        <v>1865</v>
      </c>
      <c r="Y86" s="2" t="s">
        <v>1865</v>
      </c>
      <c r="Z86" s="2" t="s">
        <v>2030</v>
      </c>
    </row>
    <row r="87" spans="1:26" x14ac:dyDescent="0.35">
      <c r="A87" s="3" t="s">
        <v>441</v>
      </c>
      <c r="B87" s="3" t="s">
        <v>1636</v>
      </c>
      <c r="C87" s="2" t="s">
        <v>2072</v>
      </c>
      <c r="D87" s="3" t="s">
        <v>1637</v>
      </c>
      <c r="E87" s="2">
        <v>40719000</v>
      </c>
      <c r="F87" s="2">
        <v>504590</v>
      </c>
      <c r="G87" s="2">
        <v>4654500</v>
      </c>
      <c r="H87" s="2">
        <v>6271100</v>
      </c>
      <c r="I87" s="2">
        <v>4774400</v>
      </c>
      <c r="J87" s="2">
        <v>12830000</v>
      </c>
      <c r="K87" s="2">
        <v>11684000</v>
      </c>
      <c r="L87" s="2">
        <v>6786500</v>
      </c>
      <c r="M87" s="2">
        <v>84099</v>
      </c>
      <c r="N87" s="2">
        <v>775750</v>
      </c>
      <c r="O87" s="2">
        <v>1045200</v>
      </c>
      <c r="P87" s="2">
        <v>795740</v>
      </c>
      <c r="Q87" s="2">
        <v>2138400</v>
      </c>
      <c r="R87" s="2">
        <v>1947400</v>
      </c>
      <c r="S87" s="2">
        <f t="shared" si="1"/>
        <v>6</v>
      </c>
      <c r="T87" s="2" t="s">
        <v>1866</v>
      </c>
      <c r="U87" s="2" t="s">
        <v>1876</v>
      </c>
      <c r="V87" s="2" t="s">
        <v>1863</v>
      </c>
      <c r="W87" s="2" t="s">
        <v>1866</v>
      </c>
      <c r="Y87" s="2" t="s">
        <v>1866</v>
      </c>
      <c r="Z87" s="2" t="s">
        <v>2030</v>
      </c>
    </row>
    <row r="88" spans="1:26" x14ac:dyDescent="0.35">
      <c r="A88" s="3" t="s">
        <v>260</v>
      </c>
      <c r="B88" s="3" t="s">
        <v>1197</v>
      </c>
      <c r="C88" s="2" t="s">
        <v>1198</v>
      </c>
      <c r="D88" s="3" t="s">
        <v>1199</v>
      </c>
      <c r="E88" s="2">
        <v>168710000</v>
      </c>
      <c r="F88" s="2">
        <v>5529400</v>
      </c>
      <c r="G88" s="2">
        <v>7195600</v>
      </c>
      <c r="H88" s="2">
        <v>10382000</v>
      </c>
      <c r="I88" s="2">
        <v>21386000</v>
      </c>
      <c r="J88" s="2">
        <v>53364000</v>
      </c>
      <c r="K88" s="2">
        <v>70854000</v>
      </c>
      <c r="L88" s="2">
        <v>6748400</v>
      </c>
      <c r="M88" s="2">
        <v>221170</v>
      </c>
      <c r="N88" s="2">
        <v>287830</v>
      </c>
      <c r="O88" s="2">
        <v>415270</v>
      </c>
      <c r="P88" s="2">
        <v>855460</v>
      </c>
      <c r="Q88" s="2">
        <v>2134600</v>
      </c>
      <c r="R88" s="2">
        <v>2834200</v>
      </c>
      <c r="S88" s="2">
        <f t="shared" si="1"/>
        <v>6</v>
      </c>
      <c r="T88" s="2" t="s">
        <v>1863</v>
      </c>
      <c r="U88" s="2" t="s">
        <v>1865</v>
      </c>
      <c r="V88" s="2" t="s">
        <v>1863</v>
      </c>
      <c r="W88" s="2" t="s">
        <v>1863</v>
      </c>
      <c r="Y88" s="2" t="s">
        <v>1863</v>
      </c>
      <c r="Z88" s="2" t="s">
        <v>1878</v>
      </c>
    </row>
    <row r="89" spans="1:26" x14ac:dyDescent="0.35">
      <c r="A89" s="3" t="s">
        <v>214</v>
      </c>
      <c r="B89" s="3" t="s">
        <v>1091</v>
      </c>
      <c r="C89" s="2" t="s">
        <v>1092</v>
      </c>
      <c r="D89" s="3" t="s">
        <v>1093</v>
      </c>
      <c r="E89" s="2">
        <v>26833000</v>
      </c>
      <c r="F89" s="2">
        <v>1369500</v>
      </c>
      <c r="G89" s="2">
        <v>2824400</v>
      </c>
      <c r="H89" s="2">
        <v>11181000</v>
      </c>
      <c r="I89" s="2">
        <v>1943400</v>
      </c>
      <c r="J89" s="2">
        <v>3181900</v>
      </c>
      <c r="K89" s="2">
        <v>6333300</v>
      </c>
      <c r="L89" s="2">
        <v>6708300</v>
      </c>
      <c r="M89" s="2">
        <v>342360</v>
      </c>
      <c r="N89" s="2">
        <v>706090</v>
      </c>
      <c r="O89" s="2">
        <v>2795200</v>
      </c>
      <c r="P89" s="2">
        <v>485860</v>
      </c>
      <c r="Q89" s="2">
        <v>795480</v>
      </c>
      <c r="R89" s="2">
        <v>1583300</v>
      </c>
      <c r="S89" s="2">
        <f t="shared" si="1"/>
        <v>6</v>
      </c>
      <c r="T89" s="2" t="s">
        <v>1863</v>
      </c>
      <c r="U89" s="2" t="s">
        <v>1863</v>
      </c>
      <c r="V89" s="2" t="s">
        <v>1863</v>
      </c>
      <c r="W89" s="2" t="s">
        <v>1863</v>
      </c>
      <c r="Y89" s="2" t="s">
        <v>1863</v>
      </c>
      <c r="Z89" s="2" t="s">
        <v>1873</v>
      </c>
    </row>
    <row r="90" spans="1:26" x14ac:dyDescent="0.35">
      <c r="A90" s="3" t="s">
        <v>190</v>
      </c>
      <c r="B90" s="3" t="s">
        <v>1026</v>
      </c>
      <c r="C90" s="2" t="s">
        <v>1027</v>
      </c>
      <c r="D90" s="3" t="s">
        <v>1028</v>
      </c>
      <c r="E90" s="2">
        <v>187480000</v>
      </c>
      <c r="F90" s="2">
        <v>9810500</v>
      </c>
      <c r="G90" s="2">
        <v>1406700</v>
      </c>
      <c r="H90" s="2">
        <v>347600</v>
      </c>
      <c r="I90" s="2">
        <v>9753800</v>
      </c>
      <c r="J90" s="2">
        <v>114300000</v>
      </c>
      <c r="K90" s="2">
        <v>51859000</v>
      </c>
      <c r="L90" s="2">
        <v>6695700</v>
      </c>
      <c r="M90" s="2">
        <v>350370</v>
      </c>
      <c r="N90" s="2">
        <v>50241</v>
      </c>
      <c r="O90" s="2">
        <v>12414</v>
      </c>
      <c r="P90" s="2">
        <v>348350</v>
      </c>
      <c r="Q90" s="2">
        <v>4082200</v>
      </c>
      <c r="R90" s="2">
        <v>1852100</v>
      </c>
      <c r="S90" s="2">
        <f t="shared" si="1"/>
        <v>6</v>
      </c>
      <c r="T90" s="2" t="s">
        <v>1863</v>
      </c>
      <c r="U90" s="2" t="s">
        <v>1865</v>
      </c>
      <c r="V90" s="2" t="s">
        <v>1863</v>
      </c>
      <c r="W90" s="2" t="s">
        <v>1863</v>
      </c>
      <c r="Y90" s="2" t="s">
        <v>1863</v>
      </c>
      <c r="Z90" s="2" t="s">
        <v>1871</v>
      </c>
    </row>
    <row r="91" spans="1:26" x14ac:dyDescent="0.35">
      <c r="A91" s="3" t="s">
        <v>105</v>
      </c>
      <c r="B91" s="3" t="s">
        <v>808</v>
      </c>
      <c r="C91" s="2" t="s">
        <v>809</v>
      </c>
      <c r="D91" s="3" t="s">
        <v>810</v>
      </c>
      <c r="E91" s="2">
        <v>59440000</v>
      </c>
      <c r="F91" s="2">
        <v>6198800</v>
      </c>
      <c r="G91" s="2">
        <v>13547000</v>
      </c>
      <c r="H91" s="2">
        <v>25411000</v>
      </c>
      <c r="I91" s="2">
        <v>2305800</v>
      </c>
      <c r="J91" s="2">
        <v>6456300</v>
      </c>
      <c r="K91" s="2">
        <v>5520800</v>
      </c>
      <c r="L91" s="2">
        <v>6604500</v>
      </c>
      <c r="M91" s="2">
        <v>688760</v>
      </c>
      <c r="N91" s="2">
        <v>1505300</v>
      </c>
      <c r="O91" s="2">
        <v>2823500</v>
      </c>
      <c r="P91" s="2">
        <v>256200</v>
      </c>
      <c r="Q91" s="2">
        <v>717360</v>
      </c>
      <c r="R91" s="2">
        <v>613430</v>
      </c>
      <c r="S91" s="2">
        <f t="shared" si="1"/>
        <v>6</v>
      </c>
      <c r="T91" s="2" t="s">
        <v>1863</v>
      </c>
      <c r="U91" s="2" t="s">
        <v>1863</v>
      </c>
      <c r="V91" s="2" t="s">
        <v>1863</v>
      </c>
      <c r="W91" s="2" t="s">
        <v>1863</v>
      </c>
      <c r="Y91" s="2" t="s">
        <v>1863</v>
      </c>
      <c r="Z91" s="2" t="s">
        <v>1873</v>
      </c>
    </row>
    <row r="92" spans="1:26" x14ac:dyDescent="0.35">
      <c r="A92" s="3" t="s">
        <v>210</v>
      </c>
      <c r="B92" s="3" t="s">
        <v>1080</v>
      </c>
      <c r="C92" s="2" t="s">
        <v>1081</v>
      </c>
      <c r="D92" s="3" t="s">
        <v>1082</v>
      </c>
      <c r="E92" s="2">
        <v>129060000</v>
      </c>
      <c r="F92" s="2">
        <v>10170000</v>
      </c>
      <c r="G92" s="2">
        <v>17166000</v>
      </c>
      <c r="H92" s="2">
        <v>27638000</v>
      </c>
      <c r="I92" s="2">
        <v>10402000</v>
      </c>
      <c r="J92" s="2">
        <v>40826000</v>
      </c>
      <c r="K92" s="2">
        <v>22858000</v>
      </c>
      <c r="L92" s="2">
        <v>6453000</v>
      </c>
      <c r="M92" s="2">
        <v>508490</v>
      </c>
      <c r="N92" s="2">
        <v>858300</v>
      </c>
      <c r="O92" s="2">
        <v>1381900</v>
      </c>
      <c r="P92" s="2">
        <v>520110</v>
      </c>
      <c r="Q92" s="2">
        <v>2041300</v>
      </c>
      <c r="R92" s="2">
        <v>1142900</v>
      </c>
      <c r="S92" s="2">
        <f t="shared" si="1"/>
        <v>6</v>
      </c>
      <c r="T92" s="2" t="s">
        <v>1863</v>
      </c>
      <c r="U92" s="2" t="s">
        <v>1863</v>
      </c>
      <c r="V92" s="2" t="s">
        <v>1863</v>
      </c>
      <c r="W92" s="2" t="s">
        <v>1863</v>
      </c>
      <c r="Y92" s="2" t="s">
        <v>1863</v>
      </c>
      <c r="Z92" s="2" t="s">
        <v>1871</v>
      </c>
    </row>
    <row r="93" spans="1:26" x14ac:dyDescent="0.35">
      <c r="A93" s="3" t="s">
        <v>26</v>
      </c>
      <c r="B93" s="3" t="s">
        <v>599</v>
      </c>
      <c r="C93" s="2" t="s">
        <v>1902</v>
      </c>
      <c r="D93" s="3" t="s">
        <v>600</v>
      </c>
      <c r="E93" s="2">
        <v>115850000</v>
      </c>
      <c r="F93" s="2">
        <v>24941000</v>
      </c>
      <c r="G93" s="2">
        <v>23564000</v>
      </c>
      <c r="H93" s="2">
        <v>46853000</v>
      </c>
      <c r="I93" s="2">
        <v>3608000</v>
      </c>
      <c r="J93" s="2">
        <v>6175100</v>
      </c>
      <c r="K93" s="2">
        <v>10713000</v>
      </c>
      <c r="L93" s="2">
        <v>6436300</v>
      </c>
      <c r="M93" s="2">
        <v>1385600</v>
      </c>
      <c r="N93" s="2">
        <v>1309100</v>
      </c>
      <c r="O93" s="2">
        <v>2602900</v>
      </c>
      <c r="P93" s="2">
        <v>200450</v>
      </c>
      <c r="Q93" s="2">
        <v>343060</v>
      </c>
      <c r="R93" s="2">
        <v>595170</v>
      </c>
      <c r="S93" s="2">
        <f t="shared" si="1"/>
        <v>6</v>
      </c>
      <c r="T93" s="2" t="s">
        <v>1863</v>
      </c>
      <c r="U93" s="2" t="s">
        <v>1863</v>
      </c>
      <c r="V93" s="2" t="s">
        <v>1863</v>
      </c>
      <c r="W93" s="2" t="s">
        <v>1863</v>
      </c>
      <c r="Y93" s="2" t="s">
        <v>1863</v>
      </c>
      <c r="Z93" s="2" t="s">
        <v>2030</v>
      </c>
    </row>
    <row r="94" spans="1:26" x14ac:dyDescent="0.35">
      <c r="A94" s="3" t="s">
        <v>10</v>
      </c>
      <c r="B94" s="3" t="s">
        <v>560</v>
      </c>
      <c r="C94" s="2" t="s">
        <v>2023</v>
      </c>
      <c r="D94" s="3" t="s">
        <v>561</v>
      </c>
      <c r="E94" s="2">
        <v>93818000</v>
      </c>
      <c r="F94" s="2">
        <v>11183000</v>
      </c>
      <c r="G94" s="2">
        <v>15566000</v>
      </c>
      <c r="H94" s="2">
        <v>16659000</v>
      </c>
      <c r="I94" s="2">
        <v>6075700</v>
      </c>
      <c r="J94" s="2">
        <v>19977000</v>
      </c>
      <c r="K94" s="2">
        <v>24357000</v>
      </c>
      <c r="L94" s="2">
        <v>6254500</v>
      </c>
      <c r="M94" s="2">
        <v>745550</v>
      </c>
      <c r="N94" s="2">
        <v>1037700</v>
      </c>
      <c r="O94" s="2">
        <v>1110600</v>
      </c>
      <c r="P94" s="2">
        <v>405050</v>
      </c>
      <c r="Q94" s="2">
        <v>1331800</v>
      </c>
      <c r="R94" s="2">
        <v>1623800</v>
      </c>
      <c r="S94" s="2">
        <f t="shared" si="1"/>
        <v>6</v>
      </c>
      <c r="T94" s="2" t="s">
        <v>1866</v>
      </c>
      <c r="U94" s="2" t="s">
        <v>1863</v>
      </c>
      <c r="V94" s="2" t="s">
        <v>1863</v>
      </c>
      <c r="W94" s="2" t="s">
        <v>1863</v>
      </c>
      <c r="Y94" s="2" t="s">
        <v>1863</v>
      </c>
      <c r="Z94" s="2" t="s">
        <v>1875</v>
      </c>
    </row>
    <row r="95" spans="1:26" x14ac:dyDescent="0.35">
      <c r="A95" s="3" t="s">
        <v>318</v>
      </c>
      <c r="B95" s="3" t="s">
        <v>1337</v>
      </c>
      <c r="C95" s="2" t="s">
        <v>2040</v>
      </c>
      <c r="D95" s="3" t="s">
        <v>1338</v>
      </c>
      <c r="E95" s="2">
        <v>154040000</v>
      </c>
      <c r="F95" s="2">
        <v>7338800</v>
      </c>
      <c r="G95" s="2">
        <v>14777000</v>
      </c>
      <c r="H95" s="2">
        <v>68881000</v>
      </c>
      <c r="I95" s="2">
        <v>12494000</v>
      </c>
      <c r="J95" s="2">
        <v>29188000</v>
      </c>
      <c r="K95" s="2">
        <v>21364000</v>
      </c>
      <c r="L95" s="2">
        <v>6161700</v>
      </c>
      <c r="M95" s="2">
        <v>293550</v>
      </c>
      <c r="N95" s="2">
        <v>591080</v>
      </c>
      <c r="O95" s="2">
        <v>2755200</v>
      </c>
      <c r="P95" s="2">
        <v>499740</v>
      </c>
      <c r="Q95" s="2">
        <v>1167500</v>
      </c>
      <c r="R95" s="2">
        <v>854570</v>
      </c>
      <c r="S95" s="2">
        <f t="shared" si="1"/>
        <v>6</v>
      </c>
      <c r="T95" s="2" t="s">
        <v>1863</v>
      </c>
      <c r="U95" s="2" t="s">
        <v>1863</v>
      </c>
      <c r="V95" s="2" t="s">
        <v>1863</v>
      </c>
      <c r="W95" s="2" t="s">
        <v>1863</v>
      </c>
      <c r="Y95" s="2" t="s">
        <v>1863</v>
      </c>
      <c r="Z95" s="2" t="s">
        <v>1882</v>
      </c>
    </row>
    <row r="96" spans="1:26" x14ac:dyDescent="0.35">
      <c r="A96" s="3" t="s">
        <v>218</v>
      </c>
      <c r="B96" s="3" t="s">
        <v>1102</v>
      </c>
      <c r="C96" s="2" t="s">
        <v>2017</v>
      </c>
      <c r="D96" s="3" t="s">
        <v>1103</v>
      </c>
      <c r="E96" s="2">
        <v>78486000</v>
      </c>
      <c r="F96" s="2">
        <v>2476500</v>
      </c>
      <c r="G96" s="2">
        <v>10040000</v>
      </c>
      <c r="H96" s="2">
        <v>27210000</v>
      </c>
      <c r="I96" s="2">
        <v>4815300</v>
      </c>
      <c r="J96" s="2">
        <v>23305000</v>
      </c>
      <c r="K96" s="2">
        <v>10640000</v>
      </c>
      <c r="L96" s="2">
        <v>6037400</v>
      </c>
      <c r="M96" s="2">
        <v>190500</v>
      </c>
      <c r="N96" s="2">
        <v>772270</v>
      </c>
      <c r="O96" s="2">
        <v>2093100</v>
      </c>
      <c r="P96" s="2">
        <v>370410</v>
      </c>
      <c r="Q96" s="2">
        <v>1792700</v>
      </c>
      <c r="R96" s="2">
        <v>818440</v>
      </c>
      <c r="S96" s="2">
        <f t="shared" si="1"/>
        <v>6</v>
      </c>
      <c r="T96" s="2" t="s">
        <v>1863</v>
      </c>
      <c r="U96" s="2" t="s">
        <v>1865</v>
      </c>
      <c r="V96" s="2" t="s">
        <v>1863</v>
      </c>
      <c r="W96" s="2" t="s">
        <v>1863</v>
      </c>
      <c r="Y96" s="2" t="s">
        <v>1863</v>
      </c>
      <c r="Z96" s="2" t="s">
        <v>1878</v>
      </c>
    </row>
    <row r="97" spans="1:26" x14ac:dyDescent="0.35">
      <c r="A97" s="3" t="s">
        <v>319</v>
      </c>
      <c r="B97" s="3" t="s">
        <v>1339</v>
      </c>
      <c r="C97" s="2" t="s">
        <v>2065</v>
      </c>
      <c r="D97" s="3" t="s">
        <v>1340</v>
      </c>
      <c r="E97" s="2">
        <v>24084000</v>
      </c>
      <c r="F97" s="2">
        <v>2251800</v>
      </c>
      <c r="G97" s="2">
        <v>1849600</v>
      </c>
      <c r="H97" s="2">
        <v>11427000</v>
      </c>
      <c r="I97" s="2">
        <v>1526000</v>
      </c>
      <c r="J97" s="2">
        <v>3296300</v>
      </c>
      <c r="K97" s="2">
        <v>3732600</v>
      </c>
      <c r="L97" s="2">
        <v>6020900</v>
      </c>
      <c r="M97" s="2">
        <v>562950</v>
      </c>
      <c r="N97" s="2">
        <v>462400</v>
      </c>
      <c r="O97" s="2">
        <v>2856800</v>
      </c>
      <c r="P97" s="2">
        <v>381510</v>
      </c>
      <c r="Q97" s="2">
        <v>824080</v>
      </c>
      <c r="R97" s="2">
        <v>933160</v>
      </c>
      <c r="S97" s="2">
        <f t="shared" si="1"/>
        <v>6</v>
      </c>
      <c r="T97" s="2" t="s">
        <v>1866</v>
      </c>
      <c r="U97" s="2" t="s">
        <v>1863</v>
      </c>
      <c r="V97" s="2" t="s">
        <v>1863</v>
      </c>
      <c r="W97" s="2" t="s">
        <v>1863</v>
      </c>
      <c r="Y97" s="2" t="s">
        <v>1863</v>
      </c>
      <c r="Z97" s="2" t="s">
        <v>2030</v>
      </c>
    </row>
    <row r="98" spans="1:26" x14ac:dyDescent="0.35">
      <c r="A98" s="3" t="s">
        <v>403</v>
      </c>
      <c r="B98" s="3" t="s">
        <v>1543</v>
      </c>
      <c r="C98" s="2" t="s">
        <v>1544</v>
      </c>
      <c r="D98" s="3" t="s">
        <v>1545</v>
      </c>
      <c r="E98" s="2">
        <v>48142000</v>
      </c>
      <c r="F98" s="2">
        <v>987360</v>
      </c>
      <c r="G98" s="2">
        <v>9065100</v>
      </c>
      <c r="H98" s="2">
        <v>5150300</v>
      </c>
      <c r="I98" s="2">
        <v>3759500</v>
      </c>
      <c r="J98" s="2">
        <v>24889000</v>
      </c>
      <c r="K98" s="2">
        <v>4289900</v>
      </c>
      <c r="L98" s="2">
        <v>6017700</v>
      </c>
      <c r="M98" s="2">
        <v>123420</v>
      </c>
      <c r="N98" s="2">
        <v>1133100</v>
      </c>
      <c r="O98" s="2">
        <v>643780</v>
      </c>
      <c r="P98" s="2">
        <v>469940</v>
      </c>
      <c r="Q98" s="2">
        <v>3111200</v>
      </c>
      <c r="R98" s="2">
        <v>536230</v>
      </c>
      <c r="S98" s="2">
        <f t="shared" si="1"/>
        <v>6</v>
      </c>
      <c r="T98" s="2" t="s">
        <v>1863</v>
      </c>
      <c r="U98" s="2" t="s">
        <v>1863</v>
      </c>
      <c r="V98" s="2" t="s">
        <v>1863</v>
      </c>
      <c r="W98" s="2" t="s">
        <v>1863</v>
      </c>
      <c r="Y98" s="2" t="s">
        <v>1863</v>
      </c>
      <c r="Z98" s="2" t="s">
        <v>1873</v>
      </c>
    </row>
    <row r="99" spans="1:26" x14ac:dyDescent="0.35">
      <c r="A99" s="3" t="s">
        <v>157</v>
      </c>
      <c r="B99" s="3" t="s">
        <v>943</v>
      </c>
      <c r="C99" s="2" t="s">
        <v>2050</v>
      </c>
      <c r="D99" s="3" t="s">
        <v>944</v>
      </c>
      <c r="E99" s="2">
        <v>69904000</v>
      </c>
      <c r="F99" s="2">
        <v>323910</v>
      </c>
      <c r="G99" s="2">
        <v>3495700</v>
      </c>
      <c r="H99" s="2">
        <v>347570</v>
      </c>
      <c r="I99" s="2">
        <v>58175000</v>
      </c>
      <c r="J99" s="2">
        <v>2031500</v>
      </c>
      <c r="K99" s="2">
        <v>5530700</v>
      </c>
      <c r="L99" s="2">
        <v>5825400</v>
      </c>
      <c r="M99" s="2">
        <v>26992</v>
      </c>
      <c r="N99" s="2">
        <v>291310</v>
      </c>
      <c r="O99" s="2">
        <v>28964</v>
      </c>
      <c r="P99" s="2">
        <v>4847900</v>
      </c>
      <c r="Q99" s="2">
        <v>169290</v>
      </c>
      <c r="R99" s="2">
        <v>460890</v>
      </c>
      <c r="S99" s="2">
        <f t="shared" si="1"/>
        <v>6</v>
      </c>
      <c r="T99" s="2" t="s">
        <v>1866</v>
      </c>
      <c r="U99" s="2" t="s">
        <v>1876</v>
      </c>
      <c r="V99" s="2" t="s">
        <v>1865</v>
      </c>
      <c r="W99" s="2" t="s">
        <v>1866</v>
      </c>
      <c r="Y99" s="2" t="s">
        <v>1866</v>
      </c>
      <c r="Z99" s="2" t="s">
        <v>2030</v>
      </c>
    </row>
    <row r="100" spans="1:26" x14ac:dyDescent="0.35">
      <c r="A100" s="3" t="s">
        <v>159</v>
      </c>
      <c r="B100" s="3" t="s">
        <v>947</v>
      </c>
      <c r="C100" s="2" t="s">
        <v>948</v>
      </c>
      <c r="D100" s="3" t="s">
        <v>949</v>
      </c>
      <c r="E100" s="2">
        <v>75687000</v>
      </c>
      <c r="F100" s="2">
        <v>6506200</v>
      </c>
      <c r="G100" s="2">
        <v>9196800</v>
      </c>
      <c r="H100" s="2">
        <v>18212000</v>
      </c>
      <c r="I100" s="2">
        <v>7021000</v>
      </c>
      <c r="J100" s="2">
        <v>15029000</v>
      </c>
      <c r="K100" s="2">
        <v>19723000</v>
      </c>
      <c r="L100" s="2">
        <v>5822100</v>
      </c>
      <c r="M100" s="2">
        <v>500480</v>
      </c>
      <c r="N100" s="2">
        <v>707440</v>
      </c>
      <c r="O100" s="2">
        <v>1400900</v>
      </c>
      <c r="P100" s="2">
        <v>540080</v>
      </c>
      <c r="Q100" s="2">
        <v>1156100</v>
      </c>
      <c r="R100" s="2">
        <v>1517100</v>
      </c>
      <c r="S100" s="2">
        <f t="shared" si="1"/>
        <v>6</v>
      </c>
      <c r="T100" s="2" t="s">
        <v>1866</v>
      </c>
      <c r="U100" s="2" t="s">
        <v>1865</v>
      </c>
      <c r="V100" s="2" t="s">
        <v>1884</v>
      </c>
      <c r="W100" s="2" t="s">
        <v>1866</v>
      </c>
      <c r="Y100" s="2" t="s">
        <v>1866</v>
      </c>
      <c r="Z100" s="2" t="s">
        <v>2030</v>
      </c>
    </row>
    <row r="101" spans="1:26" x14ac:dyDescent="0.35">
      <c r="A101" s="3" t="s">
        <v>5</v>
      </c>
      <c r="B101" s="3" t="s">
        <v>547</v>
      </c>
      <c r="C101" s="2" t="s">
        <v>548</v>
      </c>
      <c r="D101" s="3" t="s">
        <v>549</v>
      </c>
      <c r="E101" s="2">
        <v>156130000</v>
      </c>
      <c r="F101" s="2">
        <v>8813200</v>
      </c>
      <c r="G101" s="2">
        <v>6461000</v>
      </c>
      <c r="H101" s="2">
        <v>38915000</v>
      </c>
      <c r="I101" s="2">
        <v>20972000</v>
      </c>
      <c r="J101" s="2">
        <v>41361000</v>
      </c>
      <c r="K101" s="2">
        <v>39611000</v>
      </c>
      <c r="L101" s="2">
        <v>5782700</v>
      </c>
      <c r="M101" s="2">
        <v>326410</v>
      </c>
      <c r="N101" s="2">
        <v>239300</v>
      </c>
      <c r="O101" s="2">
        <v>1441300</v>
      </c>
      <c r="P101" s="2">
        <v>776750</v>
      </c>
      <c r="Q101" s="2">
        <v>1531900</v>
      </c>
      <c r="R101" s="2">
        <v>1467100</v>
      </c>
      <c r="S101" s="2">
        <f t="shared" si="1"/>
        <v>6</v>
      </c>
      <c r="T101" s="2" t="s">
        <v>1863</v>
      </c>
      <c r="U101" s="2" t="s">
        <v>1863</v>
      </c>
      <c r="V101" s="2" t="s">
        <v>1863</v>
      </c>
      <c r="W101" s="2" t="s">
        <v>1863</v>
      </c>
      <c r="Y101" s="2" t="s">
        <v>1863</v>
      </c>
      <c r="Z101" s="2" t="s">
        <v>1870</v>
      </c>
    </row>
    <row r="102" spans="1:26" x14ac:dyDescent="0.35">
      <c r="A102" s="3" t="s">
        <v>522</v>
      </c>
      <c r="B102" s="3" t="s">
        <v>1827</v>
      </c>
      <c r="C102" s="2" t="s">
        <v>2085</v>
      </c>
      <c r="D102" s="3" t="s">
        <v>1828</v>
      </c>
      <c r="E102" s="2">
        <v>51560000</v>
      </c>
      <c r="F102" s="2">
        <v>3742700</v>
      </c>
      <c r="G102" s="2">
        <v>5556400</v>
      </c>
      <c r="H102" s="2">
        <v>27547000</v>
      </c>
      <c r="I102" s="2">
        <v>1779100</v>
      </c>
      <c r="J102" s="2">
        <v>3305800</v>
      </c>
      <c r="K102" s="2">
        <v>9628500</v>
      </c>
      <c r="L102" s="2">
        <v>5728900</v>
      </c>
      <c r="M102" s="2">
        <v>415850</v>
      </c>
      <c r="N102" s="2">
        <v>617370</v>
      </c>
      <c r="O102" s="2">
        <v>3060800</v>
      </c>
      <c r="P102" s="2">
        <v>197680</v>
      </c>
      <c r="Q102" s="2">
        <v>367310</v>
      </c>
      <c r="R102" s="2">
        <v>1069800</v>
      </c>
      <c r="S102" s="2">
        <f t="shared" si="1"/>
        <v>6</v>
      </c>
      <c r="T102" s="2" t="s">
        <v>1863</v>
      </c>
      <c r="U102" s="2" t="s">
        <v>1863</v>
      </c>
      <c r="V102" s="2" t="s">
        <v>1863</v>
      </c>
      <c r="W102" s="2" t="s">
        <v>1863</v>
      </c>
      <c r="Y102" s="2" t="s">
        <v>1863</v>
      </c>
      <c r="Z102" s="2" t="s">
        <v>2030</v>
      </c>
    </row>
    <row r="103" spans="1:26" x14ac:dyDescent="0.35">
      <c r="A103" s="3" t="s">
        <v>90</v>
      </c>
      <c r="B103" s="3" t="s">
        <v>763</v>
      </c>
      <c r="C103" s="2" t="s">
        <v>764</v>
      </c>
      <c r="D103" s="3" t="s">
        <v>765</v>
      </c>
      <c r="E103" s="2">
        <v>71107000</v>
      </c>
      <c r="F103" s="2">
        <v>3592200</v>
      </c>
      <c r="G103" s="2">
        <v>7445300</v>
      </c>
      <c r="H103" s="2">
        <v>17965000</v>
      </c>
      <c r="I103" s="2">
        <v>12396000</v>
      </c>
      <c r="J103" s="2">
        <v>21713000</v>
      </c>
      <c r="K103" s="2">
        <v>7995800</v>
      </c>
      <c r="L103" s="2">
        <v>5469800</v>
      </c>
      <c r="M103" s="2">
        <v>276320</v>
      </c>
      <c r="N103" s="2">
        <v>572710</v>
      </c>
      <c r="O103" s="2">
        <v>1382000</v>
      </c>
      <c r="P103" s="2">
        <v>953510</v>
      </c>
      <c r="Q103" s="2">
        <v>1670200</v>
      </c>
      <c r="R103" s="2">
        <v>615060</v>
      </c>
      <c r="S103" s="2">
        <f t="shared" si="1"/>
        <v>6</v>
      </c>
      <c r="T103" s="2" t="s">
        <v>1863</v>
      </c>
      <c r="U103" s="2" t="s">
        <v>1876</v>
      </c>
      <c r="V103" s="2" t="s">
        <v>1863</v>
      </c>
      <c r="W103" s="2" t="s">
        <v>1863</v>
      </c>
      <c r="Y103" s="2" t="s">
        <v>1863</v>
      </c>
      <c r="Z103" s="2" t="s">
        <v>1873</v>
      </c>
    </row>
    <row r="104" spans="1:26" x14ac:dyDescent="0.35">
      <c r="A104" s="3" t="s">
        <v>460</v>
      </c>
      <c r="B104" s="3" t="s">
        <v>1681</v>
      </c>
      <c r="C104" s="2" t="s">
        <v>1682</v>
      </c>
      <c r="D104" s="3" t="s">
        <v>1683</v>
      </c>
      <c r="E104" s="2">
        <v>70382000</v>
      </c>
      <c r="F104" s="2">
        <v>9401000</v>
      </c>
      <c r="G104" s="2">
        <v>10358000</v>
      </c>
      <c r="H104" s="2">
        <v>17578000</v>
      </c>
      <c r="I104" s="2">
        <v>5822800</v>
      </c>
      <c r="J104" s="2">
        <v>16932000</v>
      </c>
      <c r="K104" s="2">
        <v>10291000</v>
      </c>
      <c r="L104" s="2">
        <v>5414000</v>
      </c>
      <c r="M104" s="2">
        <v>723150</v>
      </c>
      <c r="N104" s="2">
        <v>796750</v>
      </c>
      <c r="O104" s="2">
        <v>1352100</v>
      </c>
      <c r="P104" s="2">
        <v>447910</v>
      </c>
      <c r="Q104" s="2">
        <v>1302400</v>
      </c>
      <c r="R104" s="2">
        <v>791650</v>
      </c>
      <c r="S104" s="2">
        <f t="shared" si="1"/>
        <v>6</v>
      </c>
      <c r="T104" s="2" t="s">
        <v>1863</v>
      </c>
      <c r="U104" s="2" t="s">
        <v>1865</v>
      </c>
      <c r="V104" s="2" t="s">
        <v>1866</v>
      </c>
      <c r="W104" s="2" t="s">
        <v>1866</v>
      </c>
      <c r="Y104" s="2" t="s">
        <v>1866</v>
      </c>
      <c r="Z104" s="2" t="s">
        <v>1875</v>
      </c>
    </row>
    <row r="105" spans="1:26" x14ac:dyDescent="0.35">
      <c r="A105" s="3" t="s">
        <v>358</v>
      </c>
      <c r="B105" s="3" t="s">
        <v>1432</v>
      </c>
      <c r="C105" s="2" t="s">
        <v>851</v>
      </c>
      <c r="D105" s="3" t="s">
        <v>1433</v>
      </c>
      <c r="E105" s="2">
        <v>36814000</v>
      </c>
      <c r="F105" s="2">
        <v>22616</v>
      </c>
      <c r="G105" s="2">
        <v>559310</v>
      </c>
      <c r="H105" s="2">
        <v>0</v>
      </c>
      <c r="I105" s="2">
        <v>4053000</v>
      </c>
      <c r="J105" s="2">
        <v>2771400</v>
      </c>
      <c r="K105" s="2">
        <v>29408000</v>
      </c>
      <c r="L105" s="2">
        <v>5259200</v>
      </c>
      <c r="M105" s="2">
        <v>3230.8</v>
      </c>
      <c r="N105" s="2">
        <v>79901</v>
      </c>
      <c r="O105" s="2">
        <v>0</v>
      </c>
      <c r="P105" s="2">
        <v>579010</v>
      </c>
      <c r="Q105" s="2">
        <v>395910</v>
      </c>
      <c r="R105" s="2">
        <v>4201200</v>
      </c>
      <c r="S105" s="2">
        <f t="shared" si="1"/>
        <v>5</v>
      </c>
      <c r="T105" s="2" t="s">
        <v>1863</v>
      </c>
      <c r="U105" s="2" t="s">
        <v>1863</v>
      </c>
      <c r="V105" s="2" t="s">
        <v>1866</v>
      </c>
      <c r="W105" s="2" t="s">
        <v>1863</v>
      </c>
      <c r="Y105" s="2" t="s">
        <v>1863</v>
      </c>
      <c r="Z105" s="2" t="s">
        <v>1885</v>
      </c>
    </row>
    <row r="106" spans="1:26" x14ac:dyDescent="0.35">
      <c r="A106" s="3" t="s">
        <v>99</v>
      </c>
      <c r="B106" s="3" t="s">
        <v>790</v>
      </c>
      <c r="C106" s="2" t="s">
        <v>791</v>
      </c>
      <c r="D106" s="3" t="s">
        <v>792</v>
      </c>
      <c r="E106" s="2">
        <v>35261000</v>
      </c>
      <c r="F106" s="2">
        <v>2958700</v>
      </c>
      <c r="G106" s="2">
        <v>5730700</v>
      </c>
      <c r="H106" s="2">
        <v>6357300</v>
      </c>
      <c r="I106" s="2">
        <v>6470100</v>
      </c>
      <c r="J106" s="2">
        <v>6195000</v>
      </c>
      <c r="K106" s="2">
        <v>7548800</v>
      </c>
      <c r="L106" s="2">
        <v>5037200</v>
      </c>
      <c r="M106" s="2">
        <v>422670</v>
      </c>
      <c r="N106" s="2">
        <v>818680</v>
      </c>
      <c r="O106" s="2">
        <v>908190</v>
      </c>
      <c r="P106" s="2">
        <v>924300</v>
      </c>
      <c r="Q106" s="2">
        <v>885000</v>
      </c>
      <c r="R106" s="2">
        <v>1078400</v>
      </c>
      <c r="S106" s="2">
        <f t="shared" si="1"/>
        <v>6</v>
      </c>
      <c r="T106" s="2" t="s">
        <v>1863</v>
      </c>
      <c r="U106" s="2" t="s">
        <v>1863</v>
      </c>
      <c r="V106" s="2" t="s">
        <v>1863</v>
      </c>
      <c r="W106" s="2" t="s">
        <v>1863</v>
      </c>
      <c r="Y106" s="2" t="s">
        <v>1863</v>
      </c>
      <c r="Z106" s="2" t="s">
        <v>1873</v>
      </c>
    </row>
    <row r="107" spans="1:26" x14ac:dyDescent="0.35">
      <c r="A107" s="3" t="s">
        <v>89</v>
      </c>
      <c r="B107" s="3" t="s">
        <v>760</v>
      </c>
      <c r="C107" s="2" t="s">
        <v>761</v>
      </c>
      <c r="D107" s="3" t="s">
        <v>762</v>
      </c>
      <c r="E107" s="2">
        <v>40095000</v>
      </c>
      <c r="F107" s="2">
        <v>4952300</v>
      </c>
      <c r="G107" s="2">
        <v>6586600</v>
      </c>
      <c r="H107" s="2">
        <v>17781000</v>
      </c>
      <c r="I107" s="2">
        <v>2700900</v>
      </c>
      <c r="J107" s="2">
        <v>5273200</v>
      </c>
      <c r="K107" s="2">
        <v>2801500</v>
      </c>
      <c r="L107" s="2">
        <v>5011900</v>
      </c>
      <c r="M107" s="2">
        <v>619040</v>
      </c>
      <c r="N107" s="2">
        <v>823320</v>
      </c>
      <c r="O107" s="2">
        <v>2222600</v>
      </c>
      <c r="P107" s="2">
        <v>337610</v>
      </c>
      <c r="Q107" s="2">
        <v>659160</v>
      </c>
      <c r="R107" s="2">
        <v>350180</v>
      </c>
      <c r="S107" s="2">
        <f t="shared" si="1"/>
        <v>6</v>
      </c>
      <c r="T107" s="2" t="s">
        <v>1863</v>
      </c>
      <c r="U107" s="2" t="s">
        <v>1876</v>
      </c>
      <c r="V107" s="2" t="s">
        <v>1863</v>
      </c>
      <c r="W107" s="2" t="s">
        <v>1863</v>
      </c>
      <c r="Y107" s="2" t="s">
        <v>1863</v>
      </c>
      <c r="Z107" s="2" t="s">
        <v>1873</v>
      </c>
    </row>
    <row r="108" spans="1:26" x14ac:dyDescent="0.35">
      <c r="A108" s="3" t="s">
        <v>205</v>
      </c>
      <c r="B108" s="3" t="s">
        <v>1066</v>
      </c>
      <c r="C108" s="2" t="s">
        <v>725</v>
      </c>
      <c r="D108" s="3" t="s">
        <v>1067</v>
      </c>
      <c r="E108" s="2">
        <v>99947000</v>
      </c>
      <c r="F108" s="2">
        <v>18361000</v>
      </c>
      <c r="G108" s="2">
        <v>5406400</v>
      </c>
      <c r="H108" s="2">
        <v>44682000</v>
      </c>
      <c r="I108" s="2">
        <v>4027400</v>
      </c>
      <c r="J108" s="2">
        <v>14867000</v>
      </c>
      <c r="K108" s="2">
        <v>12604000</v>
      </c>
      <c r="L108" s="2">
        <v>4997400</v>
      </c>
      <c r="M108" s="2">
        <v>918050</v>
      </c>
      <c r="N108" s="2">
        <v>270320</v>
      </c>
      <c r="O108" s="2">
        <v>2234100</v>
      </c>
      <c r="P108" s="2">
        <v>201370</v>
      </c>
      <c r="Q108" s="2">
        <v>743350</v>
      </c>
      <c r="R108" s="2">
        <v>630190</v>
      </c>
      <c r="S108" s="2">
        <f t="shared" si="1"/>
        <v>6</v>
      </c>
      <c r="T108" s="2" t="s">
        <v>1863</v>
      </c>
      <c r="U108" s="2" t="s">
        <v>1863</v>
      </c>
      <c r="V108" s="2" t="s">
        <v>1863</v>
      </c>
      <c r="W108" s="2" t="s">
        <v>1863</v>
      </c>
      <c r="Y108" s="2" t="s">
        <v>1863</v>
      </c>
      <c r="Z108" s="2" t="s">
        <v>1869</v>
      </c>
    </row>
    <row r="109" spans="1:26" x14ac:dyDescent="0.35">
      <c r="A109" s="3" t="s">
        <v>463</v>
      </c>
      <c r="B109" s="3" t="s">
        <v>1688</v>
      </c>
      <c r="C109" s="2" t="s">
        <v>1505</v>
      </c>
      <c r="D109" s="3" t="s">
        <v>1689</v>
      </c>
      <c r="E109" s="2">
        <v>109650000</v>
      </c>
      <c r="F109" s="2">
        <v>4085400</v>
      </c>
      <c r="G109" s="2">
        <v>7760000</v>
      </c>
      <c r="H109" s="2">
        <v>33615000</v>
      </c>
      <c r="I109" s="2">
        <v>9511900</v>
      </c>
      <c r="J109" s="2">
        <v>27461000</v>
      </c>
      <c r="K109" s="2">
        <v>27212000</v>
      </c>
      <c r="L109" s="2">
        <v>4983900</v>
      </c>
      <c r="M109" s="2">
        <v>185700</v>
      </c>
      <c r="N109" s="2">
        <v>352730</v>
      </c>
      <c r="O109" s="2">
        <v>1528000</v>
      </c>
      <c r="P109" s="2">
        <v>432360</v>
      </c>
      <c r="Q109" s="2">
        <v>1248200</v>
      </c>
      <c r="R109" s="2">
        <v>1236900</v>
      </c>
      <c r="S109" s="2">
        <f t="shared" si="1"/>
        <v>6</v>
      </c>
      <c r="T109" s="2" t="s">
        <v>1863</v>
      </c>
      <c r="U109" s="2" t="s">
        <v>1863</v>
      </c>
      <c r="V109" s="2" t="s">
        <v>1863</v>
      </c>
      <c r="W109" s="2" t="s">
        <v>1863</v>
      </c>
      <c r="Y109" s="2" t="s">
        <v>1863</v>
      </c>
      <c r="Z109" s="2" t="s">
        <v>1885</v>
      </c>
    </row>
    <row r="110" spans="1:26" x14ac:dyDescent="0.35">
      <c r="A110" s="3" t="s">
        <v>341</v>
      </c>
      <c r="B110" s="3" t="s">
        <v>1391</v>
      </c>
      <c r="C110" s="2" t="s">
        <v>1392</v>
      </c>
      <c r="D110" s="3" t="s">
        <v>1393</v>
      </c>
      <c r="E110" s="2">
        <v>83010000</v>
      </c>
      <c r="F110" s="2">
        <v>9355300</v>
      </c>
      <c r="G110" s="2">
        <v>1624200</v>
      </c>
      <c r="H110" s="2">
        <v>46044000</v>
      </c>
      <c r="I110" s="2">
        <v>8029700</v>
      </c>
      <c r="J110" s="2">
        <v>10818000</v>
      </c>
      <c r="K110" s="2">
        <v>7139200</v>
      </c>
      <c r="L110" s="2">
        <v>4883000</v>
      </c>
      <c r="M110" s="2">
        <v>550310</v>
      </c>
      <c r="N110" s="2">
        <v>95540</v>
      </c>
      <c r="O110" s="2">
        <v>2708500</v>
      </c>
      <c r="P110" s="2">
        <v>472340</v>
      </c>
      <c r="Q110" s="2">
        <v>636340</v>
      </c>
      <c r="R110" s="2">
        <v>419950</v>
      </c>
      <c r="S110" s="2">
        <f t="shared" si="1"/>
        <v>6</v>
      </c>
      <c r="T110" s="2" t="s">
        <v>1863</v>
      </c>
      <c r="U110" s="2" t="s">
        <v>1863</v>
      </c>
      <c r="V110" s="2" t="s">
        <v>1863</v>
      </c>
      <c r="W110" s="2" t="s">
        <v>1863</v>
      </c>
      <c r="Y110" s="2" t="s">
        <v>1863</v>
      </c>
      <c r="Z110" s="2" t="s">
        <v>1877</v>
      </c>
    </row>
    <row r="111" spans="1:26" x14ac:dyDescent="0.35">
      <c r="A111" s="3" t="s">
        <v>338</v>
      </c>
      <c r="B111" s="3" t="s">
        <v>1384</v>
      </c>
      <c r="C111" s="2" t="s">
        <v>1385</v>
      </c>
      <c r="D111" s="3" t="s">
        <v>1386</v>
      </c>
      <c r="E111" s="2">
        <v>62601000</v>
      </c>
      <c r="F111" s="2">
        <v>7368200</v>
      </c>
      <c r="G111" s="2">
        <v>5184600</v>
      </c>
      <c r="H111" s="2">
        <v>43283000</v>
      </c>
      <c r="I111" s="2">
        <v>1412400</v>
      </c>
      <c r="J111" s="2">
        <v>2182800</v>
      </c>
      <c r="K111" s="2">
        <v>3169200</v>
      </c>
      <c r="L111" s="2">
        <v>4815400</v>
      </c>
      <c r="M111" s="2">
        <v>566780</v>
      </c>
      <c r="N111" s="2">
        <v>398820</v>
      </c>
      <c r="O111" s="2">
        <v>3329500</v>
      </c>
      <c r="P111" s="2">
        <v>108640</v>
      </c>
      <c r="Q111" s="2">
        <v>167910</v>
      </c>
      <c r="R111" s="2">
        <v>243790</v>
      </c>
      <c r="S111" s="2">
        <f t="shared" si="1"/>
        <v>6</v>
      </c>
      <c r="T111" s="2" t="s">
        <v>1863</v>
      </c>
      <c r="U111" s="2" t="s">
        <v>1863</v>
      </c>
      <c r="V111" s="2" t="s">
        <v>1863</v>
      </c>
      <c r="W111" s="2" t="s">
        <v>1863</v>
      </c>
      <c r="Y111" s="2" t="s">
        <v>1863</v>
      </c>
      <c r="Z111" s="2" t="s">
        <v>1868</v>
      </c>
    </row>
    <row r="112" spans="1:26" x14ac:dyDescent="0.35">
      <c r="A112" s="3" t="s">
        <v>246</v>
      </c>
      <c r="B112" s="3" t="s">
        <v>1169</v>
      </c>
      <c r="C112" s="2" t="s">
        <v>1945</v>
      </c>
      <c r="D112" s="3" t="s">
        <v>1170</v>
      </c>
      <c r="E112" s="2">
        <v>112740000</v>
      </c>
      <c r="F112" s="2">
        <v>8812900</v>
      </c>
      <c r="G112" s="2">
        <v>13738000</v>
      </c>
      <c r="H112" s="2">
        <v>14067000</v>
      </c>
      <c r="I112" s="2">
        <v>22930000</v>
      </c>
      <c r="J112" s="2">
        <v>27004000</v>
      </c>
      <c r="K112" s="2">
        <v>26191000</v>
      </c>
      <c r="L112" s="2">
        <v>4697600</v>
      </c>
      <c r="M112" s="2">
        <v>367200</v>
      </c>
      <c r="N112" s="2">
        <v>572430</v>
      </c>
      <c r="O112" s="2">
        <v>586130</v>
      </c>
      <c r="P112" s="2">
        <v>955400</v>
      </c>
      <c r="Q112" s="2">
        <v>1125200</v>
      </c>
      <c r="R112" s="2">
        <v>1091300</v>
      </c>
      <c r="S112" s="2">
        <f t="shared" si="1"/>
        <v>6</v>
      </c>
      <c r="T112" s="2" t="s">
        <v>1863</v>
      </c>
      <c r="U112" s="2" t="s">
        <v>1863</v>
      </c>
      <c r="V112" s="2" t="s">
        <v>1863</v>
      </c>
      <c r="W112" s="2" t="s">
        <v>1863</v>
      </c>
      <c r="Y112" s="2" t="s">
        <v>1863</v>
      </c>
      <c r="Z112" s="2" t="s">
        <v>1878</v>
      </c>
    </row>
    <row r="113" spans="1:26" x14ac:dyDescent="0.35">
      <c r="A113" s="3" t="s">
        <v>120</v>
      </c>
      <c r="B113" s="3" t="s">
        <v>848</v>
      </c>
      <c r="C113" s="2" t="s">
        <v>849</v>
      </c>
      <c r="D113" s="3" t="s">
        <v>850</v>
      </c>
      <c r="E113" s="2">
        <v>117050000</v>
      </c>
      <c r="F113" s="2">
        <v>13265000</v>
      </c>
      <c r="G113" s="2">
        <v>17264000</v>
      </c>
      <c r="H113" s="2">
        <v>57638000</v>
      </c>
      <c r="I113" s="2">
        <v>3770200</v>
      </c>
      <c r="J113" s="2">
        <v>10358000</v>
      </c>
      <c r="K113" s="2">
        <v>14760000</v>
      </c>
      <c r="L113" s="2">
        <v>4682200</v>
      </c>
      <c r="M113" s="2">
        <v>530590</v>
      </c>
      <c r="N113" s="2">
        <v>690550</v>
      </c>
      <c r="O113" s="2">
        <v>2305500</v>
      </c>
      <c r="P113" s="2">
        <v>150810</v>
      </c>
      <c r="Q113" s="2">
        <v>414310</v>
      </c>
      <c r="R113" s="2">
        <v>590400</v>
      </c>
      <c r="S113" s="2">
        <f t="shared" si="1"/>
        <v>6</v>
      </c>
      <c r="T113" s="2" t="s">
        <v>1863</v>
      </c>
      <c r="U113" s="2" t="s">
        <v>1863</v>
      </c>
      <c r="V113" s="2" t="s">
        <v>1863</v>
      </c>
      <c r="W113" s="2" t="s">
        <v>1863</v>
      </c>
      <c r="Y113" s="2" t="s">
        <v>1863</v>
      </c>
      <c r="Z113" s="2" t="s">
        <v>1879</v>
      </c>
    </row>
    <row r="114" spans="1:26" x14ac:dyDescent="0.35">
      <c r="A114" s="3" t="s">
        <v>452</v>
      </c>
      <c r="B114" s="3" t="s">
        <v>1663</v>
      </c>
      <c r="C114" s="2" t="s">
        <v>2073</v>
      </c>
      <c r="D114" s="3" t="s">
        <v>1664</v>
      </c>
      <c r="E114" s="2">
        <v>153410000</v>
      </c>
      <c r="F114" s="2">
        <v>151960000</v>
      </c>
      <c r="G114" s="2">
        <v>0</v>
      </c>
      <c r="H114" s="2">
        <v>573540</v>
      </c>
      <c r="I114" s="2">
        <v>882580</v>
      </c>
      <c r="J114" s="2">
        <v>0</v>
      </c>
      <c r="K114" s="2">
        <v>0</v>
      </c>
      <c r="L114" s="2">
        <v>4512100</v>
      </c>
      <c r="M114" s="2">
        <v>4469300</v>
      </c>
      <c r="N114" s="2">
        <v>0</v>
      </c>
      <c r="O114" s="2">
        <v>16869</v>
      </c>
      <c r="P114" s="2">
        <v>25958</v>
      </c>
      <c r="Q114" s="2">
        <v>0</v>
      </c>
      <c r="R114" s="2">
        <v>0</v>
      </c>
      <c r="S114" s="2">
        <f t="shared" si="1"/>
        <v>3</v>
      </c>
      <c r="T114" s="2" t="s">
        <v>1863</v>
      </c>
      <c r="U114" s="2" t="s">
        <v>1863</v>
      </c>
      <c r="V114" s="2" t="s">
        <v>1863</v>
      </c>
      <c r="W114" s="2" t="s">
        <v>1863</v>
      </c>
      <c r="Y114" s="2" t="s">
        <v>1863</v>
      </c>
      <c r="Z114" s="2" t="s">
        <v>2030</v>
      </c>
    </row>
    <row r="115" spans="1:26" x14ac:dyDescent="0.35">
      <c r="A115" s="3" t="s">
        <v>242</v>
      </c>
      <c r="B115" s="3" t="s">
        <v>1159</v>
      </c>
      <c r="C115" s="2" t="s">
        <v>1160</v>
      </c>
      <c r="D115" s="3" t="s">
        <v>1161</v>
      </c>
      <c r="E115" s="2">
        <v>190160000</v>
      </c>
      <c r="F115" s="2">
        <v>0</v>
      </c>
      <c r="G115" s="2">
        <v>10961000</v>
      </c>
      <c r="H115" s="2">
        <v>0</v>
      </c>
      <c r="I115" s="2">
        <v>73682000</v>
      </c>
      <c r="J115" s="2">
        <v>0</v>
      </c>
      <c r="K115" s="2">
        <v>105520000</v>
      </c>
      <c r="L115" s="2">
        <v>4422400</v>
      </c>
      <c r="M115" s="2">
        <v>0</v>
      </c>
      <c r="N115" s="2">
        <v>254900</v>
      </c>
      <c r="O115" s="2">
        <v>0</v>
      </c>
      <c r="P115" s="2">
        <v>1713500</v>
      </c>
      <c r="Q115" s="2">
        <v>0</v>
      </c>
      <c r="R115" s="2">
        <v>2454000</v>
      </c>
      <c r="S115" s="2">
        <f t="shared" si="1"/>
        <v>3</v>
      </c>
      <c r="T115" s="2" t="s">
        <v>1863</v>
      </c>
      <c r="U115" s="2" t="s">
        <v>1884</v>
      </c>
      <c r="V115" s="2" t="s">
        <v>1884</v>
      </c>
      <c r="W115" s="2" t="s">
        <v>1884</v>
      </c>
      <c r="Y115" s="2" t="s">
        <v>1884</v>
      </c>
      <c r="Z115" s="2" t="s">
        <v>1880</v>
      </c>
    </row>
    <row r="116" spans="1:26" x14ac:dyDescent="0.35">
      <c r="A116" s="3" t="s">
        <v>29</v>
      </c>
      <c r="B116" s="3" t="s">
        <v>607</v>
      </c>
      <c r="C116" s="2" t="s">
        <v>2087</v>
      </c>
      <c r="D116" s="3" t="s">
        <v>608</v>
      </c>
      <c r="E116" s="2">
        <v>163120000</v>
      </c>
      <c r="F116" s="2">
        <v>0</v>
      </c>
      <c r="G116" s="2">
        <v>0</v>
      </c>
      <c r="H116" s="2">
        <v>158360000</v>
      </c>
      <c r="I116" s="2">
        <v>0</v>
      </c>
      <c r="J116" s="2">
        <v>2051500</v>
      </c>
      <c r="K116" s="2">
        <v>2704900</v>
      </c>
      <c r="L116" s="2">
        <v>4408600</v>
      </c>
      <c r="M116" s="2">
        <v>0</v>
      </c>
      <c r="N116" s="2">
        <v>0</v>
      </c>
      <c r="O116" s="2">
        <v>4280100</v>
      </c>
      <c r="P116" s="2">
        <v>0</v>
      </c>
      <c r="Q116" s="2">
        <v>55445</v>
      </c>
      <c r="R116" s="2">
        <v>73106</v>
      </c>
      <c r="S116" s="2">
        <f t="shared" si="1"/>
        <v>3</v>
      </c>
      <c r="T116" s="2" t="s">
        <v>1866</v>
      </c>
      <c r="U116" s="2" t="s">
        <v>1865</v>
      </c>
      <c r="V116" s="2" t="s">
        <v>1863</v>
      </c>
      <c r="W116" s="2" t="s">
        <v>1866</v>
      </c>
      <c r="Y116" s="2" t="s">
        <v>1866</v>
      </c>
      <c r="Z116" s="2" t="s">
        <v>2030</v>
      </c>
    </row>
    <row r="117" spans="1:26" x14ac:dyDescent="0.35">
      <c r="A117" s="3" t="s">
        <v>158</v>
      </c>
      <c r="B117" s="3" t="s">
        <v>945</v>
      </c>
      <c r="C117" s="2" t="s">
        <v>701</v>
      </c>
      <c r="D117" s="3" t="s">
        <v>946</v>
      </c>
      <c r="E117" s="2">
        <v>132630000</v>
      </c>
      <c r="F117" s="2">
        <v>14246000</v>
      </c>
      <c r="G117" s="2">
        <v>16557000</v>
      </c>
      <c r="H117" s="2">
        <v>17878000</v>
      </c>
      <c r="I117" s="2">
        <v>17944000</v>
      </c>
      <c r="J117" s="2">
        <v>38097000</v>
      </c>
      <c r="K117" s="2">
        <v>27911000</v>
      </c>
      <c r="L117" s="2">
        <v>4278500</v>
      </c>
      <c r="M117" s="2">
        <v>459550</v>
      </c>
      <c r="N117" s="2">
        <v>534080</v>
      </c>
      <c r="O117" s="2">
        <v>576720</v>
      </c>
      <c r="P117" s="2">
        <v>578840</v>
      </c>
      <c r="Q117" s="2">
        <v>1228900</v>
      </c>
      <c r="R117" s="2">
        <v>900350</v>
      </c>
      <c r="S117" s="2">
        <f t="shared" si="1"/>
        <v>6</v>
      </c>
      <c r="T117" s="2" t="s">
        <v>1863</v>
      </c>
      <c r="U117" s="2" t="s">
        <v>1863</v>
      </c>
      <c r="V117" s="2" t="s">
        <v>1863</v>
      </c>
      <c r="W117" s="2" t="s">
        <v>1863</v>
      </c>
      <c r="Y117" s="2" t="s">
        <v>1863</v>
      </c>
      <c r="Z117" s="2" t="s">
        <v>1875</v>
      </c>
    </row>
    <row r="118" spans="1:26" x14ac:dyDescent="0.35">
      <c r="A118" s="3" t="s">
        <v>80</v>
      </c>
      <c r="B118" s="3" t="s">
        <v>735</v>
      </c>
      <c r="C118" s="2" t="s">
        <v>736</v>
      </c>
      <c r="D118" s="3" t="s">
        <v>737</v>
      </c>
      <c r="E118" s="2">
        <v>29706000</v>
      </c>
      <c r="F118" s="2">
        <v>0</v>
      </c>
      <c r="G118" s="2">
        <v>0</v>
      </c>
      <c r="H118" s="2">
        <v>0</v>
      </c>
      <c r="I118" s="2">
        <v>1075800</v>
      </c>
      <c r="J118" s="2">
        <v>22065000</v>
      </c>
      <c r="K118" s="2">
        <v>6565200</v>
      </c>
      <c r="L118" s="2">
        <v>4243700</v>
      </c>
      <c r="M118" s="2">
        <v>0</v>
      </c>
      <c r="N118" s="2">
        <v>0</v>
      </c>
      <c r="O118" s="2">
        <v>0</v>
      </c>
      <c r="P118" s="2">
        <v>153680</v>
      </c>
      <c r="Q118" s="2">
        <v>3152100</v>
      </c>
      <c r="R118" s="2">
        <v>937880</v>
      </c>
      <c r="S118" s="2">
        <f t="shared" si="1"/>
        <v>3</v>
      </c>
      <c r="T118" s="2" t="s">
        <v>1864</v>
      </c>
      <c r="U118" s="2" t="s">
        <v>1864</v>
      </c>
      <c r="V118" s="2" t="s">
        <v>1864</v>
      </c>
      <c r="W118" s="2" t="s">
        <v>1864</v>
      </c>
      <c r="Y118" s="2" t="s">
        <v>1864</v>
      </c>
      <c r="Z118" s="2" t="s">
        <v>1882</v>
      </c>
    </row>
    <row r="119" spans="1:26" x14ac:dyDescent="0.35">
      <c r="A119" s="3" t="s">
        <v>88</v>
      </c>
      <c r="B119" s="3" t="s">
        <v>757</v>
      </c>
      <c r="C119" s="2" t="s">
        <v>758</v>
      </c>
      <c r="D119" s="3" t="s">
        <v>759</v>
      </c>
      <c r="E119" s="2">
        <v>20821000</v>
      </c>
      <c r="F119" s="2">
        <v>2087300</v>
      </c>
      <c r="G119" s="2">
        <v>1737100</v>
      </c>
      <c r="H119" s="2">
        <v>10235000</v>
      </c>
      <c r="I119" s="2">
        <v>938180</v>
      </c>
      <c r="J119" s="2">
        <v>1965900</v>
      </c>
      <c r="K119" s="2">
        <v>3856800</v>
      </c>
      <c r="L119" s="2">
        <v>4164100</v>
      </c>
      <c r="M119" s="2">
        <v>417450</v>
      </c>
      <c r="N119" s="2">
        <v>347410</v>
      </c>
      <c r="O119" s="2">
        <v>2047100</v>
      </c>
      <c r="P119" s="2">
        <v>187640</v>
      </c>
      <c r="Q119" s="2">
        <v>393180</v>
      </c>
      <c r="R119" s="2">
        <v>771370</v>
      </c>
      <c r="S119" s="2">
        <f t="shared" si="1"/>
        <v>6</v>
      </c>
      <c r="T119" s="2" t="s">
        <v>1863</v>
      </c>
      <c r="U119" s="2" t="s">
        <v>1863</v>
      </c>
      <c r="V119" s="2" t="s">
        <v>1866</v>
      </c>
      <c r="W119" s="2" t="s">
        <v>1863</v>
      </c>
      <c r="Y119" s="2" t="s">
        <v>1863</v>
      </c>
      <c r="Z119" s="2" t="s">
        <v>1873</v>
      </c>
    </row>
    <row r="120" spans="1:26" x14ac:dyDescent="0.35">
      <c r="A120" s="3" t="s">
        <v>320</v>
      </c>
      <c r="B120" s="3" t="s">
        <v>1341</v>
      </c>
      <c r="C120" s="2" t="s">
        <v>2066</v>
      </c>
      <c r="D120" s="3" t="s">
        <v>1342</v>
      </c>
      <c r="E120" s="2">
        <v>176290000</v>
      </c>
      <c r="F120" s="2">
        <v>13517000</v>
      </c>
      <c r="G120" s="2">
        <v>12521000</v>
      </c>
      <c r="H120" s="2">
        <v>7496100</v>
      </c>
      <c r="I120" s="2">
        <v>17953000</v>
      </c>
      <c r="J120" s="2">
        <v>71188000</v>
      </c>
      <c r="K120" s="2">
        <v>53615000</v>
      </c>
      <c r="L120" s="2">
        <v>4099800</v>
      </c>
      <c r="M120" s="2">
        <v>314340</v>
      </c>
      <c r="N120" s="2">
        <v>291200</v>
      </c>
      <c r="O120" s="2">
        <v>174330</v>
      </c>
      <c r="P120" s="2">
        <v>417500</v>
      </c>
      <c r="Q120" s="2">
        <v>1655500</v>
      </c>
      <c r="R120" s="2">
        <v>1246900</v>
      </c>
      <c r="S120" s="2">
        <f t="shared" si="1"/>
        <v>6</v>
      </c>
      <c r="T120" s="2" t="s">
        <v>1863</v>
      </c>
      <c r="U120" s="2" t="s">
        <v>1863</v>
      </c>
      <c r="V120" s="2" t="s">
        <v>1863</v>
      </c>
      <c r="W120" s="2" t="s">
        <v>1863</v>
      </c>
      <c r="Y120" s="2" t="s">
        <v>1863</v>
      </c>
      <c r="Z120" s="2" t="s">
        <v>2030</v>
      </c>
    </row>
    <row r="121" spans="1:26" x14ac:dyDescent="0.35">
      <c r="A121" s="3" t="s">
        <v>121</v>
      </c>
      <c r="B121" s="3" t="s">
        <v>852</v>
      </c>
      <c r="C121" s="2" t="s">
        <v>853</v>
      </c>
      <c r="D121" s="3" t="s">
        <v>854</v>
      </c>
      <c r="E121" s="2">
        <v>28442000</v>
      </c>
      <c r="F121" s="2">
        <v>1048100</v>
      </c>
      <c r="G121" s="2">
        <v>2341200</v>
      </c>
      <c r="H121" s="2">
        <v>16171000</v>
      </c>
      <c r="I121" s="2">
        <v>900390</v>
      </c>
      <c r="J121" s="2">
        <v>7981700</v>
      </c>
      <c r="K121" s="2">
        <v>0</v>
      </c>
      <c r="L121" s="2">
        <v>4063200</v>
      </c>
      <c r="M121" s="2">
        <v>149730</v>
      </c>
      <c r="N121" s="2">
        <v>334460</v>
      </c>
      <c r="O121" s="2">
        <v>2310100</v>
      </c>
      <c r="P121" s="2">
        <v>128630</v>
      </c>
      <c r="Q121" s="2">
        <v>1140200</v>
      </c>
      <c r="R121" s="2">
        <v>0</v>
      </c>
      <c r="S121" s="2">
        <f t="shared" si="1"/>
        <v>5</v>
      </c>
      <c r="T121" s="2" t="s">
        <v>1863</v>
      </c>
      <c r="U121" s="2" t="s">
        <v>1876</v>
      </c>
      <c r="V121" s="2" t="s">
        <v>1863</v>
      </c>
      <c r="W121" s="2" t="s">
        <v>1863</v>
      </c>
      <c r="Y121" s="2" t="s">
        <v>1863</v>
      </c>
      <c r="Z121" s="2" t="s">
        <v>1873</v>
      </c>
    </row>
    <row r="122" spans="1:26" x14ac:dyDescent="0.35">
      <c r="A122" s="3" t="s">
        <v>194</v>
      </c>
      <c r="B122" s="3" t="s">
        <v>1038</v>
      </c>
      <c r="C122" s="2" t="s">
        <v>1936</v>
      </c>
      <c r="D122" s="3" t="s">
        <v>1039</v>
      </c>
      <c r="E122" s="2">
        <v>118390000</v>
      </c>
      <c r="F122" s="2">
        <v>542970</v>
      </c>
      <c r="G122" s="2">
        <v>66833000</v>
      </c>
      <c r="H122" s="2">
        <v>7043800</v>
      </c>
      <c r="I122" s="2">
        <v>488990</v>
      </c>
      <c r="J122" s="2">
        <v>17158000</v>
      </c>
      <c r="K122" s="2">
        <v>26321000</v>
      </c>
      <c r="L122" s="2">
        <v>3946300</v>
      </c>
      <c r="M122" s="2">
        <v>18099</v>
      </c>
      <c r="N122" s="2">
        <v>2227800</v>
      </c>
      <c r="O122" s="2">
        <v>234790</v>
      </c>
      <c r="P122" s="2">
        <v>16300</v>
      </c>
      <c r="Q122" s="2">
        <v>571930</v>
      </c>
      <c r="R122" s="2">
        <v>877380</v>
      </c>
      <c r="S122" s="2">
        <f t="shared" si="1"/>
        <v>6</v>
      </c>
      <c r="T122" s="2" t="s">
        <v>1863</v>
      </c>
      <c r="U122" s="2" t="s">
        <v>1863</v>
      </c>
      <c r="V122" s="2" t="s">
        <v>1863</v>
      </c>
      <c r="W122" s="2" t="s">
        <v>1863</v>
      </c>
      <c r="Y122" s="2" t="s">
        <v>1863</v>
      </c>
      <c r="Z122" s="2" t="s">
        <v>1874</v>
      </c>
    </row>
    <row r="123" spans="1:26" x14ac:dyDescent="0.35">
      <c r="A123" s="3" t="s">
        <v>135</v>
      </c>
      <c r="B123" s="3" t="s">
        <v>888</v>
      </c>
      <c r="C123" s="2" t="s">
        <v>889</v>
      </c>
      <c r="D123" s="3" t="s">
        <v>890</v>
      </c>
      <c r="E123" s="2">
        <v>19645000</v>
      </c>
      <c r="F123" s="2">
        <v>785140</v>
      </c>
      <c r="G123" s="2">
        <v>1144300</v>
      </c>
      <c r="H123" s="2">
        <v>9503400</v>
      </c>
      <c r="I123" s="2">
        <v>1188900</v>
      </c>
      <c r="J123" s="2">
        <v>5383200</v>
      </c>
      <c r="K123" s="2">
        <v>1640300</v>
      </c>
      <c r="L123" s="2">
        <v>3929000</v>
      </c>
      <c r="M123" s="2">
        <v>157030</v>
      </c>
      <c r="N123" s="2">
        <v>228850</v>
      </c>
      <c r="O123" s="2">
        <v>1900700</v>
      </c>
      <c r="P123" s="2">
        <v>237780</v>
      </c>
      <c r="Q123" s="2">
        <v>1076600</v>
      </c>
      <c r="R123" s="2">
        <v>328060</v>
      </c>
      <c r="S123" s="2">
        <f t="shared" si="1"/>
        <v>6</v>
      </c>
      <c r="T123" s="2" t="s">
        <v>1863</v>
      </c>
      <c r="U123" s="2" t="s">
        <v>1863</v>
      </c>
      <c r="V123" s="2" t="s">
        <v>1863</v>
      </c>
      <c r="W123" s="2" t="s">
        <v>1863</v>
      </c>
      <c r="Y123" s="2" t="s">
        <v>1863</v>
      </c>
      <c r="Z123" s="2" t="s">
        <v>1873</v>
      </c>
    </row>
    <row r="124" spans="1:26" x14ac:dyDescent="0.35">
      <c r="A124" s="3" t="s">
        <v>491</v>
      </c>
      <c r="B124" s="3" t="s">
        <v>1754</v>
      </c>
      <c r="C124" s="2" t="s">
        <v>2083</v>
      </c>
      <c r="D124" s="3" t="s">
        <v>1755</v>
      </c>
      <c r="E124" s="2">
        <v>31431000</v>
      </c>
      <c r="F124" s="2">
        <v>3838800</v>
      </c>
      <c r="G124" s="2">
        <v>2698400</v>
      </c>
      <c r="H124" s="2">
        <v>5676500</v>
      </c>
      <c r="I124" s="2">
        <v>1237800</v>
      </c>
      <c r="J124" s="2">
        <v>13244000</v>
      </c>
      <c r="K124" s="2">
        <v>4735900</v>
      </c>
      <c r="L124" s="2">
        <v>3928900</v>
      </c>
      <c r="M124" s="2">
        <v>479850</v>
      </c>
      <c r="N124" s="2">
        <v>337300</v>
      </c>
      <c r="O124" s="2">
        <v>709570</v>
      </c>
      <c r="P124" s="2">
        <v>154720</v>
      </c>
      <c r="Q124" s="2">
        <v>1655500</v>
      </c>
      <c r="R124" s="2">
        <v>591990</v>
      </c>
      <c r="S124" s="2">
        <f t="shared" si="1"/>
        <v>6</v>
      </c>
      <c r="T124" s="2" t="s">
        <v>1866</v>
      </c>
      <c r="U124" s="2" t="s">
        <v>1876</v>
      </c>
      <c r="V124" s="2" t="s">
        <v>1863</v>
      </c>
      <c r="W124" s="2" t="s">
        <v>1866</v>
      </c>
      <c r="Y124" s="2" t="s">
        <v>1866</v>
      </c>
      <c r="Z124" s="2" t="s">
        <v>2030</v>
      </c>
    </row>
    <row r="125" spans="1:26" x14ac:dyDescent="0.35">
      <c r="A125" s="3" t="s">
        <v>465</v>
      </c>
      <c r="B125" s="3" t="s">
        <v>1692</v>
      </c>
      <c r="C125" s="2" t="s">
        <v>1693</v>
      </c>
      <c r="D125" s="3" t="s">
        <v>1694</v>
      </c>
      <c r="E125" s="2">
        <v>57843000</v>
      </c>
      <c r="F125" s="2">
        <v>37235000</v>
      </c>
      <c r="G125" s="2">
        <v>1591300</v>
      </c>
      <c r="H125" s="2">
        <v>6449500</v>
      </c>
      <c r="I125" s="2">
        <v>4207200</v>
      </c>
      <c r="J125" s="2">
        <v>5103100</v>
      </c>
      <c r="K125" s="2">
        <v>3257000</v>
      </c>
      <c r="L125" s="2">
        <v>3856200</v>
      </c>
      <c r="M125" s="2">
        <v>2482300</v>
      </c>
      <c r="N125" s="2">
        <v>106090</v>
      </c>
      <c r="O125" s="2">
        <v>429960</v>
      </c>
      <c r="P125" s="2">
        <v>280480</v>
      </c>
      <c r="Q125" s="2">
        <v>340210</v>
      </c>
      <c r="R125" s="2">
        <v>217130</v>
      </c>
      <c r="S125" s="2">
        <f t="shared" si="1"/>
        <v>6</v>
      </c>
      <c r="T125" s="2" t="s">
        <v>1863</v>
      </c>
      <c r="U125" s="2" t="s">
        <v>1863</v>
      </c>
      <c r="V125" s="2" t="s">
        <v>1863</v>
      </c>
      <c r="W125" s="2" t="s">
        <v>1863</v>
      </c>
      <c r="Y125" s="2" t="s">
        <v>1863</v>
      </c>
      <c r="Z125" s="2" t="s">
        <v>2030</v>
      </c>
    </row>
    <row r="126" spans="1:26" x14ac:dyDescent="0.35">
      <c r="A126" s="3" t="s">
        <v>342</v>
      </c>
      <c r="B126" s="3" t="s">
        <v>1394</v>
      </c>
      <c r="C126" s="2" t="s">
        <v>2100</v>
      </c>
      <c r="D126" s="3" t="s">
        <v>1395</v>
      </c>
      <c r="E126" s="2">
        <v>30631000</v>
      </c>
      <c r="F126" s="2">
        <v>7966900</v>
      </c>
      <c r="G126" s="2">
        <v>2337600</v>
      </c>
      <c r="H126" s="2">
        <v>14360000</v>
      </c>
      <c r="I126" s="2">
        <v>788170</v>
      </c>
      <c r="J126" s="2">
        <v>2684900</v>
      </c>
      <c r="K126" s="2">
        <v>2493900</v>
      </c>
      <c r="L126" s="2">
        <v>3828900</v>
      </c>
      <c r="M126" s="2">
        <v>995860</v>
      </c>
      <c r="N126" s="2">
        <v>292190</v>
      </c>
      <c r="O126" s="2">
        <v>1795000</v>
      </c>
      <c r="P126" s="2">
        <v>98522</v>
      </c>
      <c r="Q126" s="2">
        <v>335620</v>
      </c>
      <c r="R126" s="2">
        <v>311740</v>
      </c>
      <c r="S126" s="2">
        <f t="shared" si="1"/>
        <v>6</v>
      </c>
      <c r="T126" s="2" t="s">
        <v>1876</v>
      </c>
      <c r="U126" s="2" t="s">
        <v>1876</v>
      </c>
      <c r="V126" s="2" t="s">
        <v>1863</v>
      </c>
      <c r="W126" s="2" t="s">
        <v>1876</v>
      </c>
      <c r="Y126" s="2" t="s">
        <v>1876</v>
      </c>
      <c r="Z126" s="2" t="s">
        <v>2030</v>
      </c>
    </row>
    <row r="127" spans="1:26" x14ac:dyDescent="0.35">
      <c r="A127" s="3" t="s">
        <v>179</v>
      </c>
      <c r="B127" s="3" t="s">
        <v>997</v>
      </c>
      <c r="C127" s="2" t="s">
        <v>998</v>
      </c>
      <c r="D127" s="3" t="s">
        <v>999</v>
      </c>
      <c r="E127" s="2">
        <v>95688000</v>
      </c>
      <c r="F127" s="2">
        <v>13761000</v>
      </c>
      <c r="G127" s="2">
        <v>17921000</v>
      </c>
      <c r="H127" s="2">
        <v>42806000</v>
      </c>
      <c r="I127" s="2">
        <v>2105200</v>
      </c>
      <c r="J127" s="2">
        <v>14012000</v>
      </c>
      <c r="K127" s="2">
        <v>5083200</v>
      </c>
      <c r="L127" s="2">
        <v>3827500</v>
      </c>
      <c r="M127" s="2">
        <v>550450</v>
      </c>
      <c r="N127" s="2">
        <v>716840</v>
      </c>
      <c r="O127" s="2">
        <v>1712200</v>
      </c>
      <c r="P127" s="2">
        <v>84207</v>
      </c>
      <c r="Q127" s="2">
        <v>560480</v>
      </c>
      <c r="R127" s="2">
        <v>203330</v>
      </c>
      <c r="S127" s="2">
        <f t="shared" si="1"/>
        <v>6</v>
      </c>
      <c r="T127" s="2" t="s">
        <v>1866</v>
      </c>
      <c r="U127" s="2" t="s">
        <v>1865</v>
      </c>
      <c r="V127" s="2" t="s">
        <v>1864</v>
      </c>
      <c r="W127" s="2" t="s">
        <v>1866</v>
      </c>
      <c r="Y127" s="2" t="s">
        <v>1866</v>
      </c>
      <c r="Z127" s="2" t="s">
        <v>2030</v>
      </c>
    </row>
    <row r="128" spans="1:26" x14ac:dyDescent="0.35">
      <c r="A128" s="3" t="s">
        <v>195</v>
      </c>
      <c r="B128" s="3" t="s">
        <v>1040</v>
      </c>
      <c r="C128" s="2" t="s">
        <v>1027</v>
      </c>
      <c r="D128" s="3" t="s">
        <v>1041</v>
      </c>
      <c r="E128" s="2">
        <v>124010000</v>
      </c>
      <c r="F128" s="2">
        <v>4514200</v>
      </c>
      <c r="G128" s="2">
        <v>5351800</v>
      </c>
      <c r="H128" s="2">
        <v>33749000</v>
      </c>
      <c r="I128" s="2">
        <v>6120400</v>
      </c>
      <c r="J128" s="2">
        <v>55445000</v>
      </c>
      <c r="K128" s="2">
        <v>18833000</v>
      </c>
      <c r="L128" s="2">
        <v>3758000</v>
      </c>
      <c r="M128" s="2">
        <v>136790</v>
      </c>
      <c r="N128" s="2">
        <v>162180</v>
      </c>
      <c r="O128" s="2">
        <v>1022700</v>
      </c>
      <c r="P128" s="2">
        <v>185470</v>
      </c>
      <c r="Q128" s="2">
        <v>1680200</v>
      </c>
      <c r="R128" s="2">
        <v>570690</v>
      </c>
      <c r="S128" s="2">
        <f t="shared" si="1"/>
        <v>6</v>
      </c>
      <c r="T128" s="2" t="s">
        <v>1863</v>
      </c>
      <c r="U128" s="2" t="s">
        <v>1863</v>
      </c>
      <c r="V128" s="2" t="s">
        <v>1864</v>
      </c>
      <c r="W128" s="2" t="s">
        <v>1863</v>
      </c>
      <c r="Y128" s="2" t="s">
        <v>1863</v>
      </c>
      <c r="Z128" s="2" t="s">
        <v>1871</v>
      </c>
    </row>
    <row r="129" spans="1:26" x14ac:dyDescent="0.35">
      <c r="A129" s="3" t="s">
        <v>422</v>
      </c>
      <c r="B129" s="3" t="s">
        <v>1588</v>
      </c>
      <c r="C129" s="2" t="s">
        <v>1589</v>
      </c>
      <c r="D129" s="3" t="s">
        <v>1590</v>
      </c>
      <c r="E129" s="2">
        <v>28967000</v>
      </c>
      <c r="F129" s="2">
        <v>1815900</v>
      </c>
      <c r="G129" s="2">
        <v>4239100</v>
      </c>
      <c r="H129" s="2">
        <v>13303000</v>
      </c>
      <c r="I129" s="2">
        <v>2251500</v>
      </c>
      <c r="J129" s="2">
        <v>4295700</v>
      </c>
      <c r="K129" s="2">
        <v>3061800</v>
      </c>
      <c r="L129" s="2">
        <v>3620900</v>
      </c>
      <c r="M129" s="2">
        <v>226990</v>
      </c>
      <c r="N129" s="2">
        <v>529880</v>
      </c>
      <c r="O129" s="2">
        <v>1662900</v>
      </c>
      <c r="P129" s="2">
        <v>281440</v>
      </c>
      <c r="Q129" s="2">
        <v>536970</v>
      </c>
      <c r="R129" s="2">
        <v>382730</v>
      </c>
      <c r="S129" s="2">
        <f t="shared" si="1"/>
        <v>6</v>
      </c>
      <c r="T129" s="2" t="s">
        <v>1863</v>
      </c>
      <c r="U129" s="2" t="s">
        <v>1863</v>
      </c>
      <c r="V129" s="2" t="s">
        <v>1863</v>
      </c>
      <c r="W129" s="2" t="s">
        <v>1863</v>
      </c>
      <c r="Y129" s="2" t="s">
        <v>1863</v>
      </c>
      <c r="Z129" s="2" t="s">
        <v>1879</v>
      </c>
    </row>
    <row r="130" spans="1:26" x14ac:dyDescent="0.35">
      <c r="A130" s="3" t="s">
        <v>273</v>
      </c>
      <c r="B130" s="3" t="s">
        <v>1228</v>
      </c>
      <c r="C130" s="2" t="s">
        <v>1958</v>
      </c>
      <c r="D130" s="3" t="s">
        <v>1229</v>
      </c>
      <c r="E130" s="2">
        <v>54255000</v>
      </c>
      <c r="F130" s="2">
        <v>7612600</v>
      </c>
      <c r="G130" s="2">
        <v>5350200</v>
      </c>
      <c r="H130" s="2">
        <v>24731000</v>
      </c>
      <c r="I130" s="2">
        <v>1430300</v>
      </c>
      <c r="J130" s="2">
        <v>6244800</v>
      </c>
      <c r="K130" s="2">
        <v>8885900</v>
      </c>
      <c r="L130" s="2">
        <v>3617000</v>
      </c>
      <c r="M130" s="2">
        <v>507510</v>
      </c>
      <c r="N130" s="2">
        <v>356680</v>
      </c>
      <c r="O130" s="2">
        <v>1648700</v>
      </c>
      <c r="P130" s="2">
        <v>95354</v>
      </c>
      <c r="Q130" s="2">
        <v>416320</v>
      </c>
      <c r="R130" s="2">
        <v>592390</v>
      </c>
      <c r="S130" s="2">
        <f t="shared" ref="S130:S193" si="2">COUNTIF(M130:R130,"&gt;1")</f>
        <v>6</v>
      </c>
      <c r="T130" s="2" t="s">
        <v>1863</v>
      </c>
      <c r="U130" s="2" t="s">
        <v>1864</v>
      </c>
      <c r="V130" s="2" t="s">
        <v>1863</v>
      </c>
      <c r="W130" s="2" t="s">
        <v>1863</v>
      </c>
      <c r="Y130" s="2" t="s">
        <v>1863</v>
      </c>
      <c r="Z130" s="2" t="s">
        <v>1877</v>
      </c>
    </row>
    <row r="131" spans="1:26" x14ac:dyDescent="0.35">
      <c r="A131" s="3" t="s">
        <v>8</v>
      </c>
      <c r="B131" s="3" t="s">
        <v>556</v>
      </c>
      <c r="C131" s="2" t="s">
        <v>1893</v>
      </c>
      <c r="D131" s="3" t="s">
        <v>557</v>
      </c>
      <c r="E131" s="2">
        <v>32374000</v>
      </c>
      <c r="F131" s="2">
        <v>7364100</v>
      </c>
      <c r="G131" s="2">
        <v>0</v>
      </c>
      <c r="H131" s="2">
        <v>19617000</v>
      </c>
      <c r="I131" s="2">
        <v>665960</v>
      </c>
      <c r="J131" s="2">
        <v>3807800</v>
      </c>
      <c r="K131" s="2">
        <v>918630</v>
      </c>
      <c r="L131" s="2">
        <v>3597100</v>
      </c>
      <c r="M131" s="2">
        <v>818240</v>
      </c>
      <c r="N131" s="2">
        <v>0</v>
      </c>
      <c r="O131" s="2">
        <v>2179700</v>
      </c>
      <c r="P131" s="2">
        <v>73995</v>
      </c>
      <c r="Q131" s="2">
        <v>423090</v>
      </c>
      <c r="R131" s="2">
        <v>102070</v>
      </c>
      <c r="S131" s="2">
        <f t="shared" si="2"/>
        <v>5</v>
      </c>
      <c r="T131" s="2" t="s">
        <v>1863</v>
      </c>
      <c r="U131" s="2" t="s">
        <v>1863</v>
      </c>
      <c r="V131" s="2" t="s">
        <v>1863</v>
      </c>
      <c r="W131" s="2" t="s">
        <v>1863</v>
      </c>
      <c r="Y131" s="2" t="s">
        <v>1863</v>
      </c>
      <c r="Z131" s="2" t="s">
        <v>1874</v>
      </c>
    </row>
    <row r="132" spans="1:26" x14ac:dyDescent="0.35">
      <c r="A132" s="3" t="s">
        <v>131</v>
      </c>
      <c r="B132" s="3" t="s">
        <v>876</v>
      </c>
      <c r="C132" s="2" t="s">
        <v>877</v>
      </c>
      <c r="D132" s="3" t="s">
        <v>878</v>
      </c>
      <c r="E132" s="2">
        <v>59656000</v>
      </c>
      <c r="F132" s="2">
        <v>879020</v>
      </c>
      <c r="G132" s="2">
        <v>2365000</v>
      </c>
      <c r="H132" s="2">
        <v>17900000</v>
      </c>
      <c r="I132" s="2">
        <v>6498200</v>
      </c>
      <c r="J132" s="2">
        <v>22001000</v>
      </c>
      <c r="K132" s="2">
        <v>10014000</v>
      </c>
      <c r="L132" s="2">
        <v>3509200</v>
      </c>
      <c r="M132" s="2">
        <v>51707</v>
      </c>
      <c r="N132" s="2">
        <v>139120</v>
      </c>
      <c r="O132" s="2">
        <v>1052900</v>
      </c>
      <c r="P132" s="2">
        <v>382250</v>
      </c>
      <c r="Q132" s="2">
        <v>1294200</v>
      </c>
      <c r="R132" s="2">
        <v>589040</v>
      </c>
      <c r="S132" s="2">
        <f t="shared" si="2"/>
        <v>6</v>
      </c>
      <c r="T132" s="2" t="s">
        <v>1863</v>
      </c>
      <c r="U132" s="2" t="s">
        <v>1863</v>
      </c>
      <c r="V132" s="2" t="s">
        <v>1863</v>
      </c>
      <c r="W132" s="2" t="s">
        <v>1863</v>
      </c>
      <c r="Y132" s="2" t="s">
        <v>1863</v>
      </c>
      <c r="Z132" s="2" t="s">
        <v>1879</v>
      </c>
    </row>
    <row r="133" spans="1:26" x14ac:dyDescent="0.35">
      <c r="A133" s="3" t="s">
        <v>95</v>
      </c>
      <c r="B133" s="3" t="s">
        <v>778</v>
      </c>
      <c r="C133" s="2" t="s">
        <v>779</v>
      </c>
      <c r="D133" s="3" t="s">
        <v>780</v>
      </c>
      <c r="E133" s="2">
        <v>52233000</v>
      </c>
      <c r="F133" s="2">
        <v>9877200</v>
      </c>
      <c r="G133" s="2">
        <v>4534000</v>
      </c>
      <c r="H133" s="2">
        <v>13902000</v>
      </c>
      <c r="I133" s="2">
        <v>2905900</v>
      </c>
      <c r="J133" s="2">
        <v>8642900</v>
      </c>
      <c r="K133" s="2">
        <v>12371000</v>
      </c>
      <c r="L133" s="2">
        <v>3482200</v>
      </c>
      <c r="M133" s="2">
        <v>658480</v>
      </c>
      <c r="N133" s="2">
        <v>302270</v>
      </c>
      <c r="O133" s="2">
        <v>926790</v>
      </c>
      <c r="P133" s="2">
        <v>193730</v>
      </c>
      <c r="Q133" s="2">
        <v>576200</v>
      </c>
      <c r="R133" s="2">
        <v>824740</v>
      </c>
      <c r="S133" s="2">
        <f t="shared" si="2"/>
        <v>6</v>
      </c>
      <c r="T133" s="2" t="s">
        <v>1863</v>
      </c>
      <c r="U133" s="2" t="s">
        <v>1863</v>
      </c>
      <c r="V133" s="2" t="s">
        <v>1866</v>
      </c>
      <c r="W133" s="2" t="s">
        <v>1863</v>
      </c>
      <c r="Y133" s="2" t="s">
        <v>1863</v>
      </c>
      <c r="Z133" s="2" t="s">
        <v>1873</v>
      </c>
    </row>
    <row r="134" spans="1:26" x14ac:dyDescent="0.35">
      <c r="A134" s="3" t="s">
        <v>106</v>
      </c>
      <c r="B134" s="3" t="s">
        <v>811</v>
      </c>
      <c r="C134" s="2" t="s">
        <v>812</v>
      </c>
      <c r="D134" s="3" t="s">
        <v>813</v>
      </c>
      <c r="E134" s="2">
        <v>27725000</v>
      </c>
      <c r="F134" s="2">
        <v>4645900</v>
      </c>
      <c r="G134" s="2">
        <v>3236900</v>
      </c>
      <c r="H134" s="2">
        <v>9037200</v>
      </c>
      <c r="I134" s="2">
        <v>1316900</v>
      </c>
      <c r="J134" s="2">
        <v>6756200</v>
      </c>
      <c r="K134" s="2">
        <v>2732300</v>
      </c>
      <c r="L134" s="2">
        <v>3465700</v>
      </c>
      <c r="M134" s="2">
        <v>580730</v>
      </c>
      <c r="N134" s="2">
        <v>404620</v>
      </c>
      <c r="O134" s="2">
        <v>1129700</v>
      </c>
      <c r="P134" s="2">
        <v>164610</v>
      </c>
      <c r="Q134" s="2">
        <v>844520</v>
      </c>
      <c r="R134" s="2">
        <v>341540</v>
      </c>
      <c r="S134" s="2">
        <f t="shared" si="2"/>
        <v>6</v>
      </c>
      <c r="T134" s="2" t="s">
        <v>1863</v>
      </c>
      <c r="U134" s="2" t="s">
        <v>1876</v>
      </c>
      <c r="V134" s="2" t="s">
        <v>1863</v>
      </c>
      <c r="W134" s="2" t="s">
        <v>1863</v>
      </c>
      <c r="Y134" s="2" t="s">
        <v>1863</v>
      </c>
      <c r="Z134" s="2" t="s">
        <v>1873</v>
      </c>
    </row>
    <row r="135" spans="1:26" x14ac:dyDescent="0.35">
      <c r="A135" s="3" t="s">
        <v>31</v>
      </c>
      <c r="B135" s="3" t="s">
        <v>611</v>
      </c>
      <c r="C135" s="2" t="s">
        <v>1904</v>
      </c>
      <c r="D135" s="3" t="s">
        <v>612</v>
      </c>
      <c r="E135" s="2">
        <v>134480000</v>
      </c>
      <c r="F135" s="2">
        <v>13160000</v>
      </c>
      <c r="G135" s="2">
        <v>1011700</v>
      </c>
      <c r="H135" s="2">
        <v>2944500</v>
      </c>
      <c r="I135" s="2">
        <v>16223000</v>
      </c>
      <c r="J135" s="2">
        <v>61602000</v>
      </c>
      <c r="K135" s="2">
        <v>39537000</v>
      </c>
      <c r="L135" s="2">
        <v>3448100</v>
      </c>
      <c r="M135" s="2">
        <v>337440</v>
      </c>
      <c r="N135" s="2">
        <v>25941</v>
      </c>
      <c r="O135" s="2">
        <v>75500</v>
      </c>
      <c r="P135" s="2">
        <v>415960</v>
      </c>
      <c r="Q135" s="2">
        <v>1579500</v>
      </c>
      <c r="R135" s="2">
        <v>1013800</v>
      </c>
      <c r="S135" s="2">
        <f t="shared" si="2"/>
        <v>6</v>
      </c>
      <c r="T135" s="2" t="s">
        <v>1863</v>
      </c>
      <c r="U135" s="2" t="s">
        <v>1863</v>
      </c>
      <c r="V135" s="2" t="s">
        <v>1863</v>
      </c>
      <c r="W135" s="2" t="s">
        <v>1863</v>
      </c>
      <c r="Y135" s="2" t="s">
        <v>1863</v>
      </c>
      <c r="Z135" s="2" t="s">
        <v>2030</v>
      </c>
    </row>
    <row r="136" spans="1:26" x14ac:dyDescent="0.35">
      <c r="A136" s="3" t="s">
        <v>420</v>
      </c>
      <c r="B136" s="3" t="s">
        <v>1582</v>
      </c>
      <c r="C136" s="2" t="s">
        <v>1583</v>
      </c>
      <c r="D136" s="3" t="s">
        <v>1584</v>
      </c>
      <c r="E136" s="2">
        <v>34060000</v>
      </c>
      <c r="F136" s="2">
        <v>206730</v>
      </c>
      <c r="G136" s="2">
        <v>1609000</v>
      </c>
      <c r="H136" s="2">
        <v>14413000</v>
      </c>
      <c r="I136" s="2">
        <v>3837800</v>
      </c>
      <c r="J136" s="2">
        <v>10946000</v>
      </c>
      <c r="K136" s="2">
        <v>3047800</v>
      </c>
      <c r="L136" s="2">
        <v>3406000</v>
      </c>
      <c r="M136" s="2">
        <v>20673</v>
      </c>
      <c r="N136" s="2">
        <v>160900</v>
      </c>
      <c r="O136" s="2">
        <v>1441300</v>
      </c>
      <c r="P136" s="2">
        <v>383780</v>
      </c>
      <c r="Q136" s="2">
        <v>1094600</v>
      </c>
      <c r="R136" s="2">
        <v>304780</v>
      </c>
      <c r="S136" s="2">
        <f t="shared" si="2"/>
        <v>6</v>
      </c>
      <c r="T136" s="2" t="s">
        <v>1863</v>
      </c>
      <c r="U136" s="2" t="s">
        <v>1863</v>
      </c>
      <c r="V136" s="2" t="s">
        <v>1863</v>
      </c>
      <c r="W136" s="2" t="s">
        <v>1863</v>
      </c>
      <c r="Y136" s="2" t="s">
        <v>1863</v>
      </c>
      <c r="Z136" s="2" t="s">
        <v>1880</v>
      </c>
    </row>
    <row r="137" spans="1:26" x14ac:dyDescent="0.35">
      <c r="A137" s="3" t="s">
        <v>102</v>
      </c>
      <c r="B137" s="3" t="s">
        <v>799</v>
      </c>
      <c r="C137" s="2" t="s">
        <v>800</v>
      </c>
      <c r="D137" s="3" t="s">
        <v>801</v>
      </c>
      <c r="E137" s="2">
        <v>20333000</v>
      </c>
      <c r="F137" s="2">
        <v>1188200</v>
      </c>
      <c r="G137" s="2">
        <v>2302600</v>
      </c>
      <c r="H137" s="2">
        <v>2731700</v>
      </c>
      <c r="I137" s="2">
        <v>1434700</v>
      </c>
      <c r="J137" s="2">
        <v>11342000</v>
      </c>
      <c r="K137" s="2">
        <v>1333000</v>
      </c>
      <c r="L137" s="2">
        <v>3388800</v>
      </c>
      <c r="M137" s="2">
        <v>198040</v>
      </c>
      <c r="N137" s="2">
        <v>383760</v>
      </c>
      <c r="O137" s="2">
        <v>455290</v>
      </c>
      <c r="P137" s="2">
        <v>239120</v>
      </c>
      <c r="Q137" s="2">
        <v>1890400</v>
      </c>
      <c r="R137" s="2">
        <v>222170</v>
      </c>
      <c r="S137" s="2">
        <f t="shared" si="2"/>
        <v>6</v>
      </c>
      <c r="T137" s="2" t="s">
        <v>1863</v>
      </c>
      <c r="U137" s="2" t="s">
        <v>1863</v>
      </c>
      <c r="V137" s="2" t="s">
        <v>1863</v>
      </c>
      <c r="W137" s="2" t="s">
        <v>1863</v>
      </c>
      <c r="Y137" s="2" t="s">
        <v>1863</v>
      </c>
      <c r="Z137" s="2" t="s">
        <v>1873</v>
      </c>
    </row>
    <row r="138" spans="1:26" x14ac:dyDescent="0.35">
      <c r="A138" s="3" t="s">
        <v>269</v>
      </c>
      <c r="B138" s="3" t="s">
        <v>1217</v>
      </c>
      <c r="C138" s="2" t="s">
        <v>1218</v>
      </c>
      <c r="D138" s="3" t="s">
        <v>1219</v>
      </c>
      <c r="E138" s="2">
        <v>136060000</v>
      </c>
      <c r="F138" s="2">
        <v>8835200</v>
      </c>
      <c r="G138" s="2">
        <v>10496000</v>
      </c>
      <c r="H138" s="2">
        <v>44834000</v>
      </c>
      <c r="I138" s="2">
        <v>15700000</v>
      </c>
      <c r="J138" s="2">
        <v>37343000</v>
      </c>
      <c r="K138" s="2">
        <v>18853000</v>
      </c>
      <c r="L138" s="2">
        <v>3318600</v>
      </c>
      <c r="M138" s="2">
        <v>215490</v>
      </c>
      <c r="N138" s="2">
        <v>256000</v>
      </c>
      <c r="O138" s="2">
        <v>1093500</v>
      </c>
      <c r="P138" s="2">
        <v>382930</v>
      </c>
      <c r="Q138" s="2">
        <v>910810</v>
      </c>
      <c r="R138" s="2">
        <v>459830</v>
      </c>
      <c r="S138" s="2">
        <f t="shared" si="2"/>
        <v>6</v>
      </c>
      <c r="T138" s="2" t="s">
        <v>1863</v>
      </c>
      <c r="U138" s="2" t="s">
        <v>1863</v>
      </c>
      <c r="V138" s="2" t="s">
        <v>1866</v>
      </c>
      <c r="W138" s="2" t="s">
        <v>1863</v>
      </c>
      <c r="Y138" s="2" t="s">
        <v>1863</v>
      </c>
      <c r="Z138" s="2" t="s">
        <v>1875</v>
      </c>
    </row>
    <row r="139" spans="1:26" x14ac:dyDescent="0.35">
      <c r="A139" s="3" t="s">
        <v>168</v>
      </c>
      <c r="B139" s="3" t="s">
        <v>969</v>
      </c>
      <c r="C139" s="2" t="s">
        <v>970</v>
      </c>
      <c r="D139" s="3" t="s">
        <v>971</v>
      </c>
      <c r="E139" s="2">
        <v>6553800</v>
      </c>
      <c r="F139" s="2">
        <v>668850</v>
      </c>
      <c r="G139" s="2">
        <v>1786600</v>
      </c>
      <c r="H139" s="2">
        <v>2487000</v>
      </c>
      <c r="I139" s="2">
        <v>0</v>
      </c>
      <c r="J139" s="2">
        <v>1611300</v>
      </c>
      <c r="K139" s="2">
        <v>0</v>
      </c>
      <c r="L139" s="2">
        <v>3276900</v>
      </c>
      <c r="M139" s="2">
        <v>334430</v>
      </c>
      <c r="N139" s="2">
        <v>893320</v>
      </c>
      <c r="O139" s="2">
        <v>1243500</v>
      </c>
      <c r="P139" s="2">
        <v>0</v>
      </c>
      <c r="Q139" s="2">
        <v>805630</v>
      </c>
      <c r="R139" s="2">
        <v>0</v>
      </c>
      <c r="S139" s="2">
        <f t="shared" si="2"/>
        <v>4</v>
      </c>
      <c r="T139" s="2" t="s">
        <v>1863</v>
      </c>
      <c r="U139" s="2" t="s">
        <v>1863</v>
      </c>
      <c r="V139" s="2" t="s">
        <v>1864</v>
      </c>
      <c r="W139" s="2" t="s">
        <v>1863</v>
      </c>
      <c r="Y139" s="2" t="s">
        <v>1863</v>
      </c>
      <c r="Z139" s="2" t="s">
        <v>1873</v>
      </c>
    </row>
    <row r="140" spans="1:26" x14ac:dyDescent="0.35">
      <c r="A140" s="3" t="s">
        <v>149</v>
      </c>
      <c r="B140" s="3" t="s">
        <v>926</v>
      </c>
      <c r="C140" s="2" t="s">
        <v>2049</v>
      </c>
      <c r="D140" s="3" t="s">
        <v>927</v>
      </c>
      <c r="E140" s="2">
        <v>29292000</v>
      </c>
      <c r="F140" s="2">
        <v>307180</v>
      </c>
      <c r="G140" s="2">
        <v>0</v>
      </c>
      <c r="H140" s="2">
        <v>21154000</v>
      </c>
      <c r="I140" s="2">
        <v>2349100</v>
      </c>
      <c r="J140" s="2">
        <v>2987500</v>
      </c>
      <c r="K140" s="2">
        <v>2495000</v>
      </c>
      <c r="L140" s="2">
        <v>3254700</v>
      </c>
      <c r="M140" s="2">
        <v>34131</v>
      </c>
      <c r="N140" s="2">
        <v>0</v>
      </c>
      <c r="O140" s="2">
        <v>2350400</v>
      </c>
      <c r="P140" s="2">
        <v>261010</v>
      </c>
      <c r="Q140" s="2">
        <v>331940</v>
      </c>
      <c r="R140" s="2">
        <v>277230</v>
      </c>
      <c r="S140" s="2">
        <f t="shared" si="2"/>
        <v>5</v>
      </c>
      <c r="T140" s="2" t="s">
        <v>1866</v>
      </c>
      <c r="U140" s="2" t="s">
        <v>1863</v>
      </c>
      <c r="V140" s="2" t="s">
        <v>1863</v>
      </c>
      <c r="W140" s="2" t="s">
        <v>1863</v>
      </c>
      <c r="Y140" s="2" t="s">
        <v>1863</v>
      </c>
      <c r="Z140" s="2" t="s">
        <v>2030</v>
      </c>
    </row>
    <row r="141" spans="1:26" x14ac:dyDescent="0.35">
      <c r="A141" s="3" t="s">
        <v>511</v>
      </c>
      <c r="B141" s="3" t="s">
        <v>1801</v>
      </c>
      <c r="C141" s="2" t="s">
        <v>1802</v>
      </c>
      <c r="D141" s="3" t="s">
        <v>1803</v>
      </c>
      <c r="E141" s="2">
        <v>82661000</v>
      </c>
      <c r="F141" s="2">
        <v>4565200</v>
      </c>
      <c r="G141" s="2">
        <v>1157500</v>
      </c>
      <c r="H141" s="2">
        <v>4063400</v>
      </c>
      <c r="I141" s="2">
        <v>13922000</v>
      </c>
      <c r="J141" s="2">
        <v>31525000</v>
      </c>
      <c r="K141" s="2">
        <v>27428000</v>
      </c>
      <c r="L141" s="2">
        <v>3179300</v>
      </c>
      <c r="M141" s="2">
        <v>175580</v>
      </c>
      <c r="N141" s="2">
        <v>44518</v>
      </c>
      <c r="O141" s="2">
        <v>156290</v>
      </c>
      <c r="P141" s="2">
        <v>535470</v>
      </c>
      <c r="Q141" s="2">
        <v>1212500</v>
      </c>
      <c r="R141" s="2">
        <v>1054900</v>
      </c>
      <c r="S141" s="2">
        <f t="shared" si="2"/>
        <v>6</v>
      </c>
      <c r="T141" s="2" t="s">
        <v>1866</v>
      </c>
      <c r="U141" s="2" t="s">
        <v>1865</v>
      </c>
      <c r="V141" s="2" t="s">
        <v>1863</v>
      </c>
      <c r="W141" s="2" t="s">
        <v>1866</v>
      </c>
      <c r="Y141" s="2" t="s">
        <v>1866</v>
      </c>
      <c r="Z141" s="2" t="s">
        <v>1868</v>
      </c>
    </row>
    <row r="142" spans="1:26" x14ac:dyDescent="0.35">
      <c r="A142" s="3" t="s">
        <v>20</v>
      </c>
      <c r="B142" s="3" t="s">
        <v>585</v>
      </c>
      <c r="C142" s="2" t="s">
        <v>586</v>
      </c>
      <c r="D142" s="3" t="s">
        <v>587</v>
      </c>
      <c r="E142" s="2">
        <v>53878000</v>
      </c>
      <c r="F142" s="2">
        <v>604080</v>
      </c>
      <c r="G142" s="2">
        <v>7361000</v>
      </c>
      <c r="H142" s="2">
        <v>11789000</v>
      </c>
      <c r="I142" s="2">
        <v>8533300</v>
      </c>
      <c r="J142" s="2">
        <v>14335000</v>
      </c>
      <c r="K142" s="2">
        <v>11256000</v>
      </c>
      <c r="L142" s="2">
        <v>3169300</v>
      </c>
      <c r="M142" s="2">
        <v>35534</v>
      </c>
      <c r="N142" s="2">
        <v>433000</v>
      </c>
      <c r="O142" s="2">
        <v>693470</v>
      </c>
      <c r="P142" s="2">
        <v>501960</v>
      </c>
      <c r="Q142" s="2">
        <v>843210</v>
      </c>
      <c r="R142" s="2">
        <v>662110</v>
      </c>
      <c r="S142" s="2">
        <f t="shared" si="2"/>
        <v>6</v>
      </c>
      <c r="T142" s="2" t="s">
        <v>1866</v>
      </c>
      <c r="U142" s="2" t="s">
        <v>1865</v>
      </c>
      <c r="V142" s="2" t="s">
        <v>1876</v>
      </c>
      <c r="W142" s="2" t="s">
        <v>1866</v>
      </c>
      <c r="Y142" s="2" t="s">
        <v>1866</v>
      </c>
      <c r="Z142" s="2" t="s">
        <v>2030</v>
      </c>
    </row>
    <row r="143" spans="1:26" x14ac:dyDescent="0.35">
      <c r="A143" s="3" t="s">
        <v>453</v>
      </c>
      <c r="B143" s="3" t="s">
        <v>1665</v>
      </c>
      <c r="C143" s="2" t="s">
        <v>1666</v>
      </c>
      <c r="D143" s="3" t="s">
        <v>1667</v>
      </c>
      <c r="E143" s="2">
        <v>128730000</v>
      </c>
      <c r="F143" s="2">
        <v>12031000</v>
      </c>
      <c r="G143" s="2">
        <v>17260000</v>
      </c>
      <c r="H143" s="2">
        <v>50511000</v>
      </c>
      <c r="I143" s="2">
        <v>15297000</v>
      </c>
      <c r="J143" s="2">
        <v>18504000</v>
      </c>
      <c r="K143" s="2">
        <v>15128000</v>
      </c>
      <c r="L143" s="2">
        <v>3065000</v>
      </c>
      <c r="M143" s="2">
        <v>286460</v>
      </c>
      <c r="N143" s="2">
        <v>410950</v>
      </c>
      <c r="O143" s="2">
        <v>1202600</v>
      </c>
      <c r="P143" s="2">
        <v>364210</v>
      </c>
      <c r="Q143" s="2">
        <v>440570</v>
      </c>
      <c r="R143" s="2">
        <v>360180</v>
      </c>
      <c r="S143" s="2">
        <f t="shared" si="2"/>
        <v>6</v>
      </c>
      <c r="T143" s="2" t="s">
        <v>1863</v>
      </c>
      <c r="U143" s="2" t="s">
        <v>1863</v>
      </c>
      <c r="V143" s="2" t="s">
        <v>1863</v>
      </c>
      <c r="W143" s="2" t="s">
        <v>1863</v>
      </c>
      <c r="Y143" s="2" t="s">
        <v>1863</v>
      </c>
      <c r="Z143" s="2" t="s">
        <v>1868</v>
      </c>
    </row>
    <row r="144" spans="1:26" x14ac:dyDescent="0.35">
      <c r="A144" s="3" t="s">
        <v>258</v>
      </c>
      <c r="B144" s="3" t="s">
        <v>1193</v>
      </c>
      <c r="C144" s="2" t="s">
        <v>1951</v>
      </c>
      <c r="D144" s="3" t="s">
        <v>1194</v>
      </c>
      <c r="E144" s="2">
        <v>76128000</v>
      </c>
      <c r="F144" s="2">
        <v>7686500</v>
      </c>
      <c r="G144" s="2">
        <v>16670000</v>
      </c>
      <c r="H144" s="2">
        <v>24236000</v>
      </c>
      <c r="I144" s="2">
        <v>7732900</v>
      </c>
      <c r="J144" s="2">
        <v>15147000</v>
      </c>
      <c r="K144" s="2">
        <v>4655700</v>
      </c>
      <c r="L144" s="2">
        <v>3045100</v>
      </c>
      <c r="M144" s="2">
        <v>307460</v>
      </c>
      <c r="N144" s="2">
        <v>666790</v>
      </c>
      <c r="O144" s="2">
        <v>969450</v>
      </c>
      <c r="P144" s="2">
        <v>309320</v>
      </c>
      <c r="Q144" s="2">
        <v>605890</v>
      </c>
      <c r="R144" s="2">
        <v>186230</v>
      </c>
      <c r="S144" s="2">
        <f t="shared" si="2"/>
        <v>6</v>
      </c>
      <c r="T144" s="2" t="s">
        <v>1863</v>
      </c>
      <c r="U144" s="2" t="s">
        <v>1863</v>
      </c>
      <c r="V144" s="2" t="s">
        <v>1863</v>
      </c>
      <c r="W144" s="2" t="s">
        <v>1863</v>
      </c>
      <c r="Y144" s="2" t="s">
        <v>1863</v>
      </c>
      <c r="Z144" s="2" t="s">
        <v>1869</v>
      </c>
    </row>
    <row r="145" spans="1:26" x14ac:dyDescent="0.35">
      <c r="A145" s="3" t="s">
        <v>91</v>
      </c>
      <c r="B145" s="3" t="s">
        <v>766</v>
      </c>
      <c r="C145" s="2" t="s">
        <v>767</v>
      </c>
      <c r="D145" s="3" t="s">
        <v>768</v>
      </c>
      <c r="E145" s="2">
        <v>15216000</v>
      </c>
      <c r="F145" s="2">
        <v>0</v>
      </c>
      <c r="G145" s="2">
        <v>3673600</v>
      </c>
      <c r="H145" s="2">
        <v>5472700</v>
      </c>
      <c r="I145" s="2">
        <v>0</v>
      </c>
      <c r="J145" s="2">
        <v>5696200</v>
      </c>
      <c r="K145" s="2">
        <v>373800</v>
      </c>
      <c r="L145" s="2">
        <v>3043300</v>
      </c>
      <c r="M145" s="2">
        <v>0</v>
      </c>
      <c r="N145" s="2">
        <v>734710</v>
      </c>
      <c r="O145" s="2">
        <v>1094500</v>
      </c>
      <c r="P145" s="2">
        <v>0</v>
      </c>
      <c r="Q145" s="2">
        <v>1139200</v>
      </c>
      <c r="R145" s="2">
        <v>74760</v>
      </c>
      <c r="S145" s="2">
        <f t="shared" si="2"/>
        <v>4</v>
      </c>
      <c r="T145" s="2" t="s">
        <v>1866</v>
      </c>
      <c r="U145" s="2" t="s">
        <v>1863</v>
      </c>
      <c r="V145" s="2" t="s">
        <v>1863</v>
      </c>
      <c r="W145" s="2" t="s">
        <v>1863</v>
      </c>
      <c r="Y145" s="2" t="s">
        <v>1863</v>
      </c>
      <c r="Z145" s="2" t="s">
        <v>1873</v>
      </c>
    </row>
    <row r="146" spans="1:26" x14ac:dyDescent="0.35">
      <c r="A146" s="3" t="s">
        <v>510</v>
      </c>
      <c r="B146" s="3" t="s">
        <v>1798</v>
      </c>
      <c r="C146" s="2" t="s">
        <v>1799</v>
      </c>
      <c r="D146" s="3" t="s">
        <v>1800</v>
      </c>
      <c r="E146" s="2">
        <v>72493000</v>
      </c>
      <c r="F146" s="2">
        <v>470050</v>
      </c>
      <c r="G146" s="2">
        <v>950170</v>
      </c>
      <c r="H146" s="2">
        <v>3251000</v>
      </c>
      <c r="I146" s="2">
        <v>13003000</v>
      </c>
      <c r="J146" s="2">
        <v>30357000</v>
      </c>
      <c r="K146" s="2">
        <v>24462000</v>
      </c>
      <c r="L146" s="2">
        <v>3020600</v>
      </c>
      <c r="M146" s="2">
        <v>19586</v>
      </c>
      <c r="N146" s="2">
        <v>39591</v>
      </c>
      <c r="O146" s="2">
        <v>135460</v>
      </c>
      <c r="P146" s="2">
        <v>541810</v>
      </c>
      <c r="Q146" s="2">
        <v>1264900</v>
      </c>
      <c r="R146" s="2">
        <v>1019200</v>
      </c>
      <c r="S146" s="2">
        <f t="shared" si="2"/>
        <v>6</v>
      </c>
      <c r="T146" s="2" t="s">
        <v>1863</v>
      </c>
      <c r="U146" s="2" t="s">
        <v>1865</v>
      </c>
      <c r="V146" s="2" t="s">
        <v>1884</v>
      </c>
      <c r="W146" s="2" t="s">
        <v>1866</v>
      </c>
      <c r="Y146" s="2" t="s">
        <v>1866</v>
      </c>
      <c r="Z146" s="2" t="s">
        <v>2030</v>
      </c>
    </row>
    <row r="147" spans="1:26" x14ac:dyDescent="0.35">
      <c r="A147" s="3" t="s">
        <v>24</v>
      </c>
      <c r="B147" s="3" t="s">
        <v>594</v>
      </c>
      <c r="C147" s="2" t="s">
        <v>595</v>
      </c>
      <c r="D147" s="3" t="s">
        <v>596</v>
      </c>
      <c r="E147" s="2">
        <v>65768000</v>
      </c>
      <c r="F147" s="2">
        <v>7986300</v>
      </c>
      <c r="G147" s="2">
        <v>6321300</v>
      </c>
      <c r="H147" s="2">
        <v>12499000</v>
      </c>
      <c r="I147" s="2">
        <v>7733700</v>
      </c>
      <c r="J147" s="2">
        <v>17652000</v>
      </c>
      <c r="K147" s="2">
        <v>13576000</v>
      </c>
      <c r="L147" s="2">
        <v>2989500</v>
      </c>
      <c r="M147" s="2">
        <v>363010</v>
      </c>
      <c r="N147" s="2">
        <v>287330</v>
      </c>
      <c r="O147" s="2">
        <v>568120</v>
      </c>
      <c r="P147" s="2">
        <v>351530</v>
      </c>
      <c r="Q147" s="2">
        <v>802350</v>
      </c>
      <c r="R147" s="2">
        <v>617100</v>
      </c>
      <c r="S147" s="2">
        <f t="shared" si="2"/>
        <v>6</v>
      </c>
      <c r="T147" s="2" t="s">
        <v>1864</v>
      </c>
      <c r="U147" s="2" t="s">
        <v>1865</v>
      </c>
      <c r="V147" s="2" t="s">
        <v>1863</v>
      </c>
      <c r="W147" s="2" t="s">
        <v>1866</v>
      </c>
      <c r="Y147" s="2" t="s">
        <v>1866</v>
      </c>
      <c r="Z147" s="2" t="s">
        <v>1880</v>
      </c>
    </row>
    <row r="148" spans="1:26" x14ac:dyDescent="0.35">
      <c r="A148" s="3" t="s">
        <v>184</v>
      </c>
      <c r="B148" s="3" t="s">
        <v>1011</v>
      </c>
      <c r="C148" s="2" t="s">
        <v>2055</v>
      </c>
      <c r="D148" s="3" t="s">
        <v>1012</v>
      </c>
      <c r="E148" s="2">
        <v>26424000</v>
      </c>
      <c r="F148" s="2">
        <v>1663900</v>
      </c>
      <c r="G148" s="2">
        <v>1700700</v>
      </c>
      <c r="H148" s="2">
        <v>11329000</v>
      </c>
      <c r="I148" s="2">
        <v>2085100</v>
      </c>
      <c r="J148" s="2">
        <v>3294600</v>
      </c>
      <c r="K148" s="2">
        <v>6350100</v>
      </c>
      <c r="L148" s="2">
        <v>2936000</v>
      </c>
      <c r="M148" s="2">
        <v>184870</v>
      </c>
      <c r="N148" s="2">
        <v>188970</v>
      </c>
      <c r="O148" s="2">
        <v>1258800</v>
      </c>
      <c r="P148" s="2">
        <v>231680</v>
      </c>
      <c r="Q148" s="2">
        <v>366060</v>
      </c>
      <c r="R148" s="2">
        <v>705570</v>
      </c>
      <c r="S148" s="2">
        <f t="shared" si="2"/>
        <v>6</v>
      </c>
      <c r="T148" s="2" t="s">
        <v>1863</v>
      </c>
      <c r="U148" s="2" t="s">
        <v>1865</v>
      </c>
      <c r="V148" s="2" t="s">
        <v>1863</v>
      </c>
      <c r="W148" s="2" t="s">
        <v>1863</v>
      </c>
      <c r="Y148" s="2" t="s">
        <v>1863</v>
      </c>
      <c r="Z148" s="2" t="s">
        <v>2030</v>
      </c>
    </row>
    <row r="149" spans="1:26" x14ac:dyDescent="0.35">
      <c r="A149" s="3" t="s">
        <v>270</v>
      </c>
      <c r="B149" s="3" t="s">
        <v>1220</v>
      </c>
      <c r="C149" s="2" t="s">
        <v>1221</v>
      </c>
      <c r="D149" s="3" t="s">
        <v>1222</v>
      </c>
      <c r="E149" s="2">
        <v>29107000</v>
      </c>
      <c r="F149" s="2">
        <v>3273600</v>
      </c>
      <c r="G149" s="2">
        <v>4918900</v>
      </c>
      <c r="H149" s="2">
        <v>3797300</v>
      </c>
      <c r="I149" s="2">
        <v>5455000</v>
      </c>
      <c r="J149" s="2">
        <v>5338000</v>
      </c>
      <c r="K149" s="2">
        <v>6324000</v>
      </c>
      <c r="L149" s="2">
        <v>2910700</v>
      </c>
      <c r="M149" s="2">
        <v>327360</v>
      </c>
      <c r="N149" s="2">
        <v>491890</v>
      </c>
      <c r="O149" s="2">
        <v>379730</v>
      </c>
      <c r="P149" s="2">
        <v>545500</v>
      </c>
      <c r="Q149" s="2">
        <v>533800</v>
      </c>
      <c r="R149" s="2">
        <v>632400</v>
      </c>
      <c r="S149" s="2">
        <f t="shared" si="2"/>
        <v>6</v>
      </c>
      <c r="T149" s="2" t="s">
        <v>1863</v>
      </c>
      <c r="U149" s="2" t="s">
        <v>1876</v>
      </c>
      <c r="V149" s="2" t="s">
        <v>1863</v>
      </c>
      <c r="W149" s="2" t="s">
        <v>1863</v>
      </c>
      <c r="Y149" s="2" t="s">
        <v>1863</v>
      </c>
      <c r="Z149" s="2" t="s">
        <v>1871</v>
      </c>
    </row>
    <row r="150" spans="1:26" x14ac:dyDescent="0.35">
      <c r="A150" s="3" t="s">
        <v>44</v>
      </c>
      <c r="B150" s="3" t="s">
        <v>643</v>
      </c>
      <c r="C150" s="2" t="s">
        <v>644</v>
      </c>
      <c r="D150" s="3" t="s">
        <v>645</v>
      </c>
      <c r="E150" s="2">
        <v>50358000</v>
      </c>
      <c r="F150" s="2">
        <v>924250</v>
      </c>
      <c r="G150" s="2">
        <v>375000</v>
      </c>
      <c r="H150" s="2">
        <v>4255800</v>
      </c>
      <c r="I150" s="2">
        <v>6263800</v>
      </c>
      <c r="J150" s="2">
        <v>35024000</v>
      </c>
      <c r="K150" s="2">
        <v>3515200</v>
      </c>
      <c r="L150" s="2">
        <v>2797700</v>
      </c>
      <c r="M150" s="2">
        <v>51347</v>
      </c>
      <c r="N150" s="2">
        <v>20834</v>
      </c>
      <c r="O150" s="2">
        <v>236430</v>
      </c>
      <c r="P150" s="2">
        <v>347990</v>
      </c>
      <c r="Q150" s="2">
        <v>1945800</v>
      </c>
      <c r="R150" s="2">
        <v>195290</v>
      </c>
      <c r="S150" s="2">
        <f t="shared" si="2"/>
        <v>6</v>
      </c>
      <c r="T150" s="2" t="s">
        <v>1863</v>
      </c>
      <c r="U150" s="2" t="s">
        <v>1863</v>
      </c>
      <c r="V150" s="2" t="s">
        <v>1863</v>
      </c>
      <c r="W150" s="2" t="s">
        <v>1863</v>
      </c>
      <c r="Y150" s="2" t="s">
        <v>1863</v>
      </c>
      <c r="Z150" s="2" t="s">
        <v>1875</v>
      </c>
    </row>
    <row r="151" spans="1:26" x14ac:dyDescent="0.35">
      <c r="A151" s="3" t="s">
        <v>524</v>
      </c>
      <c r="B151" s="3" t="s">
        <v>1831</v>
      </c>
      <c r="C151" s="2" t="s">
        <v>2012</v>
      </c>
      <c r="D151" s="3" t="s">
        <v>1832</v>
      </c>
      <c r="E151" s="2">
        <v>55694000</v>
      </c>
      <c r="F151" s="2">
        <v>30761000</v>
      </c>
      <c r="G151" s="2">
        <v>0</v>
      </c>
      <c r="H151" s="2">
        <v>23194000</v>
      </c>
      <c r="I151" s="2">
        <v>0</v>
      </c>
      <c r="J151" s="2">
        <v>1738900</v>
      </c>
      <c r="K151" s="2">
        <v>0</v>
      </c>
      <c r="L151" s="2">
        <v>2784700</v>
      </c>
      <c r="M151" s="2">
        <v>1538100</v>
      </c>
      <c r="N151" s="2">
        <v>0</v>
      </c>
      <c r="O151" s="2">
        <v>1159700</v>
      </c>
      <c r="P151" s="2">
        <v>0</v>
      </c>
      <c r="Q151" s="2">
        <v>86947</v>
      </c>
      <c r="R151" s="2">
        <v>0</v>
      </c>
      <c r="S151" s="2">
        <f t="shared" si="2"/>
        <v>3</v>
      </c>
      <c r="T151" s="2" t="s">
        <v>1863</v>
      </c>
      <c r="U151" s="2" t="s">
        <v>1863</v>
      </c>
      <c r="V151" s="2" t="s">
        <v>1863</v>
      </c>
      <c r="W151" s="2" t="s">
        <v>1863</v>
      </c>
      <c r="Y151" s="2" t="s">
        <v>1863</v>
      </c>
      <c r="Z151" s="2" t="s">
        <v>1869</v>
      </c>
    </row>
    <row r="152" spans="1:26" x14ac:dyDescent="0.35">
      <c r="A152" s="3" t="s">
        <v>324</v>
      </c>
      <c r="B152" s="3" t="s">
        <v>1351</v>
      </c>
      <c r="C152" s="2" t="s">
        <v>1072</v>
      </c>
      <c r="D152" s="3" t="s">
        <v>1352</v>
      </c>
      <c r="E152" s="2">
        <v>35495000</v>
      </c>
      <c r="F152" s="2">
        <v>4163300</v>
      </c>
      <c r="G152" s="2">
        <v>4783300</v>
      </c>
      <c r="H152" s="2">
        <v>10916000</v>
      </c>
      <c r="I152" s="2">
        <v>3931300</v>
      </c>
      <c r="J152" s="2">
        <v>7467100</v>
      </c>
      <c r="K152" s="2">
        <v>4233200</v>
      </c>
      <c r="L152" s="2">
        <v>2730400</v>
      </c>
      <c r="M152" s="2">
        <v>320250</v>
      </c>
      <c r="N152" s="2">
        <v>367950</v>
      </c>
      <c r="O152" s="2">
        <v>839730</v>
      </c>
      <c r="P152" s="2">
        <v>302400</v>
      </c>
      <c r="Q152" s="2">
        <v>574390</v>
      </c>
      <c r="R152" s="2">
        <v>325630</v>
      </c>
      <c r="S152" s="2">
        <f t="shared" si="2"/>
        <v>6</v>
      </c>
      <c r="T152" s="2" t="s">
        <v>1863</v>
      </c>
      <c r="U152" s="2" t="s">
        <v>1863</v>
      </c>
      <c r="V152" s="2" t="s">
        <v>1863</v>
      </c>
      <c r="W152" s="2" t="s">
        <v>1863</v>
      </c>
      <c r="Y152" s="2" t="s">
        <v>1863</v>
      </c>
      <c r="Z152" s="2" t="s">
        <v>1877</v>
      </c>
    </row>
    <row r="153" spans="1:26" x14ac:dyDescent="0.35">
      <c r="A153" s="3" t="s">
        <v>436</v>
      </c>
      <c r="B153" s="3" t="s">
        <v>1622</v>
      </c>
      <c r="C153" s="2" t="s">
        <v>1623</v>
      </c>
      <c r="D153" s="3" t="s">
        <v>1624</v>
      </c>
      <c r="E153" s="2">
        <v>8190300</v>
      </c>
      <c r="F153" s="2">
        <v>0</v>
      </c>
      <c r="G153" s="2">
        <v>265060</v>
      </c>
      <c r="H153" s="2">
        <v>433630</v>
      </c>
      <c r="I153" s="2">
        <v>1677400</v>
      </c>
      <c r="J153" s="2">
        <v>2123700</v>
      </c>
      <c r="K153" s="2">
        <v>3690400</v>
      </c>
      <c r="L153" s="2">
        <v>2730100</v>
      </c>
      <c r="M153" s="2">
        <v>0</v>
      </c>
      <c r="N153" s="2">
        <v>88352</v>
      </c>
      <c r="O153" s="2">
        <v>144540</v>
      </c>
      <c r="P153" s="2">
        <v>559140</v>
      </c>
      <c r="Q153" s="2">
        <v>707920</v>
      </c>
      <c r="R153" s="2">
        <v>1230100</v>
      </c>
      <c r="S153" s="2">
        <f t="shared" si="2"/>
        <v>5</v>
      </c>
      <c r="T153" s="2" t="s">
        <v>1863</v>
      </c>
      <c r="U153" s="2" t="s">
        <v>1876</v>
      </c>
      <c r="V153" s="2" t="s">
        <v>1863</v>
      </c>
      <c r="W153" s="2" t="s">
        <v>1863</v>
      </c>
      <c r="Y153" s="2" t="s">
        <v>1863</v>
      </c>
      <c r="Z153" s="2" t="s">
        <v>1873</v>
      </c>
    </row>
    <row r="154" spans="1:26" x14ac:dyDescent="0.35">
      <c r="A154" s="3" t="s">
        <v>47</v>
      </c>
      <c r="B154" s="3" t="s">
        <v>650</v>
      </c>
      <c r="C154" s="2" t="s">
        <v>2038</v>
      </c>
      <c r="D154" s="3" t="s">
        <v>651</v>
      </c>
      <c r="E154" s="2">
        <v>39247000</v>
      </c>
      <c r="F154" s="2">
        <v>0</v>
      </c>
      <c r="G154" s="2">
        <v>0</v>
      </c>
      <c r="H154" s="2">
        <v>0</v>
      </c>
      <c r="I154" s="2">
        <v>375430</v>
      </c>
      <c r="J154" s="2">
        <v>22259000</v>
      </c>
      <c r="K154" s="2">
        <v>16613000</v>
      </c>
      <c r="L154" s="2">
        <v>2616500</v>
      </c>
      <c r="M154" s="2">
        <v>0</v>
      </c>
      <c r="N154" s="2">
        <v>0</v>
      </c>
      <c r="O154" s="2">
        <v>0</v>
      </c>
      <c r="P154" s="2">
        <v>25029</v>
      </c>
      <c r="Q154" s="2">
        <v>1483900</v>
      </c>
      <c r="R154" s="2">
        <v>1107500</v>
      </c>
      <c r="S154" s="2">
        <f t="shared" si="2"/>
        <v>3</v>
      </c>
      <c r="T154" s="2" t="s">
        <v>1863</v>
      </c>
      <c r="U154" s="2" t="s">
        <v>1863</v>
      </c>
      <c r="V154" s="2" t="s">
        <v>1863</v>
      </c>
      <c r="W154" s="2" t="s">
        <v>1863</v>
      </c>
      <c r="Y154" s="2" t="s">
        <v>1863</v>
      </c>
      <c r="Z154" s="2" t="s">
        <v>1882</v>
      </c>
    </row>
    <row r="155" spans="1:26" x14ac:dyDescent="0.35">
      <c r="A155" s="3" t="s">
        <v>299</v>
      </c>
      <c r="B155" s="3" t="s">
        <v>1290</v>
      </c>
      <c r="C155" s="2" t="s">
        <v>1291</v>
      </c>
      <c r="D155" s="3" t="s">
        <v>1292</v>
      </c>
      <c r="E155" s="2">
        <v>128840000</v>
      </c>
      <c r="F155" s="2">
        <v>51359000</v>
      </c>
      <c r="G155" s="2">
        <v>2245800</v>
      </c>
      <c r="H155" s="2">
        <v>54431000</v>
      </c>
      <c r="I155" s="2">
        <v>7466600</v>
      </c>
      <c r="J155" s="2">
        <v>8749900</v>
      </c>
      <c r="K155" s="2">
        <v>4590300</v>
      </c>
      <c r="L155" s="2">
        <v>2576900</v>
      </c>
      <c r="M155" s="2">
        <v>1027200</v>
      </c>
      <c r="N155" s="2">
        <v>44916</v>
      </c>
      <c r="O155" s="2">
        <v>1088600</v>
      </c>
      <c r="P155" s="2">
        <v>149330</v>
      </c>
      <c r="Q155" s="2">
        <v>175000</v>
      </c>
      <c r="R155" s="2">
        <v>91806</v>
      </c>
      <c r="S155" s="2">
        <f t="shared" si="2"/>
        <v>6</v>
      </c>
      <c r="T155" s="2" t="s">
        <v>1863</v>
      </c>
      <c r="U155" s="2" t="s">
        <v>1863</v>
      </c>
      <c r="V155" s="2" t="s">
        <v>1863</v>
      </c>
      <c r="W155" s="2" t="s">
        <v>1863</v>
      </c>
      <c r="Y155" s="2" t="s">
        <v>1863</v>
      </c>
      <c r="Z155" s="2" t="s">
        <v>1879</v>
      </c>
    </row>
    <row r="156" spans="1:26" x14ac:dyDescent="0.35">
      <c r="A156" s="3" t="s">
        <v>169</v>
      </c>
      <c r="B156" s="3" t="s">
        <v>972</v>
      </c>
      <c r="C156" s="2" t="s">
        <v>973</v>
      </c>
      <c r="D156" s="3" t="s">
        <v>974</v>
      </c>
      <c r="E156" s="2">
        <v>15437000</v>
      </c>
      <c r="F156" s="2">
        <v>1537000</v>
      </c>
      <c r="G156" s="2">
        <v>1942300</v>
      </c>
      <c r="H156" s="2">
        <v>1526900</v>
      </c>
      <c r="I156" s="2">
        <v>2199500</v>
      </c>
      <c r="J156" s="2">
        <v>4080100</v>
      </c>
      <c r="K156" s="2">
        <v>4151600</v>
      </c>
      <c r="L156" s="2">
        <v>2572900</v>
      </c>
      <c r="M156" s="2">
        <v>256160</v>
      </c>
      <c r="N156" s="2">
        <v>323720</v>
      </c>
      <c r="O156" s="2">
        <v>254480</v>
      </c>
      <c r="P156" s="2">
        <v>366580</v>
      </c>
      <c r="Q156" s="2">
        <v>680020</v>
      </c>
      <c r="R156" s="2">
        <v>691940</v>
      </c>
      <c r="S156" s="2">
        <f t="shared" si="2"/>
        <v>6</v>
      </c>
      <c r="T156" s="2" t="s">
        <v>1863</v>
      </c>
      <c r="U156" s="2" t="s">
        <v>1863</v>
      </c>
      <c r="V156" s="2" t="s">
        <v>1863</v>
      </c>
      <c r="W156" s="2" t="s">
        <v>1863</v>
      </c>
      <c r="Y156" s="2" t="s">
        <v>1863</v>
      </c>
      <c r="Z156" s="2" t="s">
        <v>1873</v>
      </c>
    </row>
    <row r="157" spans="1:26" x14ac:dyDescent="0.35">
      <c r="A157" s="3" t="s">
        <v>311</v>
      </c>
      <c r="B157" s="3" t="s">
        <v>1319</v>
      </c>
      <c r="C157" s="2" t="s">
        <v>1320</v>
      </c>
      <c r="D157" s="3" t="s">
        <v>1321</v>
      </c>
      <c r="E157" s="2">
        <v>52814000</v>
      </c>
      <c r="F157" s="2">
        <v>2614800</v>
      </c>
      <c r="G157" s="2">
        <v>0</v>
      </c>
      <c r="H157" s="2">
        <v>2256400</v>
      </c>
      <c r="I157" s="2">
        <v>1790400</v>
      </c>
      <c r="J157" s="2">
        <v>23934000</v>
      </c>
      <c r="K157" s="2">
        <v>22218000</v>
      </c>
      <c r="L157" s="2">
        <v>2515000</v>
      </c>
      <c r="M157" s="2">
        <v>124510</v>
      </c>
      <c r="N157" s="2">
        <v>0</v>
      </c>
      <c r="O157" s="2">
        <v>107450</v>
      </c>
      <c r="P157" s="2">
        <v>85259</v>
      </c>
      <c r="Q157" s="2">
        <v>1139700</v>
      </c>
      <c r="R157" s="2">
        <v>1058000</v>
      </c>
      <c r="S157" s="2">
        <f t="shared" si="2"/>
        <v>5</v>
      </c>
      <c r="T157" s="2" t="s">
        <v>1863</v>
      </c>
      <c r="U157" s="2" t="s">
        <v>1863</v>
      </c>
      <c r="V157" s="2" t="s">
        <v>1863</v>
      </c>
      <c r="W157" s="2" t="s">
        <v>1863</v>
      </c>
      <c r="Y157" s="2" t="s">
        <v>1863</v>
      </c>
      <c r="Z157" s="2" t="s">
        <v>2030</v>
      </c>
    </row>
    <row r="158" spans="1:26" x14ac:dyDescent="0.35">
      <c r="A158" s="3" t="s">
        <v>312</v>
      </c>
      <c r="B158" s="3" t="s">
        <v>1322</v>
      </c>
      <c r="C158" s="2" t="s">
        <v>1323</v>
      </c>
      <c r="D158" s="3" t="s">
        <v>1324</v>
      </c>
      <c r="E158" s="2">
        <v>20105000</v>
      </c>
      <c r="F158" s="2">
        <v>2538500</v>
      </c>
      <c r="G158" s="2">
        <v>2418900</v>
      </c>
      <c r="H158" s="2">
        <v>7118500</v>
      </c>
      <c r="I158" s="2">
        <v>1608300</v>
      </c>
      <c r="J158" s="2">
        <v>3935400</v>
      </c>
      <c r="K158" s="2">
        <v>2485600</v>
      </c>
      <c r="L158" s="2">
        <v>2513200</v>
      </c>
      <c r="M158" s="2">
        <v>317320</v>
      </c>
      <c r="N158" s="2">
        <v>302360</v>
      </c>
      <c r="O158" s="2">
        <v>889820</v>
      </c>
      <c r="P158" s="2">
        <v>201030</v>
      </c>
      <c r="Q158" s="2">
        <v>491930</v>
      </c>
      <c r="R158" s="2">
        <v>310700</v>
      </c>
      <c r="S158" s="2">
        <f t="shared" si="2"/>
        <v>6</v>
      </c>
      <c r="T158" s="2" t="s">
        <v>1866</v>
      </c>
      <c r="U158" s="2" t="s">
        <v>1864</v>
      </c>
      <c r="V158" s="2" t="s">
        <v>1863</v>
      </c>
      <c r="W158" s="2" t="s">
        <v>1866</v>
      </c>
      <c r="Y158" s="2" t="s">
        <v>1866</v>
      </c>
      <c r="Z158" s="2" t="s">
        <v>1882</v>
      </c>
    </row>
    <row r="159" spans="1:26" x14ac:dyDescent="0.35">
      <c r="A159" s="3" t="s">
        <v>421</v>
      </c>
      <c r="B159" s="3" t="s">
        <v>1585</v>
      </c>
      <c r="C159" s="2" t="s">
        <v>1586</v>
      </c>
      <c r="D159" s="3" t="s">
        <v>1587</v>
      </c>
      <c r="E159" s="2">
        <v>17579000</v>
      </c>
      <c r="F159" s="2">
        <v>905140</v>
      </c>
      <c r="G159" s="2">
        <v>4083500</v>
      </c>
      <c r="H159" s="2">
        <v>6195500</v>
      </c>
      <c r="I159" s="2">
        <v>1428800</v>
      </c>
      <c r="J159" s="2">
        <v>3027100</v>
      </c>
      <c r="K159" s="2">
        <v>1939400</v>
      </c>
      <c r="L159" s="2">
        <v>2511300</v>
      </c>
      <c r="M159" s="2">
        <v>129310</v>
      </c>
      <c r="N159" s="2">
        <v>583350</v>
      </c>
      <c r="O159" s="2">
        <v>885070</v>
      </c>
      <c r="P159" s="2">
        <v>204110</v>
      </c>
      <c r="Q159" s="2">
        <v>432440</v>
      </c>
      <c r="R159" s="2">
        <v>277060</v>
      </c>
      <c r="S159" s="2">
        <f t="shared" si="2"/>
        <v>6</v>
      </c>
      <c r="T159" s="2" t="s">
        <v>1863</v>
      </c>
      <c r="U159" s="2" t="s">
        <v>1863</v>
      </c>
      <c r="V159" s="2" t="s">
        <v>1863</v>
      </c>
      <c r="W159" s="2" t="s">
        <v>1863</v>
      </c>
      <c r="Y159" s="2" t="s">
        <v>1863</v>
      </c>
      <c r="Z159" s="2" t="s">
        <v>1879</v>
      </c>
    </row>
    <row r="160" spans="1:26" x14ac:dyDescent="0.35">
      <c r="A160" s="3" t="s">
        <v>488</v>
      </c>
      <c r="B160" s="3" t="s">
        <v>1748</v>
      </c>
      <c r="C160" s="2" t="s">
        <v>2002</v>
      </c>
      <c r="D160" s="3" t="s">
        <v>1749</v>
      </c>
      <c r="E160" s="2">
        <v>111550000</v>
      </c>
      <c r="F160" s="2">
        <v>1871400</v>
      </c>
      <c r="G160" s="2">
        <v>1718100</v>
      </c>
      <c r="H160" s="2">
        <v>11111000</v>
      </c>
      <c r="I160" s="2">
        <v>18337000</v>
      </c>
      <c r="J160" s="2">
        <v>57630000</v>
      </c>
      <c r="K160" s="2">
        <v>20886000</v>
      </c>
      <c r="L160" s="2">
        <v>2479000</v>
      </c>
      <c r="M160" s="2">
        <v>41586</v>
      </c>
      <c r="N160" s="2">
        <v>38180</v>
      </c>
      <c r="O160" s="2">
        <v>246910</v>
      </c>
      <c r="P160" s="2">
        <v>407490</v>
      </c>
      <c r="Q160" s="2">
        <v>1280700</v>
      </c>
      <c r="R160" s="2">
        <v>464140</v>
      </c>
      <c r="S160" s="2">
        <f t="shared" si="2"/>
        <v>6</v>
      </c>
      <c r="T160" s="2" t="s">
        <v>1863</v>
      </c>
      <c r="U160" s="2" t="s">
        <v>1863</v>
      </c>
      <c r="V160" s="2" t="s">
        <v>1863</v>
      </c>
      <c r="W160" s="2" t="s">
        <v>1863</v>
      </c>
      <c r="Y160" s="2" t="s">
        <v>1863</v>
      </c>
      <c r="Z160" s="2" t="s">
        <v>1872</v>
      </c>
    </row>
    <row r="161" spans="1:26" x14ac:dyDescent="0.35">
      <c r="A161" s="3" t="s">
        <v>523</v>
      </c>
      <c r="B161" s="3" t="s">
        <v>1829</v>
      </c>
      <c r="C161" s="2" t="s">
        <v>602</v>
      </c>
      <c r="D161" s="3" t="s">
        <v>1830</v>
      </c>
      <c r="E161" s="2">
        <v>60081000</v>
      </c>
      <c r="F161" s="2">
        <v>1661700</v>
      </c>
      <c r="G161" s="2">
        <v>0</v>
      </c>
      <c r="H161" s="2">
        <v>17435000</v>
      </c>
      <c r="I161" s="2">
        <v>9252000</v>
      </c>
      <c r="J161" s="2">
        <v>12814000</v>
      </c>
      <c r="K161" s="2">
        <v>18918000</v>
      </c>
      <c r="L161" s="2">
        <v>2403200</v>
      </c>
      <c r="M161" s="2">
        <v>66466</v>
      </c>
      <c r="N161" s="2">
        <v>0</v>
      </c>
      <c r="O161" s="2">
        <v>697410</v>
      </c>
      <c r="P161" s="2">
        <v>370080</v>
      </c>
      <c r="Q161" s="2">
        <v>512560</v>
      </c>
      <c r="R161" s="2">
        <v>756730</v>
      </c>
      <c r="S161" s="2">
        <f t="shared" si="2"/>
        <v>5</v>
      </c>
      <c r="T161" s="2" t="s">
        <v>1866</v>
      </c>
      <c r="U161" s="2" t="s">
        <v>1876</v>
      </c>
      <c r="V161" s="2" t="s">
        <v>1863</v>
      </c>
      <c r="W161" s="2" t="s">
        <v>1866</v>
      </c>
      <c r="Y161" s="2" t="s">
        <v>1866</v>
      </c>
      <c r="Z161" s="2" t="s">
        <v>1877</v>
      </c>
    </row>
    <row r="162" spans="1:26" x14ac:dyDescent="0.35">
      <c r="A162" s="3" t="s">
        <v>466</v>
      </c>
      <c r="B162" s="3" t="s">
        <v>1695</v>
      </c>
      <c r="C162" s="2" t="s">
        <v>1696</v>
      </c>
      <c r="D162" s="3" t="s">
        <v>1697</v>
      </c>
      <c r="E162" s="2">
        <v>28619000</v>
      </c>
      <c r="F162" s="2">
        <v>5519000</v>
      </c>
      <c r="G162" s="2">
        <v>3301200</v>
      </c>
      <c r="H162" s="2">
        <v>9411700</v>
      </c>
      <c r="I162" s="2">
        <v>2184300</v>
      </c>
      <c r="J162" s="2">
        <v>3621000</v>
      </c>
      <c r="K162" s="2">
        <v>4581900</v>
      </c>
      <c r="L162" s="2">
        <v>2384900</v>
      </c>
      <c r="M162" s="2">
        <v>459920</v>
      </c>
      <c r="N162" s="2">
        <v>275100</v>
      </c>
      <c r="O162" s="2">
        <v>784310</v>
      </c>
      <c r="P162" s="2">
        <v>182030</v>
      </c>
      <c r="Q162" s="2">
        <v>301750</v>
      </c>
      <c r="R162" s="2">
        <v>381820</v>
      </c>
      <c r="S162" s="2">
        <f t="shared" si="2"/>
        <v>6</v>
      </c>
      <c r="T162" s="2" t="s">
        <v>1863</v>
      </c>
      <c r="U162" s="2" t="s">
        <v>1863</v>
      </c>
      <c r="V162" s="2" t="s">
        <v>1863</v>
      </c>
      <c r="W162" s="2" t="s">
        <v>1863</v>
      </c>
      <c r="Y162" s="2" t="s">
        <v>1863</v>
      </c>
      <c r="Z162" s="2" t="s">
        <v>1870</v>
      </c>
    </row>
    <row r="163" spans="1:26" x14ac:dyDescent="0.35">
      <c r="A163" s="3" t="s">
        <v>408</v>
      </c>
      <c r="B163" s="3" t="s">
        <v>1556</v>
      </c>
      <c r="C163" s="2" t="s">
        <v>1557</v>
      </c>
      <c r="D163" s="3" t="s">
        <v>1558</v>
      </c>
      <c r="E163" s="2">
        <v>23520000</v>
      </c>
      <c r="F163" s="2">
        <v>1759400</v>
      </c>
      <c r="G163" s="2">
        <v>9210800</v>
      </c>
      <c r="H163" s="2">
        <v>10026000</v>
      </c>
      <c r="I163" s="2">
        <v>1747600</v>
      </c>
      <c r="J163" s="2">
        <v>625670</v>
      </c>
      <c r="K163" s="2">
        <v>150550</v>
      </c>
      <c r="L163" s="2">
        <v>2352000</v>
      </c>
      <c r="M163" s="2">
        <v>175940</v>
      </c>
      <c r="N163" s="2">
        <v>921080</v>
      </c>
      <c r="O163" s="2">
        <v>1002600</v>
      </c>
      <c r="P163" s="2">
        <v>174760</v>
      </c>
      <c r="Q163" s="2">
        <v>62567</v>
      </c>
      <c r="R163" s="2">
        <v>15055</v>
      </c>
      <c r="S163" s="2">
        <f t="shared" si="2"/>
        <v>6</v>
      </c>
      <c r="T163" s="2" t="s">
        <v>1863</v>
      </c>
      <c r="U163" s="2" t="s">
        <v>1863</v>
      </c>
      <c r="V163" s="2" t="s">
        <v>1863</v>
      </c>
      <c r="W163" s="2" t="s">
        <v>1863</v>
      </c>
      <c r="Y163" s="2" t="s">
        <v>1863</v>
      </c>
      <c r="Z163" s="2" t="s">
        <v>1868</v>
      </c>
    </row>
    <row r="164" spans="1:26" x14ac:dyDescent="0.35">
      <c r="A164" s="3" t="s">
        <v>43</v>
      </c>
      <c r="B164" s="3" t="s">
        <v>641</v>
      </c>
      <c r="C164" s="2" t="s">
        <v>1909</v>
      </c>
      <c r="D164" s="3" t="s">
        <v>642</v>
      </c>
      <c r="E164" s="2">
        <v>46920000</v>
      </c>
      <c r="F164" s="2">
        <v>410090</v>
      </c>
      <c r="G164" s="2">
        <v>3543200</v>
      </c>
      <c r="H164" s="2">
        <v>6815200</v>
      </c>
      <c r="I164" s="2">
        <v>10672000</v>
      </c>
      <c r="J164" s="2">
        <v>10305000</v>
      </c>
      <c r="K164" s="2">
        <v>15175000</v>
      </c>
      <c r="L164" s="2">
        <v>2346000</v>
      </c>
      <c r="M164" s="2">
        <v>20505</v>
      </c>
      <c r="N164" s="2">
        <v>177160</v>
      </c>
      <c r="O164" s="2">
        <v>340760</v>
      </c>
      <c r="P164" s="2">
        <v>533610</v>
      </c>
      <c r="Q164" s="2">
        <v>515250</v>
      </c>
      <c r="R164" s="2">
        <v>758730</v>
      </c>
      <c r="S164" s="2">
        <f t="shared" si="2"/>
        <v>6</v>
      </c>
      <c r="T164" s="2" t="s">
        <v>1863</v>
      </c>
      <c r="U164" s="2" t="s">
        <v>1863</v>
      </c>
      <c r="V164" s="2" t="s">
        <v>1863</v>
      </c>
      <c r="W164" s="2" t="s">
        <v>1863</v>
      </c>
      <c r="Y164" s="2" t="s">
        <v>1863</v>
      </c>
      <c r="Z164" s="2" t="s">
        <v>1878</v>
      </c>
    </row>
    <row r="165" spans="1:26" x14ac:dyDescent="0.35">
      <c r="A165" s="3" t="s">
        <v>399</v>
      </c>
      <c r="B165" s="3" t="s">
        <v>1533</v>
      </c>
      <c r="C165" s="2" t="s">
        <v>1534</v>
      </c>
      <c r="D165" s="3" t="s">
        <v>1535</v>
      </c>
      <c r="E165" s="2">
        <v>9340200</v>
      </c>
      <c r="F165" s="2">
        <v>1613900</v>
      </c>
      <c r="G165" s="2">
        <v>0</v>
      </c>
      <c r="H165" s="2">
        <v>1193600</v>
      </c>
      <c r="I165" s="2">
        <v>0</v>
      </c>
      <c r="J165" s="2">
        <v>2886900</v>
      </c>
      <c r="K165" s="2">
        <v>3646000</v>
      </c>
      <c r="L165" s="2">
        <v>2335100</v>
      </c>
      <c r="M165" s="2">
        <v>403460</v>
      </c>
      <c r="N165" s="2">
        <v>0</v>
      </c>
      <c r="O165" s="2">
        <v>298390</v>
      </c>
      <c r="P165" s="2">
        <v>0</v>
      </c>
      <c r="Q165" s="2">
        <v>721710</v>
      </c>
      <c r="R165" s="2">
        <v>911500</v>
      </c>
      <c r="S165" s="2">
        <f t="shared" si="2"/>
        <v>4</v>
      </c>
      <c r="T165" s="2" t="s">
        <v>1863</v>
      </c>
      <c r="U165" s="2" t="s">
        <v>1863</v>
      </c>
      <c r="V165" s="2" t="s">
        <v>1866</v>
      </c>
      <c r="W165" s="2" t="s">
        <v>1863</v>
      </c>
      <c r="Y165" s="2" t="s">
        <v>1863</v>
      </c>
      <c r="Z165" s="2" t="s">
        <v>1873</v>
      </c>
    </row>
    <row r="166" spans="1:26" x14ac:dyDescent="0.35">
      <c r="A166" s="3" t="s">
        <v>521</v>
      </c>
      <c r="B166" s="3" t="s">
        <v>1825</v>
      </c>
      <c r="C166" s="2" t="s">
        <v>2011</v>
      </c>
      <c r="D166" s="3" t="s">
        <v>1826</v>
      </c>
      <c r="E166" s="2">
        <v>55753000</v>
      </c>
      <c r="F166" s="2">
        <v>18590000</v>
      </c>
      <c r="G166" s="2">
        <v>1724800</v>
      </c>
      <c r="H166" s="2">
        <v>26021000</v>
      </c>
      <c r="I166" s="2">
        <v>0</v>
      </c>
      <c r="J166" s="2">
        <v>8308500</v>
      </c>
      <c r="K166" s="2">
        <v>1108900</v>
      </c>
      <c r="L166" s="2">
        <v>2323100</v>
      </c>
      <c r="M166" s="2">
        <v>774600</v>
      </c>
      <c r="N166" s="2">
        <v>71867</v>
      </c>
      <c r="O166" s="2">
        <v>1084200</v>
      </c>
      <c r="P166" s="2">
        <v>0</v>
      </c>
      <c r="Q166" s="2">
        <v>346190</v>
      </c>
      <c r="R166" s="2">
        <v>46204</v>
      </c>
      <c r="S166" s="2">
        <f t="shared" si="2"/>
        <v>5</v>
      </c>
      <c r="T166" s="2" t="s">
        <v>1863</v>
      </c>
      <c r="U166" s="2" t="s">
        <v>1863</v>
      </c>
      <c r="V166" s="2" t="s">
        <v>1863</v>
      </c>
      <c r="W166" s="2" t="s">
        <v>1863</v>
      </c>
      <c r="Y166" s="2" t="s">
        <v>1863</v>
      </c>
      <c r="Z166" s="2" t="s">
        <v>1874</v>
      </c>
    </row>
    <row r="167" spans="1:26" x14ac:dyDescent="0.35">
      <c r="A167" s="3" t="s">
        <v>481</v>
      </c>
      <c r="B167" s="3" t="s">
        <v>1730</v>
      </c>
      <c r="C167" s="2" t="s">
        <v>1731</v>
      </c>
      <c r="D167" s="3" t="s">
        <v>1732</v>
      </c>
      <c r="E167" s="2">
        <v>27850000</v>
      </c>
      <c r="F167" s="2">
        <v>3388500</v>
      </c>
      <c r="G167" s="2">
        <v>2639800</v>
      </c>
      <c r="H167" s="2">
        <v>9336900</v>
      </c>
      <c r="I167" s="2">
        <v>1204300</v>
      </c>
      <c r="J167" s="2">
        <v>7531000</v>
      </c>
      <c r="K167" s="2">
        <v>3749800</v>
      </c>
      <c r="L167" s="2">
        <v>2320900</v>
      </c>
      <c r="M167" s="2">
        <v>282380</v>
      </c>
      <c r="N167" s="2">
        <v>219990</v>
      </c>
      <c r="O167" s="2">
        <v>778080</v>
      </c>
      <c r="P167" s="2">
        <v>100360</v>
      </c>
      <c r="Q167" s="2">
        <v>627580</v>
      </c>
      <c r="R167" s="2">
        <v>312480</v>
      </c>
      <c r="S167" s="2">
        <f t="shared" si="2"/>
        <v>6</v>
      </c>
      <c r="T167" s="2" t="s">
        <v>1863</v>
      </c>
      <c r="U167" s="2" t="s">
        <v>1863</v>
      </c>
      <c r="V167" s="2" t="s">
        <v>1863</v>
      </c>
      <c r="W167" s="2" t="s">
        <v>1863</v>
      </c>
      <c r="Y167" s="2" t="s">
        <v>1863</v>
      </c>
      <c r="Z167" s="2" t="s">
        <v>1879</v>
      </c>
    </row>
    <row r="168" spans="1:26" x14ac:dyDescent="0.35">
      <c r="A168" s="3" t="s">
        <v>380</v>
      </c>
      <c r="B168" s="3" t="s">
        <v>1487</v>
      </c>
      <c r="C168" s="2" t="s">
        <v>2018</v>
      </c>
      <c r="D168" s="3" t="s">
        <v>1488</v>
      </c>
      <c r="E168" s="2">
        <v>13910000</v>
      </c>
      <c r="F168" s="2">
        <v>1596700</v>
      </c>
      <c r="G168" s="2">
        <v>4605400</v>
      </c>
      <c r="H168" s="2">
        <v>6956000</v>
      </c>
      <c r="I168" s="2">
        <v>0</v>
      </c>
      <c r="J168" s="2">
        <v>752320</v>
      </c>
      <c r="K168" s="2">
        <v>0</v>
      </c>
      <c r="L168" s="2">
        <v>2318400</v>
      </c>
      <c r="M168" s="2">
        <v>266110</v>
      </c>
      <c r="N168" s="2">
        <v>767570</v>
      </c>
      <c r="O168" s="2">
        <v>1159300</v>
      </c>
      <c r="P168" s="2">
        <v>0</v>
      </c>
      <c r="Q168" s="2">
        <v>125390</v>
      </c>
      <c r="R168" s="2">
        <v>0</v>
      </c>
      <c r="S168" s="2">
        <f t="shared" si="2"/>
        <v>4</v>
      </c>
      <c r="T168" s="2" t="s">
        <v>1866</v>
      </c>
      <c r="U168" s="2" t="s">
        <v>1863</v>
      </c>
      <c r="V168" s="2" t="s">
        <v>1863</v>
      </c>
      <c r="W168" s="2" t="s">
        <v>1863</v>
      </c>
      <c r="Y168" s="2" t="s">
        <v>1863</v>
      </c>
      <c r="Z168" s="2" t="s">
        <v>1871</v>
      </c>
    </row>
    <row r="169" spans="1:26" x14ac:dyDescent="0.35">
      <c r="A169" s="3" t="s">
        <v>300</v>
      </c>
      <c r="B169" s="3" t="s">
        <v>1293</v>
      </c>
      <c r="C169" s="2" t="s">
        <v>1294</v>
      </c>
      <c r="D169" s="3" t="s">
        <v>1295</v>
      </c>
      <c r="E169" s="2">
        <v>66918000</v>
      </c>
      <c r="F169" s="2">
        <v>9518500</v>
      </c>
      <c r="G169" s="2">
        <v>226080</v>
      </c>
      <c r="H169" s="2">
        <v>37928000</v>
      </c>
      <c r="I169" s="2">
        <v>1342600</v>
      </c>
      <c r="J169" s="2">
        <v>9686600</v>
      </c>
      <c r="K169" s="2">
        <v>8216100</v>
      </c>
      <c r="L169" s="2">
        <v>2307500</v>
      </c>
      <c r="M169" s="2">
        <v>328220</v>
      </c>
      <c r="N169" s="2">
        <v>7795.7</v>
      </c>
      <c r="O169" s="2">
        <v>1307900</v>
      </c>
      <c r="P169" s="2">
        <v>46298</v>
      </c>
      <c r="Q169" s="2">
        <v>334020</v>
      </c>
      <c r="R169" s="2">
        <v>283310</v>
      </c>
      <c r="S169" s="2">
        <f t="shared" si="2"/>
        <v>6</v>
      </c>
      <c r="T169" s="2" t="s">
        <v>1863</v>
      </c>
      <c r="U169" s="2" t="s">
        <v>1865</v>
      </c>
      <c r="V169" s="2" t="s">
        <v>1863</v>
      </c>
      <c r="W169" s="2" t="s">
        <v>1863</v>
      </c>
      <c r="Y169" s="2" t="s">
        <v>1863</v>
      </c>
      <c r="Z169" s="2" t="s">
        <v>1879</v>
      </c>
    </row>
    <row r="170" spans="1:26" x14ac:dyDescent="0.35">
      <c r="A170" s="3" t="s">
        <v>321</v>
      </c>
      <c r="B170" s="3" t="s">
        <v>1343</v>
      </c>
      <c r="C170" s="2" t="s">
        <v>653</v>
      </c>
      <c r="D170" s="3" t="s">
        <v>1344</v>
      </c>
      <c r="E170" s="2">
        <v>28299000</v>
      </c>
      <c r="F170" s="2">
        <v>3005200</v>
      </c>
      <c r="G170" s="2">
        <v>2091200</v>
      </c>
      <c r="H170" s="2">
        <v>8742500</v>
      </c>
      <c r="I170" s="2">
        <v>2393300</v>
      </c>
      <c r="J170" s="2">
        <v>5240700</v>
      </c>
      <c r="K170" s="2">
        <v>6826000</v>
      </c>
      <c r="L170" s="2">
        <v>2176800</v>
      </c>
      <c r="M170" s="2">
        <v>231170</v>
      </c>
      <c r="N170" s="2">
        <v>160860</v>
      </c>
      <c r="O170" s="2">
        <v>672500</v>
      </c>
      <c r="P170" s="2">
        <v>184100</v>
      </c>
      <c r="Q170" s="2">
        <v>403130</v>
      </c>
      <c r="R170" s="2">
        <v>525080</v>
      </c>
      <c r="S170" s="2">
        <f t="shared" si="2"/>
        <v>6</v>
      </c>
      <c r="T170" s="2" t="s">
        <v>1863</v>
      </c>
      <c r="U170" s="2" t="s">
        <v>1863</v>
      </c>
      <c r="V170" s="2" t="s">
        <v>1863</v>
      </c>
      <c r="W170" s="2" t="s">
        <v>1863</v>
      </c>
      <c r="Y170" s="2" t="s">
        <v>1863</v>
      </c>
      <c r="Z170" s="2" t="s">
        <v>1882</v>
      </c>
    </row>
    <row r="171" spans="1:26" x14ac:dyDescent="0.35">
      <c r="A171" s="3" t="s">
        <v>208</v>
      </c>
      <c r="B171" s="3" t="s">
        <v>1074</v>
      </c>
      <c r="C171" s="2" t="s">
        <v>1075</v>
      </c>
      <c r="D171" s="3" t="s">
        <v>1076</v>
      </c>
      <c r="E171" s="2">
        <v>28214000</v>
      </c>
      <c r="F171" s="2">
        <v>4791100</v>
      </c>
      <c r="G171" s="2">
        <v>2192300</v>
      </c>
      <c r="H171" s="2">
        <v>7168100</v>
      </c>
      <c r="I171" s="2">
        <v>1430800</v>
      </c>
      <c r="J171" s="2">
        <v>8647100</v>
      </c>
      <c r="K171" s="2">
        <v>3984500</v>
      </c>
      <c r="L171" s="2">
        <v>2170300</v>
      </c>
      <c r="M171" s="2">
        <v>368540</v>
      </c>
      <c r="N171" s="2">
        <v>168640</v>
      </c>
      <c r="O171" s="2">
        <v>551390</v>
      </c>
      <c r="P171" s="2">
        <v>110060</v>
      </c>
      <c r="Q171" s="2">
        <v>665160</v>
      </c>
      <c r="R171" s="2">
        <v>306500</v>
      </c>
      <c r="S171" s="2">
        <f t="shared" si="2"/>
        <v>6</v>
      </c>
      <c r="T171" s="2" t="s">
        <v>1863</v>
      </c>
      <c r="U171" s="2" t="s">
        <v>1863</v>
      </c>
      <c r="V171" s="2" t="s">
        <v>1863</v>
      </c>
      <c r="W171" s="2" t="s">
        <v>1863</v>
      </c>
      <c r="Y171" s="2" t="s">
        <v>1863</v>
      </c>
      <c r="Z171" s="2" t="s">
        <v>1877</v>
      </c>
    </row>
    <row r="172" spans="1:26" x14ac:dyDescent="0.35">
      <c r="A172" s="3" t="s">
        <v>122</v>
      </c>
      <c r="B172" s="3" t="s">
        <v>855</v>
      </c>
      <c r="C172" s="2" t="s">
        <v>856</v>
      </c>
      <c r="D172" s="3" t="s">
        <v>857</v>
      </c>
      <c r="E172" s="2">
        <v>8657600</v>
      </c>
      <c r="F172" s="2">
        <v>204710</v>
      </c>
      <c r="G172" s="2">
        <v>592120</v>
      </c>
      <c r="H172" s="2">
        <v>3980000</v>
      </c>
      <c r="I172" s="2">
        <v>278220</v>
      </c>
      <c r="J172" s="2">
        <v>2824300</v>
      </c>
      <c r="K172" s="2">
        <v>778250</v>
      </c>
      <c r="L172" s="2">
        <v>2164400</v>
      </c>
      <c r="M172" s="2">
        <v>51176</v>
      </c>
      <c r="N172" s="2">
        <v>148030</v>
      </c>
      <c r="O172" s="2">
        <v>995010</v>
      </c>
      <c r="P172" s="2">
        <v>69555</v>
      </c>
      <c r="Q172" s="2">
        <v>706060</v>
      </c>
      <c r="R172" s="2">
        <v>194560</v>
      </c>
      <c r="S172" s="2">
        <f t="shared" si="2"/>
        <v>6</v>
      </c>
      <c r="T172" s="2" t="s">
        <v>1863</v>
      </c>
      <c r="U172" s="2" t="s">
        <v>1863</v>
      </c>
      <c r="V172" s="2" t="s">
        <v>1876</v>
      </c>
      <c r="W172" s="2" t="s">
        <v>1863</v>
      </c>
      <c r="Y172" s="2" t="s">
        <v>1863</v>
      </c>
      <c r="Z172" s="2" t="s">
        <v>1873</v>
      </c>
    </row>
    <row r="173" spans="1:26" x14ac:dyDescent="0.35">
      <c r="A173" s="3" t="s">
        <v>61</v>
      </c>
      <c r="B173" s="3" t="s">
        <v>687</v>
      </c>
      <c r="C173" s="2" t="s">
        <v>688</v>
      </c>
      <c r="D173" s="3" t="s">
        <v>689</v>
      </c>
      <c r="E173" s="2">
        <v>44962000</v>
      </c>
      <c r="F173" s="2">
        <v>6707800</v>
      </c>
      <c r="G173" s="2">
        <v>3002700</v>
      </c>
      <c r="H173" s="2">
        <v>19769000</v>
      </c>
      <c r="I173" s="2">
        <v>4698400</v>
      </c>
      <c r="J173" s="2">
        <v>4797400</v>
      </c>
      <c r="K173" s="2">
        <v>5987100</v>
      </c>
      <c r="L173" s="2">
        <v>2141100</v>
      </c>
      <c r="M173" s="2">
        <v>319420</v>
      </c>
      <c r="N173" s="2">
        <v>142980</v>
      </c>
      <c r="O173" s="2">
        <v>941380</v>
      </c>
      <c r="P173" s="2">
        <v>223730</v>
      </c>
      <c r="Q173" s="2">
        <v>228450</v>
      </c>
      <c r="R173" s="2">
        <v>285100</v>
      </c>
      <c r="S173" s="2">
        <f t="shared" si="2"/>
        <v>6</v>
      </c>
      <c r="T173" s="2" t="s">
        <v>1863</v>
      </c>
      <c r="U173" s="2" t="s">
        <v>1863</v>
      </c>
      <c r="V173" s="2" t="s">
        <v>1863</v>
      </c>
      <c r="W173" s="2" t="s">
        <v>1863</v>
      </c>
      <c r="Y173" s="2" t="s">
        <v>1863</v>
      </c>
      <c r="Z173" s="2" t="s">
        <v>1869</v>
      </c>
    </row>
    <row r="174" spans="1:26" x14ac:dyDescent="0.35">
      <c r="A174" s="3" t="s">
        <v>473</v>
      </c>
      <c r="B174" s="3" t="s">
        <v>1711</v>
      </c>
      <c r="C174" s="2" t="s">
        <v>1712</v>
      </c>
      <c r="D174" s="3" t="s">
        <v>1713</v>
      </c>
      <c r="E174" s="2">
        <v>34082000</v>
      </c>
      <c r="F174" s="2">
        <v>5326100</v>
      </c>
      <c r="G174" s="2">
        <v>4219800</v>
      </c>
      <c r="H174" s="2">
        <v>7066400</v>
      </c>
      <c r="I174" s="2">
        <v>3365000</v>
      </c>
      <c r="J174" s="2">
        <v>6960600</v>
      </c>
      <c r="K174" s="2">
        <v>7144500</v>
      </c>
      <c r="L174" s="2">
        <v>2130100</v>
      </c>
      <c r="M174" s="2">
        <v>332880</v>
      </c>
      <c r="N174" s="2">
        <v>263740</v>
      </c>
      <c r="O174" s="2">
        <v>441650</v>
      </c>
      <c r="P174" s="2">
        <v>210310</v>
      </c>
      <c r="Q174" s="2">
        <v>435040</v>
      </c>
      <c r="R174" s="2">
        <v>446530</v>
      </c>
      <c r="S174" s="2">
        <f t="shared" si="2"/>
        <v>6</v>
      </c>
      <c r="T174" s="2" t="s">
        <v>1863</v>
      </c>
      <c r="U174" s="2" t="s">
        <v>1863</v>
      </c>
      <c r="V174" s="2" t="s">
        <v>1863</v>
      </c>
      <c r="W174" s="2" t="s">
        <v>1863</v>
      </c>
      <c r="Y174" s="2" t="s">
        <v>1863</v>
      </c>
      <c r="Z174" s="2" t="s">
        <v>1882</v>
      </c>
    </row>
    <row r="175" spans="1:26" x14ac:dyDescent="0.35">
      <c r="A175" s="3" t="s">
        <v>412</v>
      </c>
      <c r="B175" s="3" t="s">
        <v>1565</v>
      </c>
      <c r="C175" s="2" t="s">
        <v>1566</v>
      </c>
      <c r="D175" s="3" t="s">
        <v>1567</v>
      </c>
      <c r="E175" s="2">
        <v>33812000</v>
      </c>
      <c r="F175" s="2">
        <v>13017000</v>
      </c>
      <c r="G175" s="2">
        <v>824490</v>
      </c>
      <c r="H175" s="2">
        <v>8106500</v>
      </c>
      <c r="I175" s="2">
        <v>2815100</v>
      </c>
      <c r="J175" s="2">
        <v>4238000</v>
      </c>
      <c r="K175" s="2">
        <v>4811100</v>
      </c>
      <c r="L175" s="2">
        <v>2113200</v>
      </c>
      <c r="M175" s="2">
        <v>813530</v>
      </c>
      <c r="N175" s="2">
        <v>51531</v>
      </c>
      <c r="O175" s="2">
        <v>506660</v>
      </c>
      <c r="P175" s="2">
        <v>175940</v>
      </c>
      <c r="Q175" s="2">
        <v>264880</v>
      </c>
      <c r="R175" s="2">
        <v>300690</v>
      </c>
      <c r="S175" s="2">
        <f t="shared" si="2"/>
        <v>6</v>
      </c>
      <c r="T175" s="2" t="s">
        <v>1863</v>
      </c>
      <c r="U175" s="2" t="s">
        <v>1876</v>
      </c>
      <c r="V175" s="2" t="s">
        <v>1863</v>
      </c>
      <c r="W175" s="2" t="s">
        <v>1863</v>
      </c>
      <c r="Y175" s="2" t="s">
        <v>1863</v>
      </c>
      <c r="Z175" s="2" t="s">
        <v>2030</v>
      </c>
    </row>
    <row r="176" spans="1:26" x14ac:dyDescent="0.35">
      <c r="A176" s="3" t="s">
        <v>59</v>
      </c>
      <c r="B176" s="3" t="s">
        <v>683</v>
      </c>
      <c r="C176" s="2" t="s">
        <v>2039</v>
      </c>
      <c r="D176" s="3" t="s">
        <v>684</v>
      </c>
      <c r="E176" s="2">
        <v>28842000</v>
      </c>
      <c r="F176" s="2">
        <v>3088500</v>
      </c>
      <c r="G176" s="2">
        <v>4299300</v>
      </c>
      <c r="H176" s="2">
        <v>20899000</v>
      </c>
      <c r="I176" s="2">
        <v>0</v>
      </c>
      <c r="J176" s="2">
        <v>207970</v>
      </c>
      <c r="K176" s="2">
        <v>347910</v>
      </c>
      <c r="L176" s="2">
        <v>2060200</v>
      </c>
      <c r="M176" s="2">
        <v>220600</v>
      </c>
      <c r="N176" s="2">
        <v>307090</v>
      </c>
      <c r="O176" s="2">
        <v>1492800</v>
      </c>
      <c r="P176" s="2">
        <v>0</v>
      </c>
      <c r="Q176" s="2">
        <v>14855</v>
      </c>
      <c r="R176" s="2">
        <v>24851</v>
      </c>
      <c r="S176" s="2">
        <f t="shared" si="2"/>
        <v>5</v>
      </c>
      <c r="T176" s="2" t="s">
        <v>1866</v>
      </c>
      <c r="U176" s="2" t="s">
        <v>1863</v>
      </c>
      <c r="V176" s="2" t="s">
        <v>1876</v>
      </c>
      <c r="W176" s="2" t="s">
        <v>1866</v>
      </c>
      <c r="X176" s="3" t="s">
        <v>1860</v>
      </c>
      <c r="Y176" s="2" t="s">
        <v>1865</v>
      </c>
      <c r="Z176" s="2" t="s">
        <v>2030</v>
      </c>
    </row>
    <row r="177" spans="1:26" x14ac:dyDescent="0.35">
      <c r="A177" s="3" t="s">
        <v>156</v>
      </c>
      <c r="B177" s="3" t="s">
        <v>940</v>
      </c>
      <c r="C177" s="2" t="s">
        <v>941</v>
      </c>
      <c r="D177" s="3" t="s">
        <v>942</v>
      </c>
      <c r="E177" s="2">
        <v>75016000</v>
      </c>
      <c r="F177" s="2">
        <v>11582000</v>
      </c>
      <c r="G177" s="2">
        <v>8655000</v>
      </c>
      <c r="H177" s="2">
        <v>32271000</v>
      </c>
      <c r="I177" s="2">
        <v>3222700</v>
      </c>
      <c r="J177" s="2">
        <v>11432000</v>
      </c>
      <c r="K177" s="2">
        <v>7853800</v>
      </c>
      <c r="L177" s="2">
        <v>2027500</v>
      </c>
      <c r="M177" s="2">
        <v>313040</v>
      </c>
      <c r="N177" s="2">
        <v>233920</v>
      </c>
      <c r="O177" s="2">
        <v>872180</v>
      </c>
      <c r="P177" s="2">
        <v>87099</v>
      </c>
      <c r="Q177" s="2">
        <v>308970</v>
      </c>
      <c r="R177" s="2">
        <v>212260</v>
      </c>
      <c r="S177" s="2">
        <f t="shared" si="2"/>
        <v>6</v>
      </c>
      <c r="T177" s="2" t="s">
        <v>1863</v>
      </c>
      <c r="U177" s="2" t="s">
        <v>1884</v>
      </c>
      <c r="V177" s="2" t="s">
        <v>1863</v>
      </c>
      <c r="W177" s="2" t="s">
        <v>1863</v>
      </c>
      <c r="Y177" s="2" t="s">
        <v>1863</v>
      </c>
      <c r="Z177" s="2" t="s">
        <v>2030</v>
      </c>
    </row>
    <row r="178" spans="1:26" x14ac:dyDescent="0.35">
      <c r="A178" s="3" t="s">
        <v>72</v>
      </c>
      <c r="B178" s="3" t="s">
        <v>714</v>
      </c>
      <c r="C178" s="2" t="s">
        <v>715</v>
      </c>
      <c r="D178" s="3" t="s">
        <v>716</v>
      </c>
      <c r="E178" s="2">
        <v>31634000</v>
      </c>
      <c r="F178" s="2">
        <v>5914600</v>
      </c>
      <c r="G178" s="2">
        <v>2139100</v>
      </c>
      <c r="H178" s="2">
        <v>12785000</v>
      </c>
      <c r="I178" s="2">
        <v>0</v>
      </c>
      <c r="J178" s="2">
        <v>6631400</v>
      </c>
      <c r="K178" s="2">
        <v>4163900</v>
      </c>
      <c r="L178" s="2">
        <v>1977100</v>
      </c>
      <c r="M178" s="2">
        <v>369660</v>
      </c>
      <c r="N178" s="2">
        <v>133690</v>
      </c>
      <c r="O178" s="2">
        <v>799040</v>
      </c>
      <c r="P178" s="2">
        <v>0</v>
      </c>
      <c r="Q178" s="2">
        <v>414460</v>
      </c>
      <c r="R178" s="2">
        <v>260240</v>
      </c>
      <c r="S178" s="2">
        <f t="shared" si="2"/>
        <v>5</v>
      </c>
      <c r="T178" s="2" t="s">
        <v>1866</v>
      </c>
      <c r="U178" s="2" t="s">
        <v>1864</v>
      </c>
      <c r="V178" s="2" t="s">
        <v>1864</v>
      </c>
      <c r="W178" s="2" t="s">
        <v>1864</v>
      </c>
      <c r="X178" s="3" t="s">
        <v>1861</v>
      </c>
      <c r="Y178" s="2" t="s">
        <v>1865</v>
      </c>
      <c r="Z178" s="2" t="s">
        <v>2030</v>
      </c>
    </row>
    <row r="179" spans="1:26" x14ac:dyDescent="0.35">
      <c r="A179" s="3" t="s">
        <v>355</v>
      </c>
      <c r="B179" s="3" t="s">
        <v>1425</v>
      </c>
      <c r="C179" s="2" t="s">
        <v>1983</v>
      </c>
      <c r="D179" s="3" t="s">
        <v>1426</v>
      </c>
      <c r="E179" s="2">
        <v>50867000</v>
      </c>
      <c r="F179" s="2">
        <v>7469400</v>
      </c>
      <c r="G179" s="2">
        <v>3162900</v>
      </c>
      <c r="H179" s="2">
        <v>21353000</v>
      </c>
      <c r="I179" s="2">
        <v>908970</v>
      </c>
      <c r="J179" s="2">
        <v>12160000</v>
      </c>
      <c r="K179" s="2">
        <v>5812500</v>
      </c>
      <c r="L179" s="2">
        <v>1956400</v>
      </c>
      <c r="M179" s="2">
        <v>287280</v>
      </c>
      <c r="N179" s="2">
        <v>121650</v>
      </c>
      <c r="O179" s="2">
        <v>821270</v>
      </c>
      <c r="P179" s="2">
        <v>34961</v>
      </c>
      <c r="Q179" s="2">
        <v>467700</v>
      </c>
      <c r="R179" s="2">
        <v>223560</v>
      </c>
      <c r="S179" s="2">
        <f t="shared" si="2"/>
        <v>6</v>
      </c>
      <c r="T179" s="2" t="s">
        <v>1863</v>
      </c>
      <c r="U179" s="2" t="s">
        <v>1863</v>
      </c>
      <c r="V179" s="2" t="s">
        <v>1864</v>
      </c>
      <c r="W179" s="2" t="s">
        <v>1863</v>
      </c>
      <c r="Y179" s="2" t="s">
        <v>1863</v>
      </c>
      <c r="Z179" s="2" t="s">
        <v>1874</v>
      </c>
    </row>
    <row r="180" spans="1:26" x14ac:dyDescent="0.35">
      <c r="A180" s="3" t="s">
        <v>397</v>
      </c>
      <c r="B180" s="3" t="s">
        <v>1527</v>
      </c>
      <c r="C180" s="2" t="s">
        <v>1528</v>
      </c>
      <c r="D180" s="3" t="s">
        <v>1529</v>
      </c>
      <c r="E180" s="2">
        <v>25272000</v>
      </c>
      <c r="F180" s="2">
        <v>144310</v>
      </c>
      <c r="G180" s="2">
        <v>2754700</v>
      </c>
      <c r="H180" s="2">
        <v>6440400</v>
      </c>
      <c r="I180" s="2">
        <v>2215000</v>
      </c>
      <c r="J180" s="2">
        <v>6486900</v>
      </c>
      <c r="K180" s="2">
        <v>7230200</v>
      </c>
      <c r="L180" s="2">
        <v>1944000</v>
      </c>
      <c r="M180" s="2">
        <v>11101</v>
      </c>
      <c r="N180" s="2">
        <v>211900</v>
      </c>
      <c r="O180" s="2">
        <v>495420</v>
      </c>
      <c r="P180" s="2">
        <v>170380</v>
      </c>
      <c r="Q180" s="2">
        <v>498990</v>
      </c>
      <c r="R180" s="2">
        <v>556170</v>
      </c>
      <c r="S180" s="2">
        <f t="shared" si="2"/>
        <v>6</v>
      </c>
      <c r="T180" s="2" t="s">
        <v>1866</v>
      </c>
      <c r="U180" s="2" t="s">
        <v>1864</v>
      </c>
      <c r="V180" s="2" t="s">
        <v>1876</v>
      </c>
      <c r="W180" s="2" t="s">
        <v>1866</v>
      </c>
      <c r="Y180" s="2" t="s">
        <v>1866</v>
      </c>
      <c r="Z180" s="2" t="s">
        <v>1882</v>
      </c>
    </row>
    <row r="181" spans="1:26" x14ac:dyDescent="0.35">
      <c r="A181" s="3" t="s">
        <v>440</v>
      </c>
      <c r="B181" s="3" t="s">
        <v>1633</v>
      </c>
      <c r="C181" s="2" t="s">
        <v>1634</v>
      </c>
      <c r="D181" s="3" t="s">
        <v>1635</v>
      </c>
      <c r="E181" s="2">
        <v>11473000</v>
      </c>
      <c r="F181" s="2">
        <v>352050</v>
      </c>
      <c r="G181" s="2">
        <v>1010300</v>
      </c>
      <c r="H181" s="2">
        <v>4784100</v>
      </c>
      <c r="I181" s="2">
        <v>1556700</v>
      </c>
      <c r="J181" s="2">
        <v>1606500</v>
      </c>
      <c r="K181" s="2">
        <v>2163500</v>
      </c>
      <c r="L181" s="2">
        <v>1912200</v>
      </c>
      <c r="M181" s="2">
        <v>58675</v>
      </c>
      <c r="N181" s="2">
        <v>168380</v>
      </c>
      <c r="O181" s="2">
        <v>797340</v>
      </c>
      <c r="P181" s="2">
        <v>259440</v>
      </c>
      <c r="Q181" s="2">
        <v>267740</v>
      </c>
      <c r="R181" s="2">
        <v>360590</v>
      </c>
      <c r="S181" s="2">
        <f t="shared" si="2"/>
        <v>6</v>
      </c>
      <c r="T181" s="2" t="s">
        <v>1863</v>
      </c>
      <c r="U181" s="2" t="s">
        <v>1863</v>
      </c>
      <c r="V181" s="2" t="s">
        <v>1863</v>
      </c>
      <c r="W181" s="2" t="s">
        <v>1863</v>
      </c>
      <c r="Y181" s="2" t="s">
        <v>1863</v>
      </c>
      <c r="Z181" s="2" t="s">
        <v>1870</v>
      </c>
    </row>
    <row r="182" spans="1:26" x14ac:dyDescent="0.35">
      <c r="A182" s="3" t="s">
        <v>252</v>
      </c>
      <c r="B182" s="3" t="s">
        <v>1181</v>
      </c>
      <c r="C182" s="2" t="s">
        <v>2044</v>
      </c>
      <c r="D182" s="3" t="s">
        <v>1182</v>
      </c>
      <c r="E182" s="2">
        <v>32491000</v>
      </c>
      <c r="F182" s="2">
        <v>1608700</v>
      </c>
      <c r="G182" s="2">
        <v>1102900</v>
      </c>
      <c r="H182" s="2">
        <v>3933900</v>
      </c>
      <c r="I182" s="2">
        <v>7297700</v>
      </c>
      <c r="J182" s="2">
        <v>10853000</v>
      </c>
      <c r="K182" s="2">
        <v>7694200</v>
      </c>
      <c r="L182" s="2">
        <v>1911200</v>
      </c>
      <c r="M182" s="2">
        <v>94630</v>
      </c>
      <c r="N182" s="2">
        <v>64878</v>
      </c>
      <c r="O182" s="2">
        <v>231410</v>
      </c>
      <c r="P182" s="2">
        <v>429270</v>
      </c>
      <c r="Q182" s="2">
        <v>638420</v>
      </c>
      <c r="R182" s="2">
        <v>452600</v>
      </c>
      <c r="S182" s="2">
        <f t="shared" si="2"/>
        <v>6</v>
      </c>
      <c r="T182" s="2" t="s">
        <v>1876</v>
      </c>
      <c r="U182" s="2" t="s">
        <v>1863</v>
      </c>
      <c r="V182" s="2" t="s">
        <v>1863</v>
      </c>
      <c r="W182" s="2" t="s">
        <v>1863</v>
      </c>
      <c r="Y182" s="2" t="s">
        <v>1863</v>
      </c>
      <c r="Z182" s="2" t="s">
        <v>2030</v>
      </c>
    </row>
    <row r="183" spans="1:26" x14ac:dyDescent="0.35">
      <c r="A183" s="3" t="s">
        <v>303</v>
      </c>
      <c r="B183" s="3" t="s">
        <v>1300</v>
      </c>
      <c r="C183" s="2" t="s">
        <v>1301</v>
      </c>
      <c r="D183" s="3" t="s">
        <v>1302</v>
      </c>
      <c r="E183" s="2">
        <v>34251000</v>
      </c>
      <c r="F183" s="2">
        <v>2111500</v>
      </c>
      <c r="G183" s="2">
        <v>575230</v>
      </c>
      <c r="H183" s="2">
        <v>9414300</v>
      </c>
      <c r="I183" s="2">
        <v>5689400</v>
      </c>
      <c r="J183" s="2">
        <v>8166900</v>
      </c>
      <c r="K183" s="2">
        <v>8293600</v>
      </c>
      <c r="L183" s="2">
        <v>1902800</v>
      </c>
      <c r="M183" s="2">
        <v>117310</v>
      </c>
      <c r="N183" s="2">
        <v>31957</v>
      </c>
      <c r="O183" s="2">
        <v>523020</v>
      </c>
      <c r="P183" s="2">
        <v>316080</v>
      </c>
      <c r="Q183" s="2">
        <v>453710</v>
      </c>
      <c r="R183" s="2">
        <v>460750</v>
      </c>
      <c r="S183" s="2">
        <f t="shared" si="2"/>
        <v>6</v>
      </c>
      <c r="T183" s="2" t="s">
        <v>1863</v>
      </c>
      <c r="U183" s="2" t="s">
        <v>1863</v>
      </c>
      <c r="V183" s="2" t="s">
        <v>1863</v>
      </c>
      <c r="W183" s="2" t="s">
        <v>1863</v>
      </c>
      <c r="Y183" s="2" t="s">
        <v>1863</v>
      </c>
      <c r="Z183" s="2" t="s">
        <v>1887</v>
      </c>
    </row>
    <row r="184" spans="1:26" x14ac:dyDescent="0.35">
      <c r="A184" s="3" t="s">
        <v>138</v>
      </c>
      <c r="B184" s="3" t="s">
        <v>896</v>
      </c>
      <c r="C184" s="2" t="s">
        <v>897</v>
      </c>
      <c r="D184" s="3" t="s">
        <v>898</v>
      </c>
      <c r="E184" s="2">
        <v>143490000</v>
      </c>
      <c r="F184" s="2">
        <v>16776000</v>
      </c>
      <c r="G184" s="2">
        <v>16054000</v>
      </c>
      <c r="H184" s="2">
        <v>44532000</v>
      </c>
      <c r="I184" s="2">
        <v>10628000</v>
      </c>
      <c r="J184" s="2">
        <v>30696000</v>
      </c>
      <c r="K184" s="2">
        <v>24805000</v>
      </c>
      <c r="L184" s="2">
        <v>1863500</v>
      </c>
      <c r="M184" s="2">
        <v>217870</v>
      </c>
      <c r="N184" s="2">
        <v>208490</v>
      </c>
      <c r="O184" s="2">
        <v>578340</v>
      </c>
      <c r="P184" s="2">
        <v>138030</v>
      </c>
      <c r="Q184" s="2">
        <v>398650</v>
      </c>
      <c r="R184" s="2">
        <v>322140</v>
      </c>
      <c r="S184" s="2">
        <f t="shared" si="2"/>
        <v>6</v>
      </c>
      <c r="T184" s="2" t="s">
        <v>1863</v>
      </c>
      <c r="U184" s="2" t="s">
        <v>1863</v>
      </c>
      <c r="V184" s="2" t="s">
        <v>1865</v>
      </c>
      <c r="W184" s="2" t="s">
        <v>1863</v>
      </c>
      <c r="Y184" s="2" t="s">
        <v>1863</v>
      </c>
      <c r="Z184" s="2" t="s">
        <v>1869</v>
      </c>
    </row>
    <row r="185" spans="1:26" x14ac:dyDescent="0.35">
      <c r="A185" s="3" t="s">
        <v>193</v>
      </c>
      <c r="B185" s="3" t="s">
        <v>1035</v>
      </c>
      <c r="C185" s="2" t="s">
        <v>1036</v>
      </c>
      <c r="D185" s="3" t="s">
        <v>1037</v>
      </c>
      <c r="E185" s="2">
        <v>57752000</v>
      </c>
      <c r="F185" s="2">
        <v>11357000</v>
      </c>
      <c r="G185" s="2">
        <v>18535000</v>
      </c>
      <c r="H185" s="2">
        <v>10734000</v>
      </c>
      <c r="I185" s="2">
        <v>2480600</v>
      </c>
      <c r="J185" s="2">
        <v>8719400</v>
      </c>
      <c r="K185" s="2">
        <v>5926700</v>
      </c>
      <c r="L185" s="2">
        <v>1863000</v>
      </c>
      <c r="M185" s="2">
        <v>366360</v>
      </c>
      <c r="N185" s="2">
        <v>597890</v>
      </c>
      <c r="O185" s="2">
        <v>346240</v>
      </c>
      <c r="P185" s="2">
        <v>80020</v>
      </c>
      <c r="Q185" s="2">
        <v>281270</v>
      </c>
      <c r="R185" s="2">
        <v>191180</v>
      </c>
      <c r="S185" s="2">
        <f t="shared" si="2"/>
        <v>6</v>
      </c>
      <c r="T185" s="2" t="s">
        <v>1866</v>
      </c>
      <c r="U185" s="2" t="s">
        <v>1865</v>
      </c>
      <c r="V185" s="2" t="s">
        <v>1864</v>
      </c>
      <c r="W185" s="2" t="s">
        <v>1866</v>
      </c>
      <c r="X185" s="3" t="s">
        <v>1860</v>
      </c>
      <c r="Y185" s="2" t="s">
        <v>1865</v>
      </c>
      <c r="Z185" s="2" t="s">
        <v>2030</v>
      </c>
    </row>
    <row r="186" spans="1:26" x14ac:dyDescent="0.35">
      <c r="A186" s="3" t="s">
        <v>237</v>
      </c>
      <c r="B186" s="3" t="s">
        <v>1148</v>
      </c>
      <c r="C186" s="2" t="s">
        <v>701</v>
      </c>
      <c r="D186" s="3" t="s">
        <v>1149</v>
      </c>
      <c r="E186" s="2">
        <v>31566000</v>
      </c>
      <c r="F186" s="2">
        <v>664480</v>
      </c>
      <c r="G186" s="2">
        <v>358410</v>
      </c>
      <c r="H186" s="2">
        <v>22300000</v>
      </c>
      <c r="I186" s="2">
        <v>1137600</v>
      </c>
      <c r="J186" s="2">
        <v>4426800</v>
      </c>
      <c r="K186" s="2">
        <v>2678100</v>
      </c>
      <c r="L186" s="2">
        <v>1856800</v>
      </c>
      <c r="M186" s="2">
        <v>39087</v>
      </c>
      <c r="N186" s="2">
        <v>21083</v>
      </c>
      <c r="O186" s="2">
        <v>1311800</v>
      </c>
      <c r="P186" s="2">
        <v>66920</v>
      </c>
      <c r="Q186" s="2">
        <v>260400</v>
      </c>
      <c r="R186" s="2">
        <v>157540</v>
      </c>
      <c r="S186" s="2">
        <f t="shared" si="2"/>
        <v>6</v>
      </c>
      <c r="T186" s="2" t="s">
        <v>1863</v>
      </c>
      <c r="U186" s="2" t="s">
        <v>1863</v>
      </c>
      <c r="V186" s="2" t="s">
        <v>1863</v>
      </c>
      <c r="W186" s="2" t="s">
        <v>1863</v>
      </c>
      <c r="Y186" s="2" t="s">
        <v>1863</v>
      </c>
      <c r="Z186" s="2" t="s">
        <v>1879</v>
      </c>
    </row>
    <row r="187" spans="1:26" x14ac:dyDescent="0.35">
      <c r="A187" s="3" t="s">
        <v>133</v>
      </c>
      <c r="B187" s="3" t="s">
        <v>882</v>
      </c>
      <c r="C187" s="2" t="s">
        <v>883</v>
      </c>
      <c r="D187" s="3" t="s">
        <v>884</v>
      </c>
      <c r="E187" s="2">
        <v>49832000</v>
      </c>
      <c r="F187" s="2">
        <v>870310</v>
      </c>
      <c r="G187" s="2">
        <v>20180000</v>
      </c>
      <c r="H187" s="2">
        <v>7733600</v>
      </c>
      <c r="I187" s="2">
        <v>2012300</v>
      </c>
      <c r="J187" s="2">
        <v>10293000</v>
      </c>
      <c r="K187" s="2">
        <v>8743400</v>
      </c>
      <c r="L187" s="2">
        <v>1845600</v>
      </c>
      <c r="M187" s="2">
        <v>32234</v>
      </c>
      <c r="N187" s="2">
        <v>747400</v>
      </c>
      <c r="O187" s="2">
        <v>286430</v>
      </c>
      <c r="P187" s="2">
        <v>74529</v>
      </c>
      <c r="Q187" s="2">
        <v>381220</v>
      </c>
      <c r="R187" s="2">
        <v>323830</v>
      </c>
      <c r="S187" s="2">
        <f t="shared" si="2"/>
        <v>6</v>
      </c>
      <c r="T187" s="2" t="s">
        <v>1863</v>
      </c>
      <c r="U187" s="2" t="s">
        <v>1863</v>
      </c>
      <c r="V187" s="2" t="s">
        <v>1863</v>
      </c>
      <c r="W187" s="2" t="s">
        <v>1863</v>
      </c>
      <c r="Y187" s="2" t="s">
        <v>1863</v>
      </c>
      <c r="Z187" s="2" t="s">
        <v>1870</v>
      </c>
    </row>
    <row r="188" spans="1:26" x14ac:dyDescent="0.35">
      <c r="A188" s="3" t="s">
        <v>428</v>
      </c>
      <c r="B188" s="3" t="s">
        <v>1603</v>
      </c>
      <c r="C188" s="2" t="s">
        <v>916</v>
      </c>
      <c r="D188" s="3" t="s">
        <v>1604</v>
      </c>
      <c r="E188" s="2">
        <v>23846000</v>
      </c>
      <c r="F188" s="2">
        <v>4281400</v>
      </c>
      <c r="G188" s="2">
        <v>2716000</v>
      </c>
      <c r="H188" s="2">
        <v>7749000</v>
      </c>
      <c r="I188" s="2">
        <v>1915700</v>
      </c>
      <c r="J188" s="2">
        <v>6336500</v>
      </c>
      <c r="K188" s="2">
        <v>846990</v>
      </c>
      <c r="L188" s="2">
        <v>1834300</v>
      </c>
      <c r="M188" s="2">
        <v>329340</v>
      </c>
      <c r="N188" s="2">
        <v>208920</v>
      </c>
      <c r="O188" s="2">
        <v>596070</v>
      </c>
      <c r="P188" s="2">
        <v>147360</v>
      </c>
      <c r="Q188" s="2">
        <v>487430</v>
      </c>
      <c r="R188" s="2">
        <v>65153</v>
      </c>
      <c r="S188" s="2">
        <f t="shared" si="2"/>
        <v>6</v>
      </c>
      <c r="T188" s="2" t="s">
        <v>1863</v>
      </c>
      <c r="U188" s="2" t="s">
        <v>1863</v>
      </c>
      <c r="V188" s="2" t="s">
        <v>1863</v>
      </c>
      <c r="W188" s="2" t="s">
        <v>1863</v>
      </c>
      <c r="Y188" s="2" t="s">
        <v>1863</v>
      </c>
      <c r="Z188" s="2" t="s">
        <v>2030</v>
      </c>
    </row>
    <row r="189" spans="1:26" x14ac:dyDescent="0.35">
      <c r="A189" s="3" t="s">
        <v>200</v>
      </c>
      <c r="B189" s="3" t="s">
        <v>1053</v>
      </c>
      <c r="C189" s="2" t="s">
        <v>1054</v>
      </c>
      <c r="D189" s="3" t="s">
        <v>1055</v>
      </c>
      <c r="E189" s="2">
        <v>43518000</v>
      </c>
      <c r="F189" s="2">
        <v>5512900</v>
      </c>
      <c r="G189" s="2">
        <v>562510</v>
      </c>
      <c r="H189" s="2">
        <v>15139000</v>
      </c>
      <c r="I189" s="2">
        <v>3711700</v>
      </c>
      <c r="J189" s="2">
        <v>9136200</v>
      </c>
      <c r="K189" s="2">
        <v>9455400</v>
      </c>
      <c r="L189" s="2">
        <v>1813200</v>
      </c>
      <c r="M189" s="2">
        <v>229710</v>
      </c>
      <c r="N189" s="2">
        <v>23438</v>
      </c>
      <c r="O189" s="2">
        <v>630800</v>
      </c>
      <c r="P189" s="2">
        <v>154650</v>
      </c>
      <c r="Q189" s="2">
        <v>380670</v>
      </c>
      <c r="R189" s="2">
        <v>393970</v>
      </c>
      <c r="S189" s="2">
        <f t="shared" si="2"/>
        <v>6</v>
      </c>
      <c r="T189" s="2" t="s">
        <v>1863</v>
      </c>
      <c r="U189" s="2" t="s">
        <v>1863</v>
      </c>
      <c r="V189" s="2" t="s">
        <v>1863</v>
      </c>
      <c r="W189" s="2" t="s">
        <v>1863</v>
      </c>
      <c r="Y189" s="2" t="s">
        <v>1863</v>
      </c>
      <c r="Z189" s="2" t="s">
        <v>1878</v>
      </c>
    </row>
    <row r="190" spans="1:26" x14ac:dyDescent="0.35">
      <c r="A190" s="3" t="s">
        <v>535</v>
      </c>
      <c r="B190" s="3" t="s">
        <v>721</v>
      </c>
      <c r="C190" s="2" t="s">
        <v>722</v>
      </c>
      <c r="D190" s="3" t="s">
        <v>723</v>
      </c>
      <c r="E190" s="2">
        <v>7144200</v>
      </c>
      <c r="F190" s="2">
        <v>0</v>
      </c>
      <c r="G190" s="2">
        <v>69307</v>
      </c>
      <c r="H190" s="2">
        <v>0</v>
      </c>
      <c r="I190" s="2">
        <v>0</v>
      </c>
      <c r="J190" s="2">
        <v>5098700</v>
      </c>
      <c r="K190" s="2">
        <v>1976100</v>
      </c>
      <c r="L190" s="2">
        <v>1786000</v>
      </c>
      <c r="M190" s="2">
        <v>0</v>
      </c>
      <c r="N190" s="2">
        <v>17327</v>
      </c>
      <c r="O190" s="2">
        <v>0</v>
      </c>
      <c r="P190" s="2">
        <v>0</v>
      </c>
      <c r="Q190" s="2">
        <v>1274700</v>
      </c>
      <c r="R190" s="2">
        <v>494030</v>
      </c>
      <c r="S190" s="2">
        <f t="shared" si="2"/>
        <v>3</v>
      </c>
      <c r="T190" s="2" t="s">
        <v>1866</v>
      </c>
      <c r="U190" s="2" t="s">
        <v>1863</v>
      </c>
      <c r="V190" s="2" t="s">
        <v>1863</v>
      </c>
      <c r="W190" s="2" t="s">
        <v>1863</v>
      </c>
      <c r="Y190" s="2" t="s">
        <v>1863</v>
      </c>
      <c r="Z190" s="2" t="s">
        <v>1870</v>
      </c>
    </row>
    <row r="191" spans="1:26" x14ac:dyDescent="0.35">
      <c r="A191" s="3" t="s">
        <v>433</v>
      </c>
      <c r="B191" s="3" t="s">
        <v>1615</v>
      </c>
      <c r="C191" s="2" t="s">
        <v>1997</v>
      </c>
      <c r="D191" s="3" t="s">
        <v>1616</v>
      </c>
      <c r="E191" s="2">
        <v>78245000</v>
      </c>
      <c r="F191" s="2">
        <v>230650</v>
      </c>
      <c r="G191" s="2">
        <v>8773600</v>
      </c>
      <c r="H191" s="2">
        <v>38801000</v>
      </c>
      <c r="I191" s="2">
        <v>1824600</v>
      </c>
      <c r="J191" s="2">
        <v>26570000</v>
      </c>
      <c r="K191" s="2">
        <v>2045200</v>
      </c>
      <c r="L191" s="2">
        <v>1778300</v>
      </c>
      <c r="M191" s="2">
        <v>5242</v>
      </c>
      <c r="N191" s="2">
        <v>199400</v>
      </c>
      <c r="O191" s="2">
        <v>881840</v>
      </c>
      <c r="P191" s="2">
        <v>41467</v>
      </c>
      <c r="Q191" s="2">
        <v>603870</v>
      </c>
      <c r="R191" s="2">
        <v>46482</v>
      </c>
      <c r="S191" s="2">
        <f t="shared" si="2"/>
        <v>6</v>
      </c>
      <c r="T191" s="2" t="s">
        <v>1863</v>
      </c>
      <c r="U191" s="2" t="s">
        <v>1863</v>
      </c>
      <c r="V191" s="2" t="s">
        <v>1863</v>
      </c>
      <c r="W191" s="2" t="s">
        <v>1863</v>
      </c>
      <c r="Y191" s="2" t="s">
        <v>1863</v>
      </c>
      <c r="Z191" s="2" t="s">
        <v>1873</v>
      </c>
    </row>
    <row r="192" spans="1:26" x14ac:dyDescent="0.35">
      <c r="A192" s="3" t="s">
        <v>123</v>
      </c>
      <c r="B192" s="3" t="s">
        <v>858</v>
      </c>
      <c r="C192" s="2" t="s">
        <v>1920</v>
      </c>
      <c r="D192" s="3" t="s">
        <v>859</v>
      </c>
      <c r="E192" s="2">
        <v>47856000</v>
      </c>
      <c r="F192" s="2">
        <v>646200</v>
      </c>
      <c r="G192" s="2">
        <v>41605000</v>
      </c>
      <c r="H192" s="2">
        <v>1599300</v>
      </c>
      <c r="I192" s="2">
        <v>690080</v>
      </c>
      <c r="J192" s="2">
        <v>1225300</v>
      </c>
      <c r="K192" s="2">
        <v>2089400</v>
      </c>
      <c r="L192" s="2">
        <v>1772400</v>
      </c>
      <c r="M192" s="2">
        <v>23933</v>
      </c>
      <c r="N192" s="2">
        <v>1540900</v>
      </c>
      <c r="O192" s="2">
        <v>59235</v>
      </c>
      <c r="P192" s="2">
        <v>25558</v>
      </c>
      <c r="Q192" s="2">
        <v>45382</v>
      </c>
      <c r="R192" s="2">
        <v>77384</v>
      </c>
      <c r="S192" s="2">
        <f t="shared" si="2"/>
        <v>6</v>
      </c>
      <c r="T192" s="2" t="s">
        <v>1863</v>
      </c>
      <c r="U192" s="2" t="s">
        <v>1863</v>
      </c>
      <c r="V192" s="2" t="s">
        <v>1863</v>
      </c>
      <c r="W192" s="2" t="s">
        <v>1863</v>
      </c>
      <c r="Y192" s="2" t="s">
        <v>1863</v>
      </c>
      <c r="Z192" s="2" t="s">
        <v>1869</v>
      </c>
    </row>
    <row r="193" spans="1:26" x14ac:dyDescent="0.35">
      <c r="A193" s="3" t="s">
        <v>352</v>
      </c>
      <c r="B193" s="3" t="s">
        <v>1418</v>
      </c>
      <c r="C193" s="2" t="s">
        <v>1982</v>
      </c>
      <c r="D193" s="3" t="s">
        <v>1419</v>
      </c>
      <c r="E193" s="2">
        <v>15681000</v>
      </c>
      <c r="F193" s="2">
        <v>1184100</v>
      </c>
      <c r="G193" s="2">
        <v>2759600</v>
      </c>
      <c r="H193" s="2">
        <v>9544100</v>
      </c>
      <c r="I193" s="2">
        <v>67196</v>
      </c>
      <c r="J193" s="2">
        <v>2041100</v>
      </c>
      <c r="K193" s="2">
        <v>84828</v>
      </c>
      <c r="L193" s="2">
        <v>1742300</v>
      </c>
      <c r="M193" s="2">
        <v>131570</v>
      </c>
      <c r="N193" s="2">
        <v>306620</v>
      </c>
      <c r="O193" s="2">
        <v>1060500</v>
      </c>
      <c r="P193" s="2">
        <v>7466.2</v>
      </c>
      <c r="Q193" s="2">
        <v>226790</v>
      </c>
      <c r="R193" s="2">
        <v>9425.2999999999993</v>
      </c>
      <c r="S193" s="2">
        <f t="shared" si="2"/>
        <v>6</v>
      </c>
      <c r="T193" s="2" t="s">
        <v>1863</v>
      </c>
      <c r="U193" s="2" t="s">
        <v>1863</v>
      </c>
      <c r="V193" s="2" t="s">
        <v>1863</v>
      </c>
      <c r="W193" s="2" t="s">
        <v>1863</v>
      </c>
      <c r="Y193" s="2" t="s">
        <v>1863</v>
      </c>
      <c r="Z193" s="2" t="s">
        <v>1878</v>
      </c>
    </row>
    <row r="194" spans="1:26" x14ac:dyDescent="0.35">
      <c r="A194" s="3" t="s">
        <v>148</v>
      </c>
      <c r="B194" s="3" t="s">
        <v>923</v>
      </c>
      <c r="C194" s="2" t="s">
        <v>924</v>
      </c>
      <c r="D194" s="3" t="s">
        <v>925</v>
      </c>
      <c r="E194" s="2">
        <v>31225000</v>
      </c>
      <c r="F194" s="2">
        <v>1151700</v>
      </c>
      <c r="G194" s="2">
        <v>1017300</v>
      </c>
      <c r="H194" s="2">
        <v>1545600</v>
      </c>
      <c r="I194" s="2">
        <v>4891700</v>
      </c>
      <c r="J194" s="2">
        <v>18201000</v>
      </c>
      <c r="K194" s="2">
        <v>4417400</v>
      </c>
      <c r="L194" s="2">
        <v>1734700</v>
      </c>
      <c r="M194" s="2">
        <v>63983</v>
      </c>
      <c r="N194" s="2">
        <v>56519</v>
      </c>
      <c r="O194" s="2">
        <v>85869</v>
      </c>
      <c r="P194" s="2">
        <v>271760</v>
      </c>
      <c r="Q194" s="2">
        <v>1011200</v>
      </c>
      <c r="R194" s="2">
        <v>245410</v>
      </c>
      <c r="S194" s="2">
        <f t="shared" ref="S194:S257" si="3">COUNTIF(M194:R194,"&gt;1")</f>
        <v>6</v>
      </c>
      <c r="T194" s="2" t="s">
        <v>1866</v>
      </c>
      <c r="U194" s="2" t="s">
        <v>1865</v>
      </c>
      <c r="V194" s="2" t="s">
        <v>1864</v>
      </c>
      <c r="W194" s="2" t="s">
        <v>1866</v>
      </c>
      <c r="Y194" s="2" t="s">
        <v>1866</v>
      </c>
      <c r="Z194" s="2" t="s">
        <v>2030</v>
      </c>
    </row>
    <row r="195" spans="1:26" x14ac:dyDescent="0.35">
      <c r="A195" s="3" t="s">
        <v>111</v>
      </c>
      <c r="B195" s="3" t="s">
        <v>825</v>
      </c>
      <c r="C195" s="2" t="s">
        <v>826</v>
      </c>
      <c r="D195" s="3" t="s">
        <v>827</v>
      </c>
      <c r="E195" s="2">
        <v>11780000</v>
      </c>
      <c r="F195" s="2">
        <v>1416600</v>
      </c>
      <c r="G195" s="2">
        <v>804800</v>
      </c>
      <c r="H195" s="2">
        <v>1820600</v>
      </c>
      <c r="I195" s="2">
        <v>1116000</v>
      </c>
      <c r="J195" s="2">
        <v>4737700</v>
      </c>
      <c r="K195" s="2">
        <v>1884300</v>
      </c>
      <c r="L195" s="2">
        <v>1682900</v>
      </c>
      <c r="M195" s="2">
        <v>202380</v>
      </c>
      <c r="N195" s="2">
        <v>114970</v>
      </c>
      <c r="O195" s="2">
        <v>260080</v>
      </c>
      <c r="P195" s="2">
        <v>159430</v>
      </c>
      <c r="Q195" s="2">
        <v>676810</v>
      </c>
      <c r="R195" s="2">
        <v>269190</v>
      </c>
      <c r="S195" s="2">
        <f t="shared" si="3"/>
        <v>6</v>
      </c>
      <c r="T195" s="2" t="s">
        <v>1863</v>
      </c>
      <c r="U195" s="2" t="s">
        <v>1863</v>
      </c>
      <c r="V195" s="2" t="s">
        <v>1863</v>
      </c>
      <c r="W195" s="2" t="s">
        <v>1863</v>
      </c>
      <c r="Y195" s="2" t="s">
        <v>1863</v>
      </c>
      <c r="Z195" s="2" t="s">
        <v>1873</v>
      </c>
    </row>
    <row r="196" spans="1:26" x14ac:dyDescent="0.35">
      <c r="A196" s="3" t="s">
        <v>405</v>
      </c>
      <c r="B196" s="3" t="s">
        <v>1549</v>
      </c>
      <c r="C196" s="2" t="s">
        <v>1550</v>
      </c>
      <c r="D196" s="3" t="s">
        <v>1551</v>
      </c>
      <c r="E196" s="2">
        <v>13245000</v>
      </c>
      <c r="F196" s="2">
        <v>489160</v>
      </c>
      <c r="G196" s="2">
        <v>3578600</v>
      </c>
      <c r="H196" s="2">
        <v>7426300</v>
      </c>
      <c r="I196" s="2">
        <v>426220</v>
      </c>
      <c r="J196" s="2">
        <v>88080</v>
      </c>
      <c r="K196" s="2">
        <v>1237100</v>
      </c>
      <c r="L196" s="2">
        <v>1655700</v>
      </c>
      <c r="M196" s="2">
        <v>61145</v>
      </c>
      <c r="N196" s="2">
        <v>447330</v>
      </c>
      <c r="O196" s="2">
        <v>928290</v>
      </c>
      <c r="P196" s="2">
        <v>53277</v>
      </c>
      <c r="Q196" s="2">
        <v>11010</v>
      </c>
      <c r="R196" s="2">
        <v>154630</v>
      </c>
      <c r="S196" s="2">
        <f t="shared" si="3"/>
        <v>6</v>
      </c>
      <c r="T196" s="2" t="s">
        <v>1863</v>
      </c>
      <c r="U196" s="2" t="s">
        <v>1863</v>
      </c>
      <c r="V196" s="2" t="s">
        <v>1863</v>
      </c>
      <c r="W196" s="2" t="s">
        <v>1863</v>
      </c>
      <c r="Y196" s="2" t="s">
        <v>1863</v>
      </c>
      <c r="Z196" s="2" t="s">
        <v>1870</v>
      </c>
    </row>
    <row r="197" spans="1:26" x14ac:dyDescent="0.35">
      <c r="A197" s="3" t="s">
        <v>385</v>
      </c>
      <c r="B197" s="3" t="s">
        <v>1498</v>
      </c>
      <c r="C197" s="2" t="s">
        <v>667</v>
      </c>
      <c r="D197" s="3" t="s">
        <v>1499</v>
      </c>
      <c r="E197" s="2">
        <v>15994000</v>
      </c>
      <c r="F197" s="2">
        <v>421280</v>
      </c>
      <c r="G197" s="2">
        <v>822480</v>
      </c>
      <c r="H197" s="2">
        <v>771170</v>
      </c>
      <c r="I197" s="2">
        <v>3347400</v>
      </c>
      <c r="J197" s="2">
        <v>5063000</v>
      </c>
      <c r="K197" s="2">
        <v>5568900</v>
      </c>
      <c r="L197" s="2">
        <v>1599400</v>
      </c>
      <c r="M197" s="2">
        <v>42128</v>
      </c>
      <c r="N197" s="2">
        <v>82248</v>
      </c>
      <c r="O197" s="2">
        <v>77117</v>
      </c>
      <c r="P197" s="2">
        <v>334740</v>
      </c>
      <c r="Q197" s="2">
        <v>506300</v>
      </c>
      <c r="R197" s="2">
        <v>556890</v>
      </c>
      <c r="S197" s="2">
        <f t="shared" si="3"/>
        <v>6</v>
      </c>
      <c r="T197" s="2" t="s">
        <v>1863</v>
      </c>
      <c r="U197" s="2" t="s">
        <v>1863</v>
      </c>
      <c r="V197" s="2" t="s">
        <v>1863</v>
      </c>
      <c r="W197" s="2" t="s">
        <v>1863</v>
      </c>
      <c r="Y197" s="2" t="s">
        <v>1863</v>
      </c>
      <c r="Z197" s="2" t="s">
        <v>1883</v>
      </c>
    </row>
    <row r="198" spans="1:26" x14ac:dyDescent="0.35">
      <c r="A198" s="3" t="s">
        <v>445</v>
      </c>
      <c r="B198" s="3" t="s">
        <v>1646</v>
      </c>
      <c r="C198" s="2" t="s">
        <v>1998</v>
      </c>
      <c r="D198" s="3" t="s">
        <v>1647</v>
      </c>
      <c r="E198" s="2">
        <v>27176000</v>
      </c>
      <c r="F198" s="2">
        <v>880450</v>
      </c>
      <c r="G198" s="2">
        <v>3699400</v>
      </c>
      <c r="H198" s="2">
        <v>20855000</v>
      </c>
      <c r="I198" s="2">
        <v>580950</v>
      </c>
      <c r="J198" s="2">
        <v>751740</v>
      </c>
      <c r="K198" s="2">
        <v>408800</v>
      </c>
      <c r="L198" s="2">
        <v>1598600</v>
      </c>
      <c r="M198" s="2">
        <v>51791</v>
      </c>
      <c r="N198" s="2">
        <v>217610</v>
      </c>
      <c r="O198" s="2">
        <v>1226800</v>
      </c>
      <c r="P198" s="2">
        <v>34174</v>
      </c>
      <c r="Q198" s="2">
        <v>44220</v>
      </c>
      <c r="R198" s="2">
        <v>24047</v>
      </c>
      <c r="S198" s="2">
        <f t="shared" si="3"/>
        <v>6</v>
      </c>
      <c r="T198" s="2" t="s">
        <v>1863</v>
      </c>
      <c r="U198" s="2" t="s">
        <v>1863</v>
      </c>
      <c r="V198" s="2" t="s">
        <v>1863</v>
      </c>
      <c r="W198" s="2" t="s">
        <v>1863</v>
      </c>
      <c r="Y198" s="2" t="s">
        <v>1863</v>
      </c>
      <c r="Z198" s="2" t="s">
        <v>2030</v>
      </c>
    </row>
    <row r="199" spans="1:26" x14ac:dyDescent="0.35">
      <c r="A199" s="3" t="s">
        <v>23</v>
      </c>
      <c r="B199" s="3" t="s">
        <v>592</v>
      </c>
      <c r="C199" s="2" t="s">
        <v>1900</v>
      </c>
      <c r="D199" s="3" t="s">
        <v>593</v>
      </c>
      <c r="E199" s="2">
        <v>58834000</v>
      </c>
      <c r="F199" s="2">
        <v>4043200</v>
      </c>
      <c r="G199" s="2">
        <v>4193200</v>
      </c>
      <c r="H199" s="2">
        <v>20001000</v>
      </c>
      <c r="I199" s="2">
        <v>3920200</v>
      </c>
      <c r="J199" s="2">
        <v>12962000</v>
      </c>
      <c r="K199" s="2">
        <v>13715000</v>
      </c>
      <c r="L199" s="2">
        <v>1590100</v>
      </c>
      <c r="M199" s="2">
        <v>109280</v>
      </c>
      <c r="N199" s="2">
        <v>113330</v>
      </c>
      <c r="O199" s="2">
        <v>540560</v>
      </c>
      <c r="P199" s="2">
        <v>105950</v>
      </c>
      <c r="Q199" s="2">
        <v>350320</v>
      </c>
      <c r="R199" s="2">
        <v>370670</v>
      </c>
      <c r="S199" s="2">
        <f t="shared" si="3"/>
        <v>6</v>
      </c>
      <c r="T199" s="2" t="s">
        <v>1863</v>
      </c>
      <c r="U199" s="2" t="s">
        <v>1863</v>
      </c>
      <c r="V199" s="2" t="s">
        <v>1863</v>
      </c>
      <c r="W199" s="2" t="s">
        <v>1863</v>
      </c>
      <c r="Y199" s="2" t="s">
        <v>1863</v>
      </c>
      <c r="Z199" s="2" t="s">
        <v>1879</v>
      </c>
    </row>
    <row r="200" spans="1:26" x14ac:dyDescent="0.35">
      <c r="A200" s="3" t="s">
        <v>314</v>
      </c>
      <c r="B200" s="3" t="s">
        <v>1328</v>
      </c>
      <c r="C200" s="2" t="s">
        <v>1971</v>
      </c>
      <c r="D200" s="3" t="s">
        <v>1329</v>
      </c>
      <c r="E200" s="2">
        <v>17464000</v>
      </c>
      <c r="F200" s="2">
        <v>1566200</v>
      </c>
      <c r="G200" s="2">
        <v>0</v>
      </c>
      <c r="H200" s="2">
        <v>12197000</v>
      </c>
      <c r="I200" s="2">
        <v>1334400</v>
      </c>
      <c r="J200" s="2">
        <v>1556500</v>
      </c>
      <c r="K200" s="2">
        <v>810320</v>
      </c>
      <c r="L200" s="2">
        <v>1587700</v>
      </c>
      <c r="M200" s="2">
        <v>142390</v>
      </c>
      <c r="N200" s="2">
        <v>0</v>
      </c>
      <c r="O200" s="2">
        <v>1108800</v>
      </c>
      <c r="P200" s="2">
        <v>121310</v>
      </c>
      <c r="Q200" s="2">
        <v>141500</v>
      </c>
      <c r="R200" s="2">
        <v>73666</v>
      </c>
      <c r="S200" s="2">
        <f t="shared" si="3"/>
        <v>5</v>
      </c>
      <c r="T200" s="2" t="s">
        <v>1863</v>
      </c>
      <c r="U200" s="2" t="s">
        <v>1863</v>
      </c>
      <c r="V200" s="2" t="s">
        <v>1863</v>
      </c>
      <c r="W200" s="2" t="s">
        <v>1863</v>
      </c>
      <c r="Y200" s="2" t="s">
        <v>1863</v>
      </c>
      <c r="Z200" s="2" t="s">
        <v>1868</v>
      </c>
    </row>
    <row r="201" spans="1:26" x14ac:dyDescent="0.35">
      <c r="A201" s="3" t="s">
        <v>371</v>
      </c>
      <c r="B201" s="3" t="s">
        <v>1465</v>
      </c>
      <c r="C201" s="2" t="s">
        <v>1029</v>
      </c>
      <c r="D201" s="3" t="s">
        <v>1466</v>
      </c>
      <c r="E201" s="2">
        <v>28575000</v>
      </c>
      <c r="F201" s="2">
        <v>3787600</v>
      </c>
      <c r="G201" s="2">
        <v>6778800</v>
      </c>
      <c r="H201" s="2">
        <v>4952000</v>
      </c>
      <c r="I201" s="2">
        <v>1190500</v>
      </c>
      <c r="J201" s="2">
        <v>5965500</v>
      </c>
      <c r="K201" s="2">
        <v>5900100</v>
      </c>
      <c r="L201" s="2">
        <v>1587500</v>
      </c>
      <c r="M201" s="2">
        <v>210420</v>
      </c>
      <c r="N201" s="2">
        <v>376600</v>
      </c>
      <c r="O201" s="2">
        <v>275110</v>
      </c>
      <c r="P201" s="2">
        <v>66138</v>
      </c>
      <c r="Q201" s="2">
        <v>331420</v>
      </c>
      <c r="R201" s="2">
        <v>327780</v>
      </c>
      <c r="S201" s="2">
        <f t="shared" si="3"/>
        <v>6</v>
      </c>
      <c r="T201" s="2" t="s">
        <v>1864</v>
      </c>
      <c r="U201" s="2" t="s">
        <v>1864</v>
      </c>
      <c r="V201" s="2" t="s">
        <v>1864</v>
      </c>
      <c r="W201" s="2" t="s">
        <v>1864</v>
      </c>
      <c r="Y201" s="2" t="s">
        <v>1864</v>
      </c>
      <c r="Z201" s="2" t="s">
        <v>2030</v>
      </c>
    </row>
    <row r="202" spans="1:26" x14ac:dyDescent="0.35">
      <c r="A202" s="3" t="s">
        <v>261</v>
      </c>
      <c r="B202" s="3" t="s">
        <v>1200</v>
      </c>
      <c r="C202" s="2" t="s">
        <v>1917</v>
      </c>
      <c r="D202" s="3" t="s">
        <v>1201</v>
      </c>
      <c r="E202" s="2">
        <v>47063000</v>
      </c>
      <c r="F202" s="2">
        <v>5134400</v>
      </c>
      <c r="G202" s="2">
        <v>6300500</v>
      </c>
      <c r="H202" s="2">
        <v>18358000</v>
      </c>
      <c r="I202" s="2">
        <v>4678100</v>
      </c>
      <c r="J202" s="2">
        <v>7608300</v>
      </c>
      <c r="K202" s="2">
        <v>4983800</v>
      </c>
      <c r="L202" s="2">
        <v>1568800</v>
      </c>
      <c r="M202" s="2">
        <v>171150</v>
      </c>
      <c r="N202" s="2">
        <v>210020</v>
      </c>
      <c r="O202" s="2">
        <v>611940</v>
      </c>
      <c r="P202" s="2">
        <v>155940</v>
      </c>
      <c r="Q202" s="2">
        <v>253610</v>
      </c>
      <c r="R202" s="2">
        <v>166130</v>
      </c>
      <c r="S202" s="2">
        <f t="shared" si="3"/>
        <v>6</v>
      </c>
      <c r="T202" s="2" t="s">
        <v>1863</v>
      </c>
      <c r="U202" s="2" t="s">
        <v>1863</v>
      </c>
      <c r="V202" s="2" t="s">
        <v>1863</v>
      </c>
      <c r="W202" s="2" t="s">
        <v>1863</v>
      </c>
      <c r="Y202" s="2" t="s">
        <v>1863</v>
      </c>
      <c r="Z202" s="2" t="s">
        <v>1872</v>
      </c>
    </row>
    <row r="203" spans="1:26" x14ac:dyDescent="0.35">
      <c r="A203" s="3" t="s">
        <v>150</v>
      </c>
      <c r="B203" s="3" t="s">
        <v>928</v>
      </c>
      <c r="C203" s="2" t="s">
        <v>2092</v>
      </c>
      <c r="D203" s="3" t="s">
        <v>929</v>
      </c>
      <c r="E203" s="2">
        <v>9101200</v>
      </c>
      <c r="F203" s="2">
        <v>72837</v>
      </c>
      <c r="G203" s="2">
        <v>748020</v>
      </c>
      <c r="H203" s="2">
        <v>5948000</v>
      </c>
      <c r="I203" s="2">
        <v>551990</v>
      </c>
      <c r="J203" s="2">
        <v>805720</v>
      </c>
      <c r="K203" s="2">
        <v>974640</v>
      </c>
      <c r="L203" s="2">
        <v>1516900</v>
      </c>
      <c r="M203" s="2">
        <v>12140</v>
      </c>
      <c r="N203" s="2">
        <v>124670</v>
      </c>
      <c r="O203" s="2">
        <v>991340</v>
      </c>
      <c r="P203" s="2">
        <v>91998</v>
      </c>
      <c r="Q203" s="2">
        <v>134290</v>
      </c>
      <c r="R203" s="2">
        <v>162440</v>
      </c>
      <c r="S203" s="2">
        <f t="shared" si="3"/>
        <v>6</v>
      </c>
      <c r="T203" s="2" t="s">
        <v>1863</v>
      </c>
      <c r="U203" s="2" t="s">
        <v>1863</v>
      </c>
      <c r="V203" s="2" t="s">
        <v>1863</v>
      </c>
      <c r="W203" s="2" t="s">
        <v>1863</v>
      </c>
      <c r="Y203" s="2" t="s">
        <v>1863</v>
      </c>
      <c r="Z203" s="2" t="s">
        <v>2030</v>
      </c>
    </row>
    <row r="204" spans="1:26" x14ac:dyDescent="0.35">
      <c r="A204" s="3" t="s">
        <v>471</v>
      </c>
      <c r="B204" s="3" t="s">
        <v>1707</v>
      </c>
      <c r="C204" s="2" t="s">
        <v>2077</v>
      </c>
      <c r="D204" s="3" t="s">
        <v>1708</v>
      </c>
      <c r="E204" s="2">
        <v>13363000</v>
      </c>
      <c r="F204" s="2">
        <v>879250</v>
      </c>
      <c r="G204" s="2">
        <v>1478300</v>
      </c>
      <c r="H204" s="2">
        <v>1564900</v>
      </c>
      <c r="I204" s="2">
        <v>728430</v>
      </c>
      <c r="J204" s="2">
        <v>4601400</v>
      </c>
      <c r="K204" s="2">
        <v>4110900</v>
      </c>
      <c r="L204" s="2">
        <v>1484800</v>
      </c>
      <c r="M204" s="2">
        <v>97695</v>
      </c>
      <c r="N204" s="2">
        <v>164250</v>
      </c>
      <c r="O204" s="2">
        <v>173880</v>
      </c>
      <c r="P204" s="2">
        <v>80936</v>
      </c>
      <c r="Q204" s="2">
        <v>511270</v>
      </c>
      <c r="R204" s="2">
        <v>456770</v>
      </c>
      <c r="S204" s="2">
        <f t="shared" si="3"/>
        <v>6</v>
      </c>
      <c r="T204" s="2" t="s">
        <v>1863</v>
      </c>
      <c r="U204" s="2" t="s">
        <v>1863</v>
      </c>
      <c r="V204" s="2" t="s">
        <v>1863</v>
      </c>
      <c r="W204" s="2" t="s">
        <v>1863</v>
      </c>
      <c r="Y204" s="2" t="s">
        <v>1863</v>
      </c>
      <c r="Z204" s="2" t="s">
        <v>1882</v>
      </c>
    </row>
    <row r="205" spans="1:26" x14ac:dyDescent="0.35">
      <c r="A205" s="3" t="s">
        <v>356</v>
      </c>
      <c r="B205" s="3" t="s">
        <v>1427</v>
      </c>
      <c r="C205" s="2" t="s">
        <v>1428</v>
      </c>
      <c r="D205" s="3" t="s">
        <v>1429</v>
      </c>
      <c r="E205" s="2">
        <v>51892000</v>
      </c>
      <c r="F205" s="2">
        <v>5527700</v>
      </c>
      <c r="G205" s="2">
        <v>9487500</v>
      </c>
      <c r="H205" s="2">
        <v>9019700</v>
      </c>
      <c r="I205" s="2">
        <v>3144600</v>
      </c>
      <c r="J205" s="2">
        <v>13393000</v>
      </c>
      <c r="K205" s="2">
        <v>11319000</v>
      </c>
      <c r="L205" s="2">
        <v>1482600</v>
      </c>
      <c r="M205" s="2">
        <v>157930</v>
      </c>
      <c r="N205" s="2">
        <v>271070</v>
      </c>
      <c r="O205" s="2">
        <v>257710</v>
      </c>
      <c r="P205" s="2">
        <v>89846</v>
      </c>
      <c r="Q205" s="2">
        <v>382650</v>
      </c>
      <c r="R205" s="2">
        <v>323410</v>
      </c>
      <c r="S205" s="2">
        <f t="shared" si="3"/>
        <v>6</v>
      </c>
      <c r="T205" s="2" t="s">
        <v>1864</v>
      </c>
      <c r="U205" s="2" t="s">
        <v>1865</v>
      </c>
      <c r="V205" s="2" t="s">
        <v>1864</v>
      </c>
      <c r="W205" s="2" t="s">
        <v>1864</v>
      </c>
      <c r="Y205" s="2" t="s">
        <v>1864</v>
      </c>
      <c r="Z205" s="2" t="s">
        <v>2030</v>
      </c>
    </row>
    <row r="206" spans="1:26" x14ac:dyDescent="0.35">
      <c r="A206" s="3" t="s">
        <v>331</v>
      </c>
      <c r="B206" s="3" t="s">
        <v>1368</v>
      </c>
      <c r="C206" s="2" t="s">
        <v>1369</v>
      </c>
      <c r="D206" s="3" t="s">
        <v>1370</v>
      </c>
      <c r="E206" s="2">
        <v>39790000</v>
      </c>
      <c r="F206" s="2">
        <v>0</v>
      </c>
      <c r="G206" s="2">
        <v>0</v>
      </c>
      <c r="H206" s="2">
        <v>1966100</v>
      </c>
      <c r="I206" s="2">
        <v>2430900</v>
      </c>
      <c r="J206" s="2">
        <v>20615000</v>
      </c>
      <c r="K206" s="2">
        <v>14778000</v>
      </c>
      <c r="L206" s="2">
        <v>1473700</v>
      </c>
      <c r="M206" s="2">
        <v>0</v>
      </c>
      <c r="N206" s="2">
        <v>0</v>
      </c>
      <c r="O206" s="2">
        <v>72818</v>
      </c>
      <c r="P206" s="2">
        <v>90034</v>
      </c>
      <c r="Q206" s="2">
        <v>763500</v>
      </c>
      <c r="R206" s="2">
        <v>547350</v>
      </c>
      <c r="S206" s="2">
        <f t="shared" si="3"/>
        <v>4</v>
      </c>
      <c r="T206" s="2" t="s">
        <v>1863</v>
      </c>
      <c r="U206" s="2" t="s">
        <v>1863</v>
      </c>
      <c r="V206" s="2" t="s">
        <v>1863</v>
      </c>
      <c r="W206" s="2" t="s">
        <v>1863</v>
      </c>
      <c r="Y206" s="2" t="s">
        <v>1863</v>
      </c>
      <c r="Z206" s="2" t="s">
        <v>2030</v>
      </c>
    </row>
    <row r="207" spans="1:26" x14ac:dyDescent="0.35">
      <c r="A207" s="3" t="s">
        <v>14</v>
      </c>
      <c r="B207" s="3" t="s">
        <v>570</v>
      </c>
      <c r="C207" s="2" t="s">
        <v>571</v>
      </c>
      <c r="D207" s="3" t="s">
        <v>572</v>
      </c>
      <c r="E207" s="2">
        <v>13143000</v>
      </c>
      <c r="F207" s="2">
        <v>1804500</v>
      </c>
      <c r="G207" s="2">
        <v>817650</v>
      </c>
      <c r="H207" s="2">
        <v>4914500</v>
      </c>
      <c r="I207" s="2">
        <v>1155900</v>
      </c>
      <c r="J207" s="2">
        <v>2811700</v>
      </c>
      <c r="K207" s="2">
        <v>1638200</v>
      </c>
      <c r="L207" s="2">
        <v>1460300</v>
      </c>
      <c r="M207" s="2">
        <v>200500</v>
      </c>
      <c r="N207" s="2">
        <v>90850</v>
      </c>
      <c r="O207" s="2">
        <v>546060</v>
      </c>
      <c r="P207" s="2">
        <v>128440</v>
      </c>
      <c r="Q207" s="2">
        <v>312420</v>
      </c>
      <c r="R207" s="2">
        <v>182020</v>
      </c>
      <c r="S207" s="2">
        <f t="shared" si="3"/>
        <v>6</v>
      </c>
      <c r="T207" s="2" t="s">
        <v>1863</v>
      </c>
      <c r="U207" s="2" t="s">
        <v>1876</v>
      </c>
      <c r="V207" s="2" t="s">
        <v>1863</v>
      </c>
      <c r="W207" s="2" t="s">
        <v>1863</v>
      </c>
      <c r="Y207" s="2" t="s">
        <v>1863</v>
      </c>
      <c r="Z207" s="2" t="s">
        <v>1873</v>
      </c>
    </row>
    <row r="208" spans="1:26" x14ac:dyDescent="0.35">
      <c r="A208" s="3" t="s">
        <v>344</v>
      </c>
      <c r="B208" s="3" t="s">
        <v>1398</v>
      </c>
      <c r="C208" s="2" t="s">
        <v>639</v>
      </c>
      <c r="D208" s="3" t="s">
        <v>1399</v>
      </c>
      <c r="E208" s="2">
        <v>17329000</v>
      </c>
      <c r="F208" s="2">
        <v>1472000</v>
      </c>
      <c r="G208" s="2">
        <v>0</v>
      </c>
      <c r="H208" s="2">
        <v>2889100</v>
      </c>
      <c r="I208" s="2">
        <v>3391200</v>
      </c>
      <c r="J208" s="2">
        <v>9093700</v>
      </c>
      <c r="K208" s="2">
        <v>482670</v>
      </c>
      <c r="L208" s="2">
        <v>1444100</v>
      </c>
      <c r="M208" s="2">
        <v>122670</v>
      </c>
      <c r="N208" s="2">
        <v>0</v>
      </c>
      <c r="O208" s="2">
        <v>240760</v>
      </c>
      <c r="P208" s="2">
        <v>282600</v>
      </c>
      <c r="Q208" s="2">
        <v>757810</v>
      </c>
      <c r="R208" s="2">
        <v>40222</v>
      </c>
      <c r="S208" s="2">
        <f t="shared" si="3"/>
        <v>5</v>
      </c>
      <c r="T208" s="2" t="s">
        <v>1863</v>
      </c>
      <c r="U208" s="2" t="s">
        <v>1863</v>
      </c>
      <c r="V208" s="2" t="s">
        <v>1863</v>
      </c>
      <c r="W208" s="2" t="s">
        <v>1863</v>
      </c>
      <c r="Y208" s="2" t="s">
        <v>1863</v>
      </c>
      <c r="Z208" s="2" t="s">
        <v>1872</v>
      </c>
    </row>
    <row r="209" spans="1:26" x14ac:dyDescent="0.35">
      <c r="A209" s="3" t="s">
        <v>526</v>
      </c>
      <c r="B209" s="3" t="s">
        <v>1836</v>
      </c>
      <c r="C209" s="2" t="s">
        <v>2013</v>
      </c>
      <c r="D209" s="3" t="s">
        <v>1837</v>
      </c>
      <c r="E209" s="2">
        <v>16928000</v>
      </c>
      <c r="F209" s="2">
        <v>2144100</v>
      </c>
      <c r="G209" s="2">
        <v>1129100</v>
      </c>
      <c r="H209" s="2">
        <v>9340800</v>
      </c>
      <c r="I209" s="2">
        <v>478250</v>
      </c>
      <c r="J209" s="2">
        <v>1851700</v>
      </c>
      <c r="K209" s="2">
        <v>1983800</v>
      </c>
      <c r="L209" s="2">
        <v>1410600</v>
      </c>
      <c r="M209" s="2">
        <v>178680</v>
      </c>
      <c r="N209" s="2">
        <v>94088</v>
      </c>
      <c r="O209" s="2">
        <v>778400</v>
      </c>
      <c r="P209" s="2">
        <v>39854</v>
      </c>
      <c r="Q209" s="2">
        <v>154310</v>
      </c>
      <c r="R209" s="2">
        <v>165310</v>
      </c>
      <c r="S209" s="2">
        <f t="shared" si="3"/>
        <v>6</v>
      </c>
      <c r="T209" s="2" t="s">
        <v>1863</v>
      </c>
      <c r="U209" s="2" t="s">
        <v>1863</v>
      </c>
      <c r="V209" s="2" t="s">
        <v>1863</v>
      </c>
      <c r="W209" s="2" t="s">
        <v>1863</v>
      </c>
      <c r="Y209" s="2" t="s">
        <v>1863</v>
      </c>
      <c r="Z209" s="2" t="s">
        <v>2030</v>
      </c>
    </row>
    <row r="210" spans="1:26" x14ac:dyDescent="0.35">
      <c r="A210" s="3" t="s">
        <v>317</v>
      </c>
      <c r="B210" s="3" t="s">
        <v>1335</v>
      </c>
      <c r="C210" s="2" t="s">
        <v>1973</v>
      </c>
      <c r="D210" s="3" t="s">
        <v>1336</v>
      </c>
      <c r="E210" s="2">
        <v>39243000</v>
      </c>
      <c r="F210" s="2">
        <v>3497500</v>
      </c>
      <c r="G210" s="2">
        <v>5049200</v>
      </c>
      <c r="H210" s="2">
        <v>8286100</v>
      </c>
      <c r="I210" s="2">
        <v>2656300</v>
      </c>
      <c r="J210" s="2">
        <v>15177000</v>
      </c>
      <c r="K210" s="2">
        <v>4576600</v>
      </c>
      <c r="L210" s="2">
        <v>1401500</v>
      </c>
      <c r="M210" s="2">
        <v>124910</v>
      </c>
      <c r="N210" s="2">
        <v>180330</v>
      </c>
      <c r="O210" s="2">
        <v>295930</v>
      </c>
      <c r="P210" s="2">
        <v>94869</v>
      </c>
      <c r="Q210" s="2">
        <v>542050</v>
      </c>
      <c r="R210" s="2">
        <v>163450</v>
      </c>
      <c r="S210" s="2">
        <f t="shared" si="3"/>
        <v>6</v>
      </c>
      <c r="T210" s="2" t="s">
        <v>1863</v>
      </c>
      <c r="U210" s="2" t="s">
        <v>1863</v>
      </c>
      <c r="V210" s="2" t="s">
        <v>1863</v>
      </c>
      <c r="W210" s="2" t="s">
        <v>1863</v>
      </c>
      <c r="Y210" s="2" t="s">
        <v>1863</v>
      </c>
      <c r="Z210" s="2" t="s">
        <v>1874</v>
      </c>
    </row>
    <row r="211" spans="1:26" x14ac:dyDescent="0.35">
      <c r="A211" s="3" t="s">
        <v>392</v>
      </c>
      <c r="B211" s="3" t="s">
        <v>1514</v>
      </c>
      <c r="C211" s="2" t="s">
        <v>1515</v>
      </c>
      <c r="D211" s="3" t="s">
        <v>1516</v>
      </c>
      <c r="E211" s="2">
        <v>50250000</v>
      </c>
      <c r="F211" s="2">
        <v>6487100</v>
      </c>
      <c r="G211" s="2">
        <v>0</v>
      </c>
      <c r="H211" s="2">
        <v>2967000</v>
      </c>
      <c r="I211" s="2">
        <v>3355500</v>
      </c>
      <c r="J211" s="2">
        <v>9854600</v>
      </c>
      <c r="K211" s="2">
        <v>27586000</v>
      </c>
      <c r="L211" s="2">
        <v>1395800</v>
      </c>
      <c r="M211" s="2">
        <v>180200</v>
      </c>
      <c r="N211" s="2">
        <v>0</v>
      </c>
      <c r="O211" s="2">
        <v>82417</v>
      </c>
      <c r="P211" s="2">
        <v>93208</v>
      </c>
      <c r="Q211" s="2">
        <v>273740</v>
      </c>
      <c r="R211" s="2">
        <v>766260</v>
      </c>
      <c r="S211" s="2">
        <f t="shared" si="3"/>
        <v>5</v>
      </c>
      <c r="T211" s="2" t="s">
        <v>1863</v>
      </c>
      <c r="U211" s="2" t="s">
        <v>1865</v>
      </c>
      <c r="V211" s="2" t="s">
        <v>1884</v>
      </c>
      <c r="W211" s="2" t="s">
        <v>1866</v>
      </c>
      <c r="Y211" s="2" t="s">
        <v>1866</v>
      </c>
      <c r="Z211" s="2" t="s">
        <v>2030</v>
      </c>
    </row>
    <row r="212" spans="1:26" x14ac:dyDescent="0.35">
      <c r="A212" s="3" t="s">
        <v>189</v>
      </c>
      <c r="B212" s="3" t="s">
        <v>1023</v>
      </c>
      <c r="C212" s="2" t="s">
        <v>1024</v>
      </c>
      <c r="D212" s="3" t="s">
        <v>1025</v>
      </c>
      <c r="E212" s="2">
        <v>31678000</v>
      </c>
      <c r="F212" s="2">
        <v>682680</v>
      </c>
      <c r="G212" s="2">
        <v>3795300</v>
      </c>
      <c r="H212" s="2">
        <v>9795100</v>
      </c>
      <c r="I212" s="2">
        <v>2606800</v>
      </c>
      <c r="J212" s="2">
        <v>6735200</v>
      </c>
      <c r="K212" s="2">
        <v>8063400</v>
      </c>
      <c r="L212" s="2">
        <v>1377300</v>
      </c>
      <c r="M212" s="2">
        <v>29682</v>
      </c>
      <c r="N212" s="2">
        <v>165010</v>
      </c>
      <c r="O212" s="2">
        <v>425870</v>
      </c>
      <c r="P212" s="2">
        <v>113340</v>
      </c>
      <c r="Q212" s="2">
        <v>292830</v>
      </c>
      <c r="R212" s="2">
        <v>350580</v>
      </c>
      <c r="S212" s="2">
        <f t="shared" si="3"/>
        <v>6</v>
      </c>
      <c r="T212" s="2" t="s">
        <v>1863</v>
      </c>
      <c r="U212" s="2" t="s">
        <v>1863</v>
      </c>
      <c r="V212" s="2" t="s">
        <v>1863</v>
      </c>
      <c r="W212" s="2" t="s">
        <v>1863</v>
      </c>
      <c r="Y212" s="2" t="s">
        <v>1863</v>
      </c>
      <c r="Z212" s="2" t="s">
        <v>1879</v>
      </c>
    </row>
    <row r="213" spans="1:26" x14ac:dyDescent="0.35">
      <c r="A213" s="3" t="s">
        <v>295</v>
      </c>
      <c r="B213" s="3" t="s">
        <v>1282</v>
      </c>
      <c r="C213" s="2" t="s">
        <v>1966</v>
      </c>
      <c r="D213" s="3" t="s">
        <v>1283</v>
      </c>
      <c r="E213" s="2">
        <v>41545000</v>
      </c>
      <c r="F213" s="2">
        <v>2419100</v>
      </c>
      <c r="G213" s="2">
        <v>2636300</v>
      </c>
      <c r="H213" s="2">
        <v>19161000</v>
      </c>
      <c r="I213" s="2">
        <v>2636000</v>
      </c>
      <c r="J213" s="2">
        <v>10169000</v>
      </c>
      <c r="K213" s="2">
        <v>4523700</v>
      </c>
      <c r="L213" s="2">
        <v>1340200</v>
      </c>
      <c r="M213" s="2">
        <v>78035</v>
      </c>
      <c r="N213" s="2">
        <v>85041</v>
      </c>
      <c r="O213" s="2">
        <v>618090</v>
      </c>
      <c r="P213" s="2">
        <v>85032</v>
      </c>
      <c r="Q213" s="2">
        <v>328030</v>
      </c>
      <c r="R213" s="2">
        <v>145930</v>
      </c>
      <c r="S213" s="2">
        <f t="shared" si="3"/>
        <v>6</v>
      </c>
      <c r="T213" s="2" t="s">
        <v>1863</v>
      </c>
      <c r="U213" s="2" t="s">
        <v>1863</v>
      </c>
      <c r="V213" s="2" t="s">
        <v>1865</v>
      </c>
      <c r="W213" s="2" t="s">
        <v>1863</v>
      </c>
      <c r="Y213" s="2" t="s">
        <v>1863</v>
      </c>
      <c r="Z213" s="2" t="s">
        <v>1878</v>
      </c>
    </row>
    <row r="214" spans="1:26" x14ac:dyDescent="0.35">
      <c r="A214" s="3" t="s">
        <v>490</v>
      </c>
      <c r="B214" s="3" t="s">
        <v>1752</v>
      </c>
      <c r="C214" s="2" t="s">
        <v>2082</v>
      </c>
      <c r="D214" s="3" t="s">
        <v>1753</v>
      </c>
      <c r="E214" s="2">
        <v>30478000</v>
      </c>
      <c r="F214" s="2">
        <v>1066600</v>
      </c>
      <c r="G214" s="2">
        <v>1503100</v>
      </c>
      <c r="H214" s="2">
        <v>17291000</v>
      </c>
      <c r="I214" s="2">
        <v>1656100</v>
      </c>
      <c r="J214" s="2">
        <v>5285000</v>
      </c>
      <c r="K214" s="2">
        <v>3676400</v>
      </c>
      <c r="L214" s="2">
        <v>1325100</v>
      </c>
      <c r="M214" s="2">
        <v>46374</v>
      </c>
      <c r="N214" s="2">
        <v>65354</v>
      </c>
      <c r="O214" s="2">
        <v>751780</v>
      </c>
      <c r="P214" s="2">
        <v>72003</v>
      </c>
      <c r="Q214" s="2">
        <v>229780</v>
      </c>
      <c r="R214" s="2">
        <v>159840</v>
      </c>
      <c r="S214" s="2">
        <f t="shared" si="3"/>
        <v>6</v>
      </c>
      <c r="T214" s="2" t="s">
        <v>1863</v>
      </c>
      <c r="U214" s="2" t="s">
        <v>1863</v>
      </c>
      <c r="V214" s="2" t="s">
        <v>1863</v>
      </c>
      <c r="W214" s="2" t="s">
        <v>1863</v>
      </c>
      <c r="Y214" s="2" t="s">
        <v>1863</v>
      </c>
      <c r="Z214" s="2" t="s">
        <v>2030</v>
      </c>
    </row>
    <row r="215" spans="1:26" x14ac:dyDescent="0.35">
      <c r="A215" s="3" t="s">
        <v>375</v>
      </c>
      <c r="B215" s="3" t="s">
        <v>1476</v>
      </c>
      <c r="C215" s="2" t="s">
        <v>1985</v>
      </c>
      <c r="D215" s="3" t="s">
        <v>1477</v>
      </c>
      <c r="E215" s="2">
        <v>22076000</v>
      </c>
      <c r="F215" s="2">
        <v>1103100</v>
      </c>
      <c r="G215" s="2">
        <v>0</v>
      </c>
      <c r="H215" s="2">
        <v>0</v>
      </c>
      <c r="I215" s="2">
        <v>2809100</v>
      </c>
      <c r="J215" s="2">
        <v>13539000</v>
      </c>
      <c r="K215" s="2">
        <v>4625200</v>
      </c>
      <c r="L215" s="2">
        <v>1298600</v>
      </c>
      <c r="M215" s="2">
        <v>64889</v>
      </c>
      <c r="N215" s="2">
        <v>0</v>
      </c>
      <c r="O215" s="2">
        <v>0</v>
      </c>
      <c r="P215" s="2">
        <v>165240</v>
      </c>
      <c r="Q215" s="2">
        <v>796400</v>
      </c>
      <c r="R215" s="2">
        <v>272070</v>
      </c>
      <c r="S215" s="2">
        <f t="shared" si="3"/>
        <v>4</v>
      </c>
      <c r="T215" s="2" t="s">
        <v>1863</v>
      </c>
      <c r="U215" s="2" t="s">
        <v>1863</v>
      </c>
      <c r="V215" s="2" t="s">
        <v>1863</v>
      </c>
      <c r="W215" s="2" t="s">
        <v>1863</v>
      </c>
      <c r="Y215" s="2" t="s">
        <v>1863</v>
      </c>
      <c r="Z215" s="2" t="s">
        <v>1869</v>
      </c>
    </row>
    <row r="216" spans="1:26" x14ac:dyDescent="0.35">
      <c r="A216" s="3" t="s">
        <v>196</v>
      </c>
      <c r="B216" s="3" t="s">
        <v>1042</v>
      </c>
      <c r="C216" s="2" t="s">
        <v>2094</v>
      </c>
      <c r="D216" s="3" t="s">
        <v>1043</v>
      </c>
      <c r="E216" s="2">
        <v>7749200</v>
      </c>
      <c r="F216" s="2">
        <v>2454700</v>
      </c>
      <c r="G216" s="2">
        <v>2188300</v>
      </c>
      <c r="H216" s="2">
        <v>0</v>
      </c>
      <c r="I216" s="2">
        <v>555900</v>
      </c>
      <c r="J216" s="2">
        <v>1727000</v>
      </c>
      <c r="K216" s="2">
        <v>823410</v>
      </c>
      <c r="L216" s="2">
        <v>1291500</v>
      </c>
      <c r="M216" s="2">
        <v>409110</v>
      </c>
      <c r="N216" s="2">
        <v>364710</v>
      </c>
      <c r="O216" s="2">
        <v>0</v>
      </c>
      <c r="P216" s="2">
        <v>92650</v>
      </c>
      <c r="Q216" s="2">
        <v>287830</v>
      </c>
      <c r="R216" s="2">
        <v>137240</v>
      </c>
      <c r="S216" s="2">
        <f t="shared" si="3"/>
        <v>5</v>
      </c>
      <c r="T216" s="2" t="s">
        <v>1866</v>
      </c>
      <c r="U216" s="2" t="s">
        <v>1863</v>
      </c>
      <c r="V216" s="2" t="s">
        <v>1863</v>
      </c>
      <c r="W216" s="2" t="s">
        <v>1863</v>
      </c>
      <c r="Y216" s="2" t="s">
        <v>1863</v>
      </c>
      <c r="Z216" s="2" t="s">
        <v>2030</v>
      </c>
    </row>
    <row r="217" spans="1:26" x14ac:dyDescent="0.35">
      <c r="A217" s="3" t="s">
        <v>58</v>
      </c>
      <c r="B217" s="3" t="s">
        <v>681</v>
      </c>
      <c r="C217" s="2" t="s">
        <v>1913</v>
      </c>
      <c r="D217" s="3" t="s">
        <v>682</v>
      </c>
      <c r="E217" s="2">
        <v>20565000</v>
      </c>
      <c r="F217" s="2">
        <v>683970</v>
      </c>
      <c r="G217" s="2">
        <v>1212300</v>
      </c>
      <c r="H217" s="2">
        <v>9209800</v>
      </c>
      <c r="I217" s="2">
        <v>2243400</v>
      </c>
      <c r="J217" s="2">
        <v>4464000</v>
      </c>
      <c r="K217" s="2">
        <v>2751500</v>
      </c>
      <c r="L217" s="2">
        <v>1285300</v>
      </c>
      <c r="M217" s="2">
        <v>42748</v>
      </c>
      <c r="N217" s="2">
        <v>75771</v>
      </c>
      <c r="O217" s="2">
        <v>575610</v>
      </c>
      <c r="P217" s="2">
        <v>140210</v>
      </c>
      <c r="Q217" s="2">
        <v>279000</v>
      </c>
      <c r="R217" s="2">
        <v>171970</v>
      </c>
      <c r="S217" s="2">
        <f t="shared" si="3"/>
        <v>6</v>
      </c>
      <c r="T217" s="2" t="s">
        <v>1863</v>
      </c>
      <c r="U217" s="2" t="s">
        <v>1863</v>
      </c>
      <c r="V217" s="2" t="s">
        <v>1863</v>
      </c>
      <c r="W217" s="2" t="s">
        <v>1863</v>
      </c>
      <c r="Y217" s="2" t="s">
        <v>1863</v>
      </c>
      <c r="Z217" s="2" t="s">
        <v>1871</v>
      </c>
    </row>
    <row r="218" spans="1:26" x14ac:dyDescent="0.35">
      <c r="A218" s="3" t="s">
        <v>393</v>
      </c>
      <c r="B218" s="3" t="s">
        <v>1517</v>
      </c>
      <c r="C218" s="2" t="s">
        <v>894</v>
      </c>
      <c r="D218" s="3" t="s">
        <v>1518</v>
      </c>
      <c r="E218" s="2">
        <v>44643000</v>
      </c>
      <c r="F218" s="2">
        <v>9063100</v>
      </c>
      <c r="G218" s="2">
        <v>4011300</v>
      </c>
      <c r="H218" s="2">
        <v>3437700</v>
      </c>
      <c r="I218" s="2">
        <v>8891000</v>
      </c>
      <c r="J218" s="2">
        <v>13712000</v>
      </c>
      <c r="K218" s="2">
        <v>5528000</v>
      </c>
      <c r="L218" s="2">
        <v>1275500</v>
      </c>
      <c r="M218" s="2">
        <v>258950</v>
      </c>
      <c r="N218" s="2">
        <v>114610</v>
      </c>
      <c r="O218" s="2">
        <v>98220</v>
      </c>
      <c r="P218" s="2">
        <v>254030</v>
      </c>
      <c r="Q218" s="2">
        <v>391760</v>
      </c>
      <c r="R218" s="2">
        <v>157940</v>
      </c>
      <c r="S218" s="2">
        <f t="shared" si="3"/>
        <v>6</v>
      </c>
      <c r="T218" s="2" t="s">
        <v>1863</v>
      </c>
      <c r="U218" s="2" t="s">
        <v>1863</v>
      </c>
      <c r="V218" s="2" t="s">
        <v>1863</v>
      </c>
      <c r="W218" s="2" t="s">
        <v>1863</v>
      </c>
      <c r="Y218" s="2" t="s">
        <v>1863</v>
      </c>
      <c r="Z218" s="2" t="s">
        <v>1882</v>
      </c>
    </row>
    <row r="219" spans="1:26" x14ac:dyDescent="0.35">
      <c r="A219" s="3" t="s">
        <v>329</v>
      </c>
      <c r="B219" s="3" t="s">
        <v>1363</v>
      </c>
      <c r="C219" s="2" t="s">
        <v>1364</v>
      </c>
      <c r="D219" s="3" t="s">
        <v>1365</v>
      </c>
      <c r="E219" s="2">
        <v>19779000</v>
      </c>
      <c r="F219" s="2">
        <v>0</v>
      </c>
      <c r="G219" s="2">
        <v>1094900</v>
      </c>
      <c r="H219" s="2">
        <v>5396700</v>
      </c>
      <c r="I219" s="2">
        <v>1282600</v>
      </c>
      <c r="J219" s="2">
        <v>5875500</v>
      </c>
      <c r="K219" s="2">
        <v>6129200</v>
      </c>
      <c r="L219" s="2">
        <v>1236200</v>
      </c>
      <c r="M219" s="2">
        <v>0</v>
      </c>
      <c r="N219" s="2">
        <v>68433</v>
      </c>
      <c r="O219" s="2">
        <v>337290</v>
      </c>
      <c r="P219" s="2">
        <v>80162</v>
      </c>
      <c r="Q219" s="2">
        <v>367220</v>
      </c>
      <c r="R219" s="2">
        <v>383080</v>
      </c>
      <c r="S219" s="2">
        <f t="shared" si="3"/>
        <v>5</v>
      </c>
      <c r="T219" s="2" t="s">
        <v>1866</v>
      </c>
      <c r="U219" s="2" t="s">
        <v>1865</v>
      </c>
      <c r="V219" s="2" t="s">
        <v>1884</v>
      </c>
      <c r="W219" s="2" t="s">
        <v>1866</v>
      </c>
      <c r="Y219" s="2" t="s">
        <v>1866</v>
      </c>
      <c r="Z219" s="2" t="s">
        <v>2030</v>
      </c>
    </row>
    <row r="220" spans="1:26" x14ac:dyDescent="0.35">
      <c r="A220" s="3" t="s">
        <v>333</v>
      </c>
      <c r="B220" s="3" t="s">
        <v>1374</v>
      </c>
      <c r="C220" s="2" t="s">
        <v>2068</v>
      </c>
      <c r="D220" s="3" t="s">
        <v>1375</v>
      </c>
      <c r="E220" s="2">
        <v>18488000</v>
      </c>
      <c r="F220" s="2">
        <v>2943200</v>
      </c>
      <c r="G220" s="2">
        <v>737840</v>
      </c>
      <c r="H220" s="2">
        <v>7382500</v>
      </c>
      <c r="I220" s="2">
        <v>1419700</v>
      </c>
      <c r="J220" s="2">
        <v>3166200</v>
      </c>
      <c r="K220" s="2">
        <v>2839000</v>
      </c>
      <c r="L220" s="2">
        <v>1232600</v>
      </c>
      <c r="M220" s="2">
        <v>196210</v>
      </c>
      <c r="N220" s="2">
        <v>49189</v>
      </c>
      <c r="O220" s="2">
        <v>492170</v>
      </c>
      <c r="P220" s="2">
        <v>94649</v>
      </c>
      <c r="Q220" s="2">
        <v>211080</v>
      </c>
      <c r="R220" s="2">
        <v>189270</v>
      </c>
      <c r="S220" s="2">
        <f t="shared" si="3"/>
        <v>6</v>
      </c>
      <c r="T220" s="2" t="s">
        <v>1863</v>
      </c>
      <c r="U220" s="2" t="s">
        <v>1863</v>
      </c>
      <c r="V220" s="2" t="s">
        <v>1863</v>
      </c>
      <c r="W220" s="2" t="s">
        <v>1863</v>
      </c>
      <c r="Y220" s="2" t="s">
        <v>1863</v>
      </c>
      <c r="Z220" s="2" t="s">
        <v>1882</v>
      </c>
    </row>
    <row r="221" spans="1:26" x14ac:dyDescent="0.35">
      <c r="A221" s="3" t="s">
        <v>353</v>
      </c>
      <c r="B221" s="3" t="s">
        <v>1420</v>
      </c>
      <c r="C221" s="2" t="s">
        <v>2091</v>
      </c>
      <c r="D221" s="3" t="s">
        <v>1421</v>
      </c>
      <c r="E221" s="2">
        <v>7384100</v>
      </c>
      <c r="F221" s="2">
        <v>1001000</v>
      </c>
      <c r="G221" s="2">
        <v>1010500</v>
      </c>
      <c r="H221" s="2">
        <v>5372700</v>
      </c>
      <c r="I221" s="2">
        <v>0</v>
      </c>
      <c r="J221" s="2">
        <v>0</v>
      </c>
      <c r="K221" s="2">
        <v>0</v>
      </c>
      <c r="L221" s="2">
        <v>1230700</v>
      </c>
      <c r="M221" s="2">
        <v>166830</v>
      </c>
      <c r="N221" s="2">
        <v>168410</v>
      </c>
      <c r="O221" s="2">
        <v>895440</v>
      </c>
      <c r="P221" s="2">
        <v>0</v>
      </c>
      <c r="Q221" s="2">
        <v>0</v>
      </c>
      <c r="R221" s="2">
        <v>0</v>
      </c>
      <c r="S221" s="2">
        <f t="shared" si="3"/>
        <v>3</v>
      </c>
      <c r="T221" s="2" t="s">
        <v>1866</v>
      </c>
      <c r="U221" s="2" t="s">
        <v>1863</v>
      </c>
      <c r="V221" s="2" t="s">
        <v>1864</v>
      </c>
      <c r="W221" s="2" t="s">
        <v>1866</v>
      </c>
      <c r="Y221" s="2" t="s">
        <v>1866</v>
      </c>
      <c r="Z221" s="2" t="s">
        <v>2030</v>
      </c>
    </row>
    <row r="222" spans="1:26" x14ac:dyDescent="0.35">
      <c r="A222" s="3" t="s">
        <v>68</v>
      </c>
      <c r="B222" s="3" t="s">
        <v>705</v>
      </c>
      <c r="C222" s="2" t="s">
        <v>2041</v>
      </c>
      <c r="D222" s="3" t="s">
        <v>706</v>
      </c>
      <c r="E222" s="2">
        <v>12294000</v>
      </c>
      <c r="F222" s="2">
        <v>332310</v>
      </c>
      <c r="G222" s="2">
        <v>141160</v>
      </c>
      <c r="H222" s="2">
        <v>2107700</v>
      </c>
      <c r="I222" s="2">
        <v>2176800</v>
      </c>
      <c r="J222" s="2">
        <v>3864900</v>
      </c>
      <c r="K222" s="2">
        <v>3670800</v>
      </c>
      <c r="L222" s="2">
        <v>1229400</v>
      </c>
      <c r="M222" s="2">
        <v>33231</v>
      </c>
      <c r="N222" s="2">
        <v>14116</v>
      </c>
      <c r="O222" s="2">
        <v>210770</v>
      </c>
      <c r="P222" s="2">
        <v>217680</v>
      </c>
      <c r="Q222" s="2">
        <v>386490</v>
      </c>
      <c r="R222" s="2">
        <v>367080</v>
      </c>
      <c r="S222" s="2">
        <f t="shared" si="3"/>
        <v>6</v>
      </c>
      <c r="T222" s="2" t="s">
        <v>1863</v>
      </c>
      <c r="U222" s="2" t="s">
        <v>1863</v>
      </c>
      <c r="V222" s="2" t="s">
        <v>1863</v>
      </c>
      <c r="W222" s="2" t="s">
        <v>1863</v>
      </c>
      <c r="Y222" s="2" t="s">
        <v>1863</v>
      </c>
      <c r="Z222" s="2" t="s">
        <v>2030</v>
      </c>
    </row>
    <row r="223" spans="1:26" x14ac:dyDescent="0.35">
      <c r="A223" s="3" t="s">
        <v>515</v>
      </c>
      <c r="B223" s="3" t="s">
        <v>1812</v>
      </c>
      <c r="C223" s="2" t="s">
        <v>2025</v>
      </c>
      <c r="D223" s="3" t="s">
        <v>1813</v>
      </c>
      <c r="E223" s="2">
        <v>12281000</v>
      </c>
      <c r="F223" s="2">
        <v>2103900</v>
      </c>
      <c r="G223" s="2">
        <v>1127500</v>
      </c>
      <c r="H223" s="2">
        <v>2595900</v>
      </c>
      <c r="I223" s="2">
        <v>327560</v>
      </c>
      <c r="J223" s="2">
        <v>4771300</v>
      </c>
      <c r="K223" s="2">
        <v>1355000</v>
      </c>
      <c r="L223" s="2">
        <v>1228100</v>
      </c>
      <c r="M223" s="2">
        <v>210390</v>
      </c>
      <c r="N223" s="2">
        <v>112750</v>
      </c>
      <c r="O223" s="2">
        <v>259590</v>
      </c>
      <c r="P223" s="2">
        <v>32756</v>
      </c>
      <c r="Q223" s="2">
        <v>477130</v>
      </c>
      <c r="R223" s="2">
        <v>135500</v>
      </c>
      <c r="S223" s="2">
        <f t="shared" si="3"/>
        <v>6</v>
      </c>
      <c r="T223" s="2" t="s">
        <v>1866</v>
      </c>
      <c r="U223" s="2" t="s">
        <v>1863</v>
      </c>
      <c r="V223" s="2" t="s">
        <v>1863</v>
      </c>
      <c r="W223" s="2" t="s">
        <v>1863</v>
      </c>
      <c r="Y223" s="2" t="s">
        <v>1863</v>
      </c>
      <c r="Z223" s="2" t="s">
        <v>2030</v>
      </c>
    </row>
    <row r="224" spans="1:26" x14ac:dyDescent="0.35">
      <c r="A224" s="3" t="s">
        <v>381</v>
      </c>
      <c r="B224" s="3" t="s">
        <v>1489</v>
      </c>
      <c r="C224" s="2" t="s">
        <v>1989</v>
      </c>
      <c r="D224" s="3" t="s">
        <v>1490</v>
      </c>
      <c r="E224" s="2">
        <v>20807000</v>
      </c>
      <c r="F224" s="2">
        <v>191240</v>
      </c>
      <c r="G224" s="2">
        <v>0</v>
      </c>
      <c r="H224" s="2">
        <v>2168400</v>
      </c>
      <c r="I224" s="2">
        <v>2103400</v>
      </c>
      <c r="J224" s="2">
        <v>13207000</v>
      </c>
      <c r="K224" s="2">
        <v>3137400</v>
      </c>
      <c r="L224" s="2">
        <v>1224000</v>
      </c>
      <c r="M224" s="2">
        <v>11250</v>
      </c>
      <c r="N224" s="2">
        <v>0</v>
      </c>
      <c r="O224" s="2">
        <v>127550</v>
      </c>
      <c r="P224" s="2">
        <v>123730</v>
      </c>
      <c r="Q224" s="2">
        <v>776880</v>
      </c>
      <c r="R224" s="2">
        <v>184550</v>
      </c>
      <c r="S224" s="2">
        <f t="shared" si="3"/>
        <v>5</v>
      </c>
      <c r="T224" s="2" t="s">
        <v>1863</v>
      </c>
      <c r="U224" s="2" t="s">
        <v>1863</v>
      </c>
      <c r="V224" s="2" t="s">
        <v>1866</v>
      </c>
      <c r="W224" s="2" t="s">
        <v>1863</v>
      </c>
      <c r="Y224" s="2" t="s">
        <v>1863</v>
      </c>
      <c r="Z224" s="2" t="s">
        <v>1869</v>
      </c>
    </row>
    <row r="225" spans="1:26" x14ac:dyDescent="0.35">
      <c r="A225" s="3" t="s">
        <v>395</v>
      </c>
      <c r="B225" s="3" t="s">
        <v>1521</v>
      </c>
      <c r="C225" s="2" t="s">
        <v>1522</v>
      </c>
      <c r="D225" s="3" t="s">
        <v>1523</v>
      </c>
      <c r="E225" s="2">
        <v>9717400</v>
      </c>
      <c r="F225" s="2">
        <v>403680</v>
      </c>
      <c r="G225" s="2">
        <v>904390</v>
      </c>
      <c r="H225" s="2">
        <v>2737700</v>
      </c>
      <c r="I225" s="2">
        <v>1490400</v>
      </c>
      <c r="J225" s="2">
        <v>2164900</v>
      </c>
      <c r="K225" s="2">
        <v>2016300</v>
      </c>
      <c r="L225" s="2">
        <v>1214700</v>
      </c>
      <c r="M225" s="2">
        <v>50460</v>
      </c>
      <c r="N225" s="2">
        <v>113050</v>
      </c>
      <c r="O225" s="2">
        <v>342220</v>
      </c>
      <c r="P225" s="2">
        <v>186300</v>
      </c>
      <c r="Q225" s="2">
        <v>270610</v>
      </c>
      <c r="R225" s="2">
        <v>252040</v>
      </c>
      <c r="S225" s="2">
        <f t="shared" si="3"/>
        <v>6</v>
      </c>
      <c r="T225" s="2" t="s">
        <v>1863</v>
      </c>
      <c r="U225" s="2" t="s">
        <v>1863</v>
      </c>
      <c r="V225" s="2" t="s">
        <v>1863</v>
      </c>
      <c r="W225" s="2" t="s">
        <v>1863</v>
      </c>
      <c r="Y225" s="2" t="s">
        <v>1863</v>
      </c>
      <c r="Z225" s="2" t="s">
        <v>1882</v>
      </c>
    </row>
    <row r="226" spans="1:26" x14ac:dyDescent="0.35">
      <c r="A226" s="3" t="s">
        <v>51</v>
      </c>
      <c r="B226" s="3" t="s">
        <v>660</v>
      </c>
      <c r="C226" s="2" t="s">
        <v>661</v>
      </c>
      <c r="D226" s="3" t="s">
        <v>662</v>
      </c>
      <c r="E226" s="2">
        <v>10849000</v>
      </c>
      <c r="F226" s="2">
        <v>525640</v>
      </c>
      <c r="G226" s="2">
        <v>733510</v>
      </c>
      <c r="H226" s="2">
        <v>4502500</v>
      </c>
      <c r="I226" s="2">
        <v>1931200</v>
      </c>
      <c r="J226" s="2">
        <v>1537100</v>
      </c>
      <c r="K226" s="2">
        <v>1619400</v>
      </c>
      <c r="L226" s="2">
        <v>1205500</v>
      </c>
      <c r="M226" s="2">
        <v>58404</v>
      </c>
      <c r="N226" s="2">
        <v>81501</v>
      </c>
      <c r="O226" s="2">
        <v>500280</v>
      </c>
      <c r="P226" s="2">
        <v>214580</v>
      </c>
      <c r="Q226" s="2">
        <v>170790</v>
      </c>
      <c r="R226" s="2">
        <v>179930</v>
      </c>
      <c r="S226" s="2">
        <f t="shared" si="3"/>
        <v>6</v>
      </c>
      <c r="T226" s="2" t="s">
        <v>1863</v>
      </c>
      <c r="U226" s="2" t="s">
        <v>1863</v>
      </c>
      <c r="V226" s="2" t="s">
        <v>1863</v>
      </c>
      <c r="W226" s="2" t="s">
        <v>1863</v>
      </c>
      <c r="Y226" s="2" t="s">
        <v>1863</v>
      </c>
      <c r="Z226" s="2" t="s">
        <v>1875</v>
      </c>
    </row>
    <row r="227" spans="1:26" x14ac:dyDescent="0.35">
      <c r="A227" s="3" t="s">
        <v>220</v>
      </c>
      <c r="B227" s="3" t="s">
        <v>1106</v>
      </c>
      <c r="C227" s="2" t="s">
        <v>1939</v>
      </c>
      <c r="D227" s="3" t="s">
        <v>1107</v>
      </c>
      <c r="E227" s="2">
        <v>19215000</v>
      </c>
      <c r="F227" s="2">
        <v>1167200</v>
      </c>
      <c r="G227" s="2">
        <v>333980</v>
      </c>
      <c r="H227" s="2">
        <v>757050</v>
      </c>
      <c r="I227" s="2">
        <v>4019500</v>
      </c>
      <c r="J227" s="2">
        <v>7735100</v>
      </c>
      <c r="K227" s="2">
        <v>5202600</v>
      </c>
      <c r="L227" s="2">
        <v>1201000</v>
      </c>
      <c r="M227" s="2">
        <v>72953</v>
      </c>
      <c r="N227" s="2">
        <v>20874</v>
      </c>
      <c r="O227" s="2">
        <v>47315</v>
      </c>
      <c r="P227" s="2">
        <v>251220</v>
      </c>
      <c r="Q227" s="2">
        <v>483440</v>
      </c>
      <c r="R227" s="2">
        <v>325160</v>
      </c>
      <c r="S227" s="2">
        <f t="shared" si="3"/>
        <v>6</v>
      </c>
      <c r="T227" s="2" t="s">
        <v>1863</v>
      </c>
      <c r="U227" s="2" t="s">
        <v>1863</v>
      </c>
      <c r="V227" s="2" t="s">
        <v>1863</v>
      </c>
      <c r="W227" s="2" t="s">
        <v>1863</v>
      </c>
      <c r="Y227" s="2" t="s">
        <v>1863</v>
      </c>
      <c r="Z227" s="2" t="s">
        <v>1877</v>
      </c>
    </row>
    <row r="228" spans="1:26" x14ac:dyDescent="0.35">
      <c r="A228" s="3" t="s">
        <v>137</v>
      </c>
      <c r="B228" s="3" t="s">
        <v>893</v>
      </c>
      <c r="C228" s="2" t="s">
        <v>894</v>
      </c>
      <c r="D228" s="3" t="s">
        <v>895</v>
      </c>
      <c r="E228" s="2">
        <v>24990000</v>
      </c>
      <c r="F228" s="2">
        <v>595890</v>
      </c>
      <c r="G228" s="2">
        <v>274650</v>
      </c>
      <c r="H228" s="2">
        <v>1577800</v>
      </c>
      <c r="I228" s="2">
        <v>4216700</v>
      </c>
      <c r="J228" s="2">
        <v>13913000</v>
      </c>
      <c r="K228" s="2">
        <v>4412100</v>
      </c>
      <c r="L228" s="2">
        <v>1190000</v>
      </c>
      <c r="M228" s="2">
        <v>28376</v>
      </c>
      <c r="N228" s="2">
        <v>13079</v>
      </c>
      <c r="O228" s="2">
        <v>75134</v>
      </c>
      <c r="P228" s="2">
        <v>200790</v>
      </c>
      <c r="Q228" s="2">
        <v>662500</v>
      </c>
      <c r="R228" s="2">
        <v>210100</v>
      </c>
      <c r="S228" s="2">
        <f t="shared" si="3"/>
        <v>6</v>
      </c>
      <c r="T228" s="2" t="s">
        <v>1866</v>
      </c>
      <c r="U228" s="2" t="s">
        <v>1863</v>
      </c>
      <c r="V228" s="2" t="s">
        <v>1863</v>
      </c>
      <c r="W228" s="2" t="s">
        <v>1863</v>
      </c>
      <c r="Y228" s="2" t="s">
        <v>1863</v>
      </c>
      <c r="Z228" s="2" t="s">
        <v>1875</v>
      </c>
    </row>
    <row r="229" spans="1:26" x14ac:dyDescent="0.35">
      <c r="A229" s="3" t="s">
        <v>434</v>
      </c>
      <c r="B229" s="3" t="s">
        <v>1617</v>
      </c>
      <c r="C229" s="2" t="s">
        <v>1618</v>
      </c>
      <c r="D229" s="3" t="s">
        <v>1619</v>
      </c>
      <c r="E229" s="2">
        <v>80997000</v>
      </c>
      <c r="F229" s="2">
        <v>10267000</v>
      </c>
      <c r="G229" s="2">
        <v>19952000</v>
      </c>
      <c r="H229" s="2">
        <v>24073000</v>
      </c>
      <c r="I229" s="2">
        <v>6884700</v>
      </c>
      <c r="J229" s="2">
        <v>10711000</v>
      </c>
      <c r="K229" s="2">
        <v>9110100</v>
      </c>
      <c r="L229" s="2">
        <v>1157100</v>
      </c>
      <c r="M229" s="2">
        <v>146670</v>
      </c>
      <c r="N229" s="2">
        <v>285020</v>
      </c>
      <c r="O229" s="2">
        <v>343900</v>
      </c>
      <c r="P229" s="2">
        <v>98353</v>
      </c>
      <c r="Q229" s="2">
        <v>153010</v>
      </c>
      <c r="R229" s="2">
        <v>130140</v>
      </c>
      <c r="S229" s="2">
        <f t="shared" si="3"/>
        <v>6</v>
      </c>
      <c r="T229" s="2" t="s">
        <v>1866</v>
      </c>
      <c r="U229" s="2" t="s">
        <v>1864</v>
      </c>
      <c r="V229" s="2" t="s">
        <v>1864</v>
      </c>
      <c r="W229" s="2" t="s">
        <v>1864</v>
      </c>
      <c r="X229" s="3" t="s">
        <v>1860</v>
      </c>
      <c r="Y229" s="2" t="s">
        <v>1865</v>
      </c>
      <c r="Z229" s="2" t="s">
        <v>1867</v>
      </c>
    </row>
    <row r="230" spans="1:26" x14ac:dyDescent="0.35">
      <c r="A230" s="3" t="s">
        <v>276</v>
      </c>
      <c r="B230" s="3" t="s">
        <v>1235</v>
      </c>
      <c r="C230" s="2" t="s">
        <v>1960</v>
      </c>
      <c r="D230" s="3" t="s">
        <v>1236</v>
      </c>
      <c r="E230" s="2">
        <v>18376000</v>
      </c>
      <c r="F230" s="2">
        <v>19672</v>
      </c>
      <c r="G230" s="2">
        <v>4819900</v>
      </c>
      <c r="H230" s="2">
        <v>3483000</v>
      </c>
      <c r="I230" s="2">
        <v>742530</v>
      </c>
      <c r="J230" s="2">
        <v>3992800</v>
      </c>
      <c r="K230" s="2">
        <v>5318200</v>
      </c>
      <c r="L230" s="2">
        <v>1148500</v>
      </c>
      <c r="M230" s="2">
        <v>1229.5</v>
      </c>
      <c r="N230" s="2">
        <v>301240</v>
      </c>
      <c r="O230" s="2">
        <v>217680</v>
      </c>
      <c r="P230" s="2">
        <v>46408</v>
      </c>
      <c r="Q230" s="2">
        <v>249550</v>
      </c>
      <c r="R230" s="2">
        <v>332390</v>
      </c>
      <c r="S230" s="2">
        <f t="shared" si="3"/>
        <v>6</v>
      </c>
      <c r="T230" s="2" t="s">
        <v>1863</v>
      </c>
      <c r="U230" s="2" t="s">
        <v>1863</v>
      </c>
      <c r="V230" s="2" t="s">
        <v>1863</v>
      </c>
      <c r="W230" s="2" t="s">
        <v>1863</v>
      </c>
      <c r="Y230" s="2" t="s">
        <v>1863</v>
      </c>
      <c r="Z230" s="2" t="s">
        <v>1873</v>
      </c>
    </row>
    <row r="231" spans="1:26" x14ac:dyDescent="0.35">
      <c r="A231" s="3" t="s">
        <v>46</v>
      </c>
      <c r="B231" s="3" t="s">
        <v>648</v>
      </c>
      <c r="C231" s="2" t="s">
        <v>1911</v>
      </c>
      <c r="D231" s="3" t="s">
        <v>649</v>
      </c>
      <c r="E231" s="2">
        <v>24033000</v>
      </c>
      <c r="F231" s="2">
        <v>0</v>
      </c>
      <c r="G231" s="2">
        <v>0</v>
      </c>
      <c r="H231" s="2">
        <v>1648900</v>
      </c>
      <c r="I231" s="2">
        <v>6089900</v>
      </c>
      <c r="J231" s="2">
        <v>7547200</v>
      </c>
      <c r="K231" s="2">
        <v>8747000</v>
      </c>
      <c r="L231" s="2">
        <v>1144400</v>
      </c>
      <c r="M231" s="2">
        <v>0</v>
      </c>
      <c r="N231" s="2">
        <v>0</v>
      </c>
      <c r="O231" s="2">
        <v>78520</v>
      </c>
      <c r="P231" s="2">
        <v>290000</v>
      </c>
      <c r="Q231" s="2">
        <v>359390</v>
      </c>
      <c r="R231" s="2">
        <v>416520</v>
      </c>
      <c r="S231" s="2">
        <f t="shared" si="3"/>
        <v>4</v>
      </c>
      <c r="T231" s="2" t="s">
        <v>1863</v>
      </c>
      <c r="U231" s="2" t="s">
        <v>1863</v>
      </c>
      <c r="V231" s="2" t="s">
        <v>1863</v>
      </c>
      <c r="W231" s="2" t="s">
        <v>1863</v>
      </c>
      <c r="Y231" s="2" t="s">
        <v>1863</v>
      </c>
      <c r="Z231" s="2" t="s">
        <v>1875</v>
      </c>
    </row>
    <row r="232" spans="1:26" x14ac:dyDescent="0.35">
      <c r="A232" s="3" t="s">
        <v>249</v>
      </c>
      <c r="B232" s="3" t="s">
        <v>1175</v>
      </c>
      <c r="C232" s="2" t="s">
        <v>1176</v>
      </c>
      <c r="D232" s="3" t="s">
        <v>2035</v>
      </c>
      <c r="E232" s="2">
        <v>19295000</v>
      </c>
      <c r="F232" s="2">
        <v>1162000</v>
      </c>
      <c r="G232" s="2">
        <v>519320</v>
      </c>
      <c r="H232" s="2">
        <v>17613000</v>
      </c>
      <c r="I232" s="2">
        <v>0</v>
      </c>
      <c r="J232" s="2">
        <v>0</v>
      </c>
      <c r="K232" s="2">
        <v>0</v>
      </c>
      <c r="L232" s="2">
        <v>1135000</v>
      </c>
      <c r="M232" s="2">
        <v>68354</v>
      </c>
      <c r="N232" s="2">
        <v>30548</v>
      </c>
      <c r="O232" s="2">
        <v>1036100</v>
      </c>
      <c r="P232" s="2">
        <v>0</v>
      </c>
      <c r="Q232" s="2">
        <v>0</v>
      </c>
      <c r="R232" s="2">
        <v>0</v>
      </c>
      <c r="S232" s="2">
        <f t="shared" si="3"/>
        <v>3</v>
      </c>
      <c r="T232" s="2" t="s">
        <v>1876</v>
      </c>
      <c r="U232" s="2" t="s">
        <v>1863</v>
      </c>
      <c r="V232" s="2" t="s">
        <v>1863</v>
      </c>
      <c r="W232" s="2" t="s">
        <v>1863</v>
      </c>
      <c r="Y232" s="2" t="s">
        <v>1863</v>
      </c>
      <c r="Z232" s="2" t="s">
        <v>1867</v>
      </c>
    </row>
    <row r="233" spans="1:26" x14ac:dyDescent="0.35">
      <c r="A233" s="3" t="s">
        <v>348</v>
      </c>
      <c r="B233" s="3" t="s">
        <v>1407</v>
      </c>
      <c r="C233" s="2" t="s">
        <v>1408</v>
      </c>
      <c r="D233" s="3" t="s">
        <v>1409</v>
      </c>
      <c r="E233" s="2">
        <v>23831000</v>
      </c>
      <c r="F233" s="2">
        <v>6753900</v>
      </c>
      <c r="G233" s="2">
        <v>787640</v>
      </c>
      <c r="H233" s="2">
        <v>13709000</v>
      </c>
      <c r="I233" s="2">
        <v>1890800</v>
      </c>
      <c r="J233" s="2">
        <v>688710</v>
      </c>
      <c r="K233" s="2">
        <v>0</v>
      </c>
      <c r="L233" s="2">
        <v>1134800</v>
      </c>
      <c r="M233" s="2">
        <v>321610</v>
      </c>
      <c r="N233" s="2">
        <v>37506</v>
      </c>
      <c r="O233" s="2">
        <v>652830</v>
      </c>
      <c r="P233" s="2">
        <v>90037</v>
      </c>
      <c r="Q233" s="2">
        <v>32796</v>
      </c>
      <c r="R233" s="2">
        <v>0</v>
      </c>
      <c r="S233" s="2">
        <f t="shared" si="3"/>
        <v>5</v>
      </c>
      <c r="T233" s="2" t="s">
        <v>1863</v>
      </c>
      <c r="U233" s="2" t="s">
        <v>1863</v>
      </c>
      <c r="V233" s="2" t="s">
        <v>1863</v>
      </c>
      <c r="W233" s="2" t="s">
        <v>1863</v>
      </c>
      <c r="Y233" s="2" t="s">
        <v>1863</v>
      </c>
      <c r="Z233" s="2" t="s">
        <v>2030</v>
      </c>
    </row>
    <row r="234" spans="1:26" x14ac:dyDescent="0.35">
      <c r="A234" s="3" t="s">
        <v>34</v>
      </c>
      <c r="B234" s="3" t="s">
        <v>617</v>
      </c>
      <c r="C234" s="2" t="s">
        <v>1906</v>
      </c>
      <c r="D234" s="3" t="s">
        <v>618</v>
      </c>
      <c r="E234" s="2">
        <v>31984000</v>
      </c>
      <c r="F234" s="2">
        <v>10886000</v>
      </c>
      <c r="G234" s="2">
        <v>2573600</v>
      </c>
      <c r="H234" s="2">
        <v>5549100</v>
      </c>
      <c r="I234" s="2">
        <v>3212500</v>
      </c>
      <c r="J234" s="2">
        <v>4128400</v>
      </c>
      <c r="K234" s="2">
        <v>5634200</v>
      </c>
      <c r="L234" s="2">
        <v>1102900</v>
      </c>
      <c r="M234" s="2">
        <v>375390</v>
      </c>
      <c r="N234" s="2">
        <v>88744</v>
      </c>
      <c r="O234" s="2">
        <v>191350</v>
      </c>
      <c r="P234" s="2">
        <v>110780</v>
      </c>
      <c r="Q234" s="2">
        <v>142360</v>
      </c>
      <c r="R234" s="2">
        <v>194280</v>
      </c>
      <c r="S234" s="2">
        <f t="shared" si="3"/>
        <v>6</v>
      </c>
      <c r="T234" s="2" t="s">
        <v>1863</v>
      </c>
      <c r="U234" s="2" t="s">
        <v>1863</v>
      </c>
      <c r="V234" s="2" t="s">
        <v>1866</v>
      </c>
      <c r="W234" s="2" t="s">
        <v>1863</v>
      </c>
      <c r="Y234" s="2" t="s">
        <v>1863</v>
      </c>
      <c r="Z234" s="2" t="s">
        <v>2030</v>
      </c>
    </row>
    <row r="235" spans="1:26" x14ac:dyDescent="0.35">
      <c r="A235" s="3" t="s">
        <v>165</v>
      </c>
      <c r="B235" s="3" t="s">
        <v>962</v>
      </c>
      <c r="C235" s="2" t="s">
        <v>1931</v>
      </c>
      <c r="D235" s="3" t="s">
        <v>963</v>
      </c>
      <c r="E235" s="2">
        <v>50724000</v>
      </c>
      <c r="F235" s="2">
        <v>12459000</v>
      </c>
      <c r="G235" s="2">
        <v>4682000</v>
      </c>
      <c r="H235" s="2">
        <v>1792700</v>
      </c>
      <c r="I235" s="2">
        <v>6562000</v>
      </c>
      <c r="J235" s="2">
        <v>18491000</v>
      </c>
      <c r="K235" s="2">
        <v>6737000</v>
      </c>
      <c r="L235" s="2">
        <v>1102700</v>
      </c>
      <c r="M235" s="2">
        <v>270850</v>
      </c>
      <c r="N235" s="2">
        <v>101780</v>
      </c>
      <c r="O235" s="2">
        <v>38972</v>
      </c>
      <c r="P235" s="2">
        <v>142650</v>
      </c>
      <c r="Q235" s="2">
        <v>401970</v>
      </c>
      <c r="R235" s="2">
        <v>146460</v>
      </c>
      <c r="S235" s="2">
        <f t="shared" si="3"/>
        <v>6</v>
      </c>
      <c r="T235" s="2" t="s">
        <v>1863</v>
      </c>
      <c r="U235" s="2" t="s">
        <v>1863</v>
      </c>
      <c r="V235" s="2" t="s">
        <v>1863</v>
      </c>
      <c r="W235" s="2" t="s">
        <v>1863</v>
      </c>
      <c r="Y235" s="2" t="s">
        <v>1863</v>
      </c>
      <c r="Z235" s="2" t="s">
        <v>1875</v>
      </c>
    </row>
    <row r="236" spans="1:26" x14ac:dyDescent="0.35">
      <c r="A236" s="3" t="s">
        <v>37</v>
      </c>
      <c r="B236" s="3" t="s">
        <v>624</v>
      </c>
      <c r="C236" s="2" t="s">
        <v>625</v>
      </c>
      <c r="D236" s="3" t="s">
        <v>626</v>
      </c>
      <c r="E236" s="2">
        <v>28515000</v>
      </c>
      <c r="F236" s="2">
        <v>0</v>
      </c>
      <c r="G236" s="2">
        <v>0</v>
      </c>
      <c r="H236" s="2">
        <v>3877100</v>
      </c>
      <c r="I236" s="2">
        <v>4087700</v>
      </c>
      <c r="J236" s="2">
        <v>2319000</v>
      </c>
      <c r="K236" s="2">
        <v>18231000</v>
      </c>
      <c r="L236" s="2">
        <v>1096700</v>
      </c>
      <c r="M236" s="2">
        <v>0</v>
      </c>
      <c r="N236" s="2">
        <v>0</v>
      </c>
      <c r="O236" s="2">
        <v>149120</v>
      </c>
      <c r="P236" s="2">
        <v>157220</v>
      </c>
      <c r="Q236" s="2">
        <v>89193</v>
      </c>
      <c r="R236" s="2">
        <v>701190</v>
      </c>
      <c r="S236" s="2">
        <f t="shared" si="3"/>
        <v>4</v>
      </c>
      <c r="T236" s="2" t="s">
        <v>1863</v>
      </c>
      <c r="U236" s="2" t="s">
        <v>1863</v>
      </c>
      <c r="V236" s="2" t="s">
        <v>1863</v>
      </c>
      <c r="W236" s="2" t="s">
        <v>1863</v>
      </c>
      <c r="Y236" s="2" t="s">
        <v>1863</v>
      </c>
      <c r="Z236" s="2" t="s">
        <v>1871</v>
      </c>
    </row>
    <row r="237" spans="1:26" x14ac:dyDescent="0.35">
      <c r="A237" s="3" t="s">
        <v>53</v>
      </c>
      <c r="B237" s="3" t="s">
        <v>666</v>
      </c>
      <c r="C237" s="2" t="s">
        <v>667</v>
      </c>
      <c r="D237" s="3" t="s">
        <v>668</v>
      </c>
      <c r="E237" s="2">
        <v>7611200</v>
      </c>
      <c r="F237" s="2">
        <v>0</v>
      </c>
      <c r="G237" s="2">
        <v>636240</v>
      </c>
      <c r="H237" s="2">
        <v>122930</v>
      </c>
      <c r="I237" s="2">
        <v>1907400</v>
      </c>
      <c r="J237" s="2">
        <v>2576800</v>
      </c>
      <c r="K237" s="2">
        <v>2367900</v>
      </c>
      <c r="L237" s="2">
        <v>1087300</v>
      </c>
      <c r="M237" s="2">
        <v>0</v>
      </c>
      <c r="N237" s="2">
        <v>90892</v>
      </c>
      <c r="O237" s="2">
        <v>17561</v>
      </c>
      <c r="P237" s="2">
        <v>272480</v>
      </c>
      <c r="Q237" s="2">
        <v>368110</v>
      </c>
      <c r="R237" s="2">
        <v>338270</v>
      </c>
      <c r="S237" s="2">
        <f t="shared" si="3"/>
        <v>5</v>
      </c>
      <c r="T237" s="2" t="s">
        <v>1866</v>
      </c>
      <c r="U237" s="2" t="s">
        <v>1876</v>
      </c>
      <c r="V237" s="2" t="s">
        <v>1863</v>
      </c>
      <c r="W237" s="2" t="s">
        <v>1866</v>
      </c>
      <c r="Y237" s="2" t="s">
        <v>1866</v>
      </c>
      <c r="Z237" s="2" t="s">
        <v>1883</v>
      </c>
    </row>
    <row r="238" spans="1:26" x14ac:dyDescent="0.35">
      <c r="A238" s="3" t="s">
        <v>430</v>
      </c>
      <c r="B238" s="3" t="s">
        <v>1607</v>
      </c>
      <c r="C238" s="2" t="s">
        <v>1996</v>
      </c>
      <c r="D238" s="3" t="s">
        <v>1608</v>
      </c>
      <c r="E238" s="2">
        <v>15181000</v>
      </c>
      <c r="F238" s="2">
        <v>948530</v>
      </c>
      <c r="G238" s="2">
        <v>8819600</v>
      </c>
      <c r="H238" s="2">
        <v>1759200</v>
      </c>
      <c r="I238" s="2">
        <v>36477</v>
      </c>
      <c r="J238" s="2">
        <v>706620</v>
      </c>
      <c r="K238" s="2">
        <v>2911000</v>
      </c>
      <c r="L238" s="2">
        <v>1084400</v>
      </c>
      <c r="M238" s="2">
        <v>67752</v>
      </c>
      <c r="N238" s="2">
        <v>629970</v>
      </c>
      <c r="O238" s="2">
        <v>125660</v>
      </c>
      <c r="P238" s="2">
        <v>2605.5</v>
      </c>
      <c r="Q238" s="2">
        <v>50473</v>
      </c>
      <c r="R238" s="2">
        <v>207930</v>
      </c>
      <c r="S238" s="2">
        <f t="shared" si="3"/>
        <v>6</v>
      </c>
      <c r="T238" s="2" t="s">
        <v>1863</v>
      </c>
      <c r="U238" s="2" t="s">
        <v>1863</v>
      </c>
      <c r="V238" s="2" t="s">
        <v>1863</v>
      </c>
      <c r="W238" s="2" t="s">
        <v>1863</v>
      </c>
      <c r="Y238" s="2" t="s">
        <v>1863</v>
      </c>
      <c r="Z238" s="2" t="s">
        <v>1872</v>
      </c>
    </row>
    <row r="239" spans="1:26" x14ac:dyDescent="0.35">
      <c r="A239" s="3" t="s">
        <v>369</v>
      </c>
      <c r="B239" s="3" t="s">
        <v>1459</v>
      </c>
      <c r="C239" s="2" t="s">
        <v>1460</v>
      </c>
      <c r="D239" s="3" t="s">
        <v>1461</v>
      </c>
      <c r="E239" s="2">
        <v>16844000</v>
      </c>
      <c r="F239" s="2">
        <v>1028300</v>
      </c>
      <c r="G239" s="2">
        <v>1849100</v>
      </c>
      <c r="H239" s="2">
        <v>5907400</v>
      </c>
      <c r="I239" s="2">
        <v>841230</v>
      </c>
      <c r="J239" s="2">
        <v>5757400</v>
      </c>
      <c r="K239" s="2">
        <v>1461100</v>
      </c>
      <c r="L239" s="2">
        <v>1052800</v>
      </c>
      <c r="M239" s="2">
        <v>64269</v>
      </c>
      <c r="N239" s="2">
        <v>115570</v>
      </c>
      <c r="O239" s="2">
        <v>369210</v>
      </c>
      <c r="P239" s="2">
        <v>52577</v>
      </c>
      <c r="Q239" s="2">
        <v>359830</v>
      </c>
      <c r="R239" s="2">
        <v>91317</v>
      </c>
      <c r="S239" s="2">
        <f t="shared" si="3"/>
        <v>6</v>
      </c>
      <c r="T239" s="2" t="s">
        <v>1863</v>
      </c>
      <c r="U239" s="2" t="s">
        <v>1863</v>
      </c>
      <c r="V239" s="2" t="s">
        <v>1863</v>
      </c>
      <c r="W239" s="2" t="s">
        <v>1863</v>
      </c>
      <c r="Y239" s="2" t="s">
        <v>1863</v>
      </c>
      <c r="Z239" s="2" t="s">
        <v>2030</v>
      </c>
    </row>
    <row r="240" spans="1:26" x14ac:dyDescent="0.35">
      <c r="A240" s="3" t="s">
        <v>485</v>
      </c>
      <c r="B240" s="3" t="s">
        <v>1740</v>
      </c>
      <c r="C240" s="2" t="s">
        <v>2081</v>
      </c>
      <c r="D240" s="3" t="s">
        <v>1741</v>
      </c>
      <c r="E240" s="2">
        <v>29327000</v>
      </c>
      <c r="F240" s="2">
        <v>1016200</v>
      </c>
      <c r="G240" s="2">
        <v>588030</v>
      </c>
      <c r="H240" s="2">
        <v>7102100</v>
      </c>
      <c r="I240" s="2">
        <v>4240500</v>
      </c>
      <c r="J240" s="2">
        <v>12688000</v>
      </c>
      <c r="K240" s="2">
        <v>3692300</v>
      </c>
      <c r="L240" s="2">
        <v>1011300</v>
      </c>
      <c r="M240" s="2">
        <v>35041</v>
      </c>
      <c r="N240" s="2">
        <v>20277</v>
      </c>
      <c r="O240" s="2">
        <v>244900</v>
      </c>
      <c r="P240" s="2">
        <v>146220</v>
      </c>
      <c r="Q240" s="2">
        <v>437520</v>
      </c>
      <c r="R240" s="2">
        <v>127320</v>
      </c>
      <c r="S240" s="2">
        <f t="shared" si="3"/>
        <v>6</v>
      </c>
      <c r="T240" s="2" t="s">
        <v>1863</v>
      </c>
      <c r="U240" s="2" t="s">
        <v>1863</v>
      </c>
      <c r="V240" s="2" t="s">
        <v>1863</v>
      </c>
      <c r="W240" s="2" t="s">
        <v>1863</v>
      </c>
      <c r="Y240" s="2" t="s">
        <v>1863</v>
      </c>
      <c r="Z240" s="2" t="s">
        <v>2030</v>
      </c>
    </row>
    <row r="241" spans="1:26" x14ac:dyDescent="0.35">
      <c r="A241" s="3" t="s">
        <v>81</v>
      </c>
      <c r="B241" s="3" t="s">
        <v>738</v>
      </c>
      <c r="C241" s="2" t="s">
        <v>739</v>
      </c>
      <c r="D241" s="3" t="s">
        <v>740</v>
      </c>
      <c r="E241" s="2">
        <v>15133000</v>
      </c>
      <c r="F241" s="2">
        <v>0</v>
      </c>
      <c r="G241" s="2">
        <v>2195600</v>
      </c>
      <c r="H241" s="2">
        <v>0</v>
      </c>
      <c r="I241" s="2">
        <v>331350</v>
      </c>
      <c r="J241" s="2">
        <v>5924800</v>
      </c>
      <c r="K241" s="2">
        <v>6681400</v>
      </c>
      <c r="L241" s="2">
        <v>1008900</v>
      </c>
      <c r="M241" s="2">
        <v>0</v>
      </c>
      <c r="N241" s="2">
        <v>146370</v>
      </c>
      <c r="O241" s="2">
        <v>0</v>
      </c>
      <c r="P241" s="2">
        <v>22090</v>
      </c>
      <c r="Q241" s="2">
        <v>394990</v>
      </c>
      <c r="R241" s="2">
        <v>445430</v>
      </c>
      <c r="S241" s="2">
        <f t="shared" si="3"/>
        <v>4</v>
      </c>
      <c r="T241" s="2" t="s">
        <v>1863</v>
      </c>
      <c r="U241" s="2" t="s">
        <v>1863</v>
      </c>
      <c r="V241" s="2" t="s">
        <v>1863</v>
      </c>
      <c r="W241" s="2" t="s">
        <v>1863</v>
      </c>
      <c r="Y241" s="2" t="s">
        <v>1863</v>
      </c>
      <c r="Z241" s="2" t="s">
        <v>1885</v>
      </c>
    </row>
    <row r="242" spans="1:26" x14ac:dyDescent="0.35">
      <c r="A242" s="3" t="s">
        <v>56</v>
      </c>
      <c r="B242" s="3" t="s">
        <v>675</v>
      </c>
      <c r="C242" s="2" t="s">
        <v>676</v>
      </c>
      <c r="D242" s="3" t="s">
        <v>677</v>
      </c>
      <c r="E242" s="2">
        <v>8065600</v>
      </c>
      <c r="F242" s="2">
        <v>2792200</v>
      </c>
      <c r="G242" s="2">
        <v>189400</v>
      </c>
      <c r="H242" s="2">
        <v>1529400</v>
      </c>
      <c r="I242" s="2">
        <v>0</v>
      </c>
      <c r="J242" s="2">
        <v>3554600</v>
      </c>
      <c r="K242" s="2">
        <v>0</v>
      </c>
      <c r="L242" s="2">
        <v>1008200</v>
      </c>
      <c r="M242" s="2">
        <v>349020</v>
      </c>
      <c r="N242" s="2">
        <v>23675</v>
      </c>
      <c r="O242" s="2">
        <v>191170</v>
      </c>
      <c r="P242" s="2">
        <v>0</v>
      </c>
      <c r="Q242" s="2">
        <v>444330</v>
      </c>
      <c r="R242" s="2">
        <v>0</v>
      </c>
      <c r="S242" s="2">
        <f t="shared" si="3"/>
        <v>4</v>
      </c>
      <c r="T242" s="2" t="s">
        <v>1863</v>
      </c>
      <c r="U242" s="2" t="s">
        <v>1863</v>
      </c>
      <c r="V242" s="2" t="s">
        <v>1863</v>
      </c>
      <c r="W242" s="2" t="s">
        <v>1863</v>
      </c>
      <c r="Y242" s="2" t="s">
        <v>1863</v>
      </c>
      <c r="Z242" s="2" t="s">
        <v>2030</v>
      </c>
    </row>
    <row r="243" spans="1:26" x14ac:dyDescent="0.35">
      <c r="A243" s="3" t="s">
        <v>130</v>
      </c>
      <c r="B243" s="3" t="s">
        <v>874</v>
      </c>
      <c r="C243" s="2" t="s">
        <v>2047</v>
      </c>
      <c r="D243" s="3" t="s">
        <v>875</v>
      </c>
      <c r="E243" s="2">
        <v>37251000</v>
      </c>
      <c r="F243" s="2">
        <v>802590</v>
      </c>
      <c r="G243" s="2">
        <v>2170400</v>
      </c>
      <c r="H243" s="2">
        <v>6609500</v>
      </c>
      <c r="I243" s="2">
        <v>3423100</v>
      </c>
      <c r="J243" s="2">
        <v>17445000</v>
      </c>
      <c r="K243" s="2">
        <v>6799600</v>
      </c>
      <c r="L243" s="2">
        <v>1006800</v>
      </c>
      <c r="M243" s="2">
        <v>21692</v>
      </c>
      <c r="N243" s="2">
        <v>58660</v>
      </c>
      <c r="O243" s="2">
        <v>178640</v>
      </c>
      <c r="P243" s="2">
        <v>92517</v>
      </c>
      <c r="Q243" s="2">
        <v>471500</v>
      </c>
      <c r="R243" s="2">
        <v>183770</v>
      </c>
      <c r="S243" s="2">
        <f t="shared" si="3"/>
        <v>6</v>
      </c>
      <c r="T243" s="2" t="s">
        <v>1866</v>
      </c>
      <c r="U243" s="2" t="s">
        <v>1865</v>
      </c>
      <c r="V243" s="2" t="s">
        <v>1865</v>
      </c>
      <c r="W243" s="2" t="s">
        <v>1865</v>
      </c>
      <c r="X243" s="3" t="s">
        <v>1860</v>
      </c>
      <c r="Y243" s="2" t="s">
        <v>1865</v>
      </c>
      <c r="Z243" s="2" t="s">
        <v>2030</v>
      </c>
    </row>
    <row r="244" spans="1:26" x14ac:dyDescent="0.35">
      <c r="A244" s="3" t="s">
        <v>94</v>
      </c>
      <c r="B244" s="3" t="s">
        <v>775</v>
      </c>
      <c r="C244" s="2" t="s">
        <v>776</v>
      </c>
      <c r="D244" s="3" t="s">
        <v>777</v>
      </c>
      <c r="E244" s="2">
        <v>6970900</v>
      </c>
      <c r="F244" s="2">
        <v>1050200</v>
      </c>
      <c r="G244" s="2">
        <v>1857200</v>
      </c>
      <c r="H244" s="2">
        <v>586640</v>
      </c>
      <c r="I244" s="2">
        <v>720350</v>
      </c>
      <c r="J244" s="2">
        <v>860790</v>
      </c>
      <c r="K244" s="2">
        <v>1895600</v>
      </c>
      <c r="L244" s="2">
        <v>995840</v>
      </c>
      <c r="M244" s="2">
        <v>150030</v>
      </c>
      <c r="N244" s="2">
        <v>265320</v>
      </c>
      <c r="O244" s="2">
        <v>83806</v>
      </c>
      <c r="P244" s="2">
        <v>102910</v>
      </c>
      <c r="Q244" s="2">
        <v>122970</v>
      </c>
      <c r="R244" s="2">
        <v>270810</v>
      </c>
      <c r="S244" s="2">
        <f t="shared" si="3"/>
        <v>6</v>
      </c>
      <c r="T244" s="2" t="s">
        <v>1863</v>
      </c>
      <c r="U244" s="2" t="s">
        <v>1863</v>
      </c>
      <c r="V244" s="2" t="s">
        <v>1863</v>
      </c>
      <c r="W244" s="2" t="s">
        <v>1863</v>
      </c>
      <c r="Y244" s="2" t="s">
        <v>1863</v>
      </c>
      <c r="Z244" s="2" t="s">
        <v>1873</v>
      </c>
    </row>
    <row r="245" spans="1:26" x14ac:dyDescent="0.35">
      <c r="A245" s="3" t="s">
        <v>502</v>
      </c>
      <c r="B245" s="3" t="s">
        <v>1777</v>
      </c>
      <c r="C245" s="2" t="s">
        <v>1778</v>
      </c>
      <c r="D245" s="3" t="s">
        <v>1779</v>
      </c>
      <c r="E245" s="2">
        <v>13757000</v>
      </c>
      <c r="F245" s="2">
        <v>781250</v>
      </c>
      <c r="G245" s="2">
        <v>1086200</v>
      </c>
      <c r="H245" s="2">
        <v>11889000</v>
      </c>
      <c r="I245" s="2">
        <v>0</v>
      </c>
      <c r="J245" s="2">
        <v>0</v>
      </c>
      <c r="K245" s="2">
        <v>0</v>
      </c>
      <c r="L245" s="2">
        <v>982630</v>
      </c>
      <c r="M245" s="2">
        <v>55803</v>
      </c>
      <c r="N245" s="2">
        <v>77588</v>
      </c>
      <c r="O245" s="2">
        <v>849230</v>
      </c>
      <c r="P245" s="2">
        <v>0</v>
      </c>
      <c r="Q245" s="2">
        <v>0</v>
      </c>
      <c r="R245" s="2">
        <v>0</v>
      </c>
      <c r="S245" s="2">
        <f t="shared" si="3"/>
        <v>3</v>
      </c>
      <c r="T245" s="2" t="s">
        <v>1866</v>
      </c>
      <c r="U245" s="2" t="s">
        <v>1876</v>
      </c>
      <c r="V245" s="2" t="s">
        <v>1863</v>
      </c>
      <c r="W245" s="2" t="s">
        <v>1866</v>
      </c>
      <c r="Y245" s="2" t="s">
        <v>1866</v>
      </c>
      <c r="Z245" s="2" t="s">
        <v>2030</v>
      </c>
    </row>
    <row r="246" spans="1:26" x14ac:dyDescent="0.35">
      <c r="A246" s="3" t="s">
        <v>459</v>
      </c>
      <c r="B246" s="3" t="s">
        <v>1679</v>
      </c>
      <c r="C246" s="2" t="s">
        <v>2040</v>
      </c>
      <c r="D246" s="3" t="s">
        <v>1680</v>
      </c>
      <c r="E246" s="2">
        <v>18489000</v>
      </c>
      <c r="F246" s="2">
        <v>0</v>
      </c>
      <c r="G246" s="2">
        <v>645030</v>
      </c>
      <c r="H246" s="2">
        <v>4995200</v>
      </c>
      <c r="I246" s="2">
        <v>2065100</v>
      </c>
      <c r="J246" s="2">
        <v>5903100</v>
      </c>
      <c r="K246" s="2">
        <v>4880200</v>
      </c>
      <c r="L246" s="2">
        <v>973080</v>
      </c>
      <c r="M246" s="2">
        <v>0</v>
      </c>
      <c r="N246" s="2">
        <v>33949</v>
      </c>
      <c r="O246" s="2">
        <v>262900</v>
      </c>
      <c r="P246" s="2">
        <v>108690</v>
      </c>
      <c r="Q246" s="2">
        <v>310690</v>
      </c>
      <c r="R246" s="2">
        <v>256850</v>
      </c>
      <c r="S246" s="2">
        <f t="shared" si="3"/>
        <v>5</v>
      </c>
      <c r="T246" s="2" t="s">
        <v>1866</v>
      </c>
      <c r="U246" s="2" t="s">
        <v>1865</v>
      </c>
      <c r="V246" s="2" t="s">
        <v>1865</v>
      </c>
      <c r="W246" s="2" t="s">
        <v>1865</v>
      </c>
      <c r="Y246" s="2" t="s">
        <v>1865</v>
      </c>
      <c r="Z246" s="2" t="s">
        <v>2030</v>
      </c>
    </row>
    <row r="247" spans="1:26" x14ac:dyDescent="0.35">
      <c r="A247" s="3" t="s">
        <v>497</v>
      </c>
      <c r="B247" s="3" t="s">
        <v>1766</v>
      </c>
      <c r="C247" s="2" t="s">
        <v>2005</v>
      </c>
      <c r="D247" s="3" t="s">
        <v>1767</v>
      </c>
      <c r="E247" s="2">
        <v>36140000</v>
      </c>
      <c r="F247" s="2">
        <v>1093600</v>
      </c>
      <c r="G247" s="2">
        <v>2466600</v>
      </c>
      <c r="H247" s="2">
        <v>24984000</v>
      </c>
      <c r="I247" s="2">
        <v>2060600</v>
      </c>
      <c r="J247" s="2">
        <v>3940700</v>
      </c>
      <c r="K247" s="2">
        <v>1595000</v>
      </c>
      <c r="L247" s="2">
        <v>951060</v>
      </c>
      <c r="M247" s="2">
        <v>28779</v>
      </c>
      <c r="N247" s="2">
        <v>64911</v>
      </c>
      <c r="O247" s="2">
        <v>657460</v>
      </c>
      <c r="P247" s="2">
        <v>54226</v>
      </c>
      <c r="Q247" s="2">
        <v>103700</v>
      </c>
      <c r="R247" s="2">
        <v>41974</v>
      </c>
      <c r="S247" s="2">
        <f t="shared" si="3"/>
        <v>6</v>
      </c>
      <c r="T247" s="2" t="s">
        <v>1863</v>
      </c>
      <c r="U247" s="2" t="s">
        <v>1876</v>
      </c>
      <c r="V247" s="2" t="s">
        <v>1863</v>
      </c>
      <c r="W247" s="2" t="s">
        <v>1863</v>
      </c>
      <c r="Y247" s="2" t="s">
        <v>1863</v>
      </c>
      <c r="Z247" s="2" t="s">
        <v>1875</v>
      </c>
    </row>
    <row r="248" spans="1:26" x14ac:dyDescent="0.35">
      <c r="A248" s="3" t="s">
        <v>297</v>
      </c>
      <c r="B248" s="3" t="s">
        <v>1286</v>
      </c>
      <c r="C248" s="2" t="s">
        <v>1176</v>
      </c>
      <c r="D248" s="3" t="s">
        <v>1287</v>
      </c>
      <c r="E248" s="2">
        <v>17057000</v>
      </c>
      <c r="F248" s="2">
        <v>3034000</v>
      </c>
      <c r="G248" s="2">
        <v>188470</v>
      </c>
      <c r="H248" s="2">
        <v>13835000</v>
      </c>
      <c r="I248" s="2">
        <v>0</v>
      </c>
      <c r="J248" s="2">
        <v>0</v>
      </c>
      <c r="K248" s="2">
        <v>0</v>
      </c>
      <c r="L248" s="2">
        <v>947620</v>
      </c>
      <c r="M248" s="2">
        <v>168550</v>
      </c>
      <c r="N248" s="2">
        <v>10471</v>
      </c>
      <c r="O248" s="2">
        <v>768590</v>
      </c>
      <c r="P248" s="2">
        <v>0</v>
      </c>
      <c r="Q248" s="2">
        <v>0</v>
      </c>
      <c r="R248" s="2">
        <v>0</v>
      </c>
      <c r="S248" s="2">
        <f t="shared" si="3"/>
        <v>3</v>
      </c>
      <c r="T248" s="2" t="s">
        <v>1876</v>
      </c>
      <c r="U248" s="2" t="s">
        <v>1863</v>
      </c>
      <c r="V248" s="2" t="s">
        <v>1863</v>
      </c>
      <c r="W248" s="2" t="s">
        <v>1863</v>
      </c>
      <c r="Y248" s="2" t="s">
        <v>1863</v>
      </c>
      <c r="Z248" s="2" t="s">
        <v>1867</v>
      </c>
    </row>
    <row r="249" spans="1:26" x14ac:dyDescent="0.35">
      <c r="A249" s="3" t="s">
        <v>438</v>
      </c>
      <c r="B249" s="3" t="s">
        <v>1627</v>
      </c>
      <c r="C249" s="2" t="s">
        <v>1628</v>
      </c>
      <c r="D249" s="3" t="s">
        <v>1629</v>
      </c>
      <c r="E249" s="2">
        <v>17608000</v>
      </c>
      <c r="F249" s="2">
        <v>0</v>
      </c>
      <c r="G249" s="2">
        <v>4043300</v>
      </c>
      <c r="H249" s="2">
        <v>0</v>
      </c>
      <c r="I249" s="2">
        <v>3698800</v>
      </c>
      <c r="J249" s="2">
        <v>3025200</v>
      </c>
      <c r="K249" s="2">
        <v>6840200</v>
      </c>
      <c r="L249" s="2">
        <v>926710</v>
      </c>
      <c r="M249" s="2">
        <v>0</v>
      </c>
      <c r="N249" s="2">
        <v>212810</v>
      </c>
      <c r="O249" s="2">
        <v>0</v>
      </c>
      <c r="P249" s="2">
        <v>194670</v>
      </c>
      <c r="Q249" s="2">
        <v>159220</v>
      </c>
      <c r="R249" s="2">
        <v>360010</v>
      </c>
      <c r="S249" s="2">
        <f t="shared" si="3"/>
        <v>4</v>
      </c>
      <c r="T249" s="2" t="s">
        <v>1863</v>
      </c>
      <c r="U249" s="2" t="s">
        <v>1863</v>
      </c>
      <c r="V249" s="2" t="s">
        <v>1863</v>
      </c>
      <c r="W249" s="2" t="s">
        <v>1863</v>
      </c>
      <c r="Y249" s="2" t="s">
        <v>1863</v>
      </c>
      <c r="Z249" s="2" t="s">
        <v>1871</v>
      </c>
    </row>
    <row r="250" spans="1:26" x14ac:dyDescent="0.35">
      <c r="A250" s="3" t="s">
        <v>290</v>
      </c>
      <c r="B250" s="3" t="s">
        <v>1270</v>
      </c>
      <c r="C250" s="2" t="s">
        <v>1963</v>
      </c>
      <c r="D250" s="3" t="s">
        <v>1271</v>
      </c>
      <c r="E250" s="2">
        <v>47705000</v>
      </c>
      <c r="F250" s="2">
        <v>1375200</v>
      </c>
      <c r="G250" s="2">
        <v>4332100</v>
      </c>
      <c r="H250" s="2">
        <v>10363000</v>
      </c>
      <c r="I250" s="2">
        <v>4127900</v>
      </c>
      <c r="J250" s="2">
        <v>12380000</v>
      </c>
      <c r="K250" s="2">
        <v>15128000</v>
      </c>
      <c r="L250" s="2">
        <v>917410</v>
      </c>
      <c r="M250" s="2">
        <v>26446</v>
      </c>
      <c r="N250" s="2">
        <v>83309</v>
      </c>
      <c r="O250" s="2">
        <v>199280</v>
      </c>
      <c r="P250" s="2">
        <v>79383</v>
      </c>
      <c r="Q250" s="2">
        <v>238070</v>
      </c>
      <c r="R250" s="2">
        <v>290910</v>
      </c>
      <c r="S250" s="2">
        <f t="shared" si="3"/>
        <v>6</v>
      </c>
      <c r="T250" s="2" t="s">
        <v>1863</v>
      </c>
      <c r="U250" s="2" t="s">
        <v>1863</v>
      </c>
      <c r="V250" s="2" t="s">
        <v>1863</v>
      </c>
      <c r="W250" s="2" t="s">
        <v>1863</v>
      </c>
      <c r="Y250" s="2" t="s">
        <v>1863</v>
      </c>
      <c r="Z250" s="2" t="s">
        <v>1878</v>
      </c>
    </row>
    <row r="251" spans="1:26" x14ac:dyDescent="0.35">
      <c r="A251" s="3" t="s">
        <v>504</v>
      </c>
      <c r="B251" s="3" t="s">
        <v>1783</v>
      </c>
      <c r="C251" s="2" t="s">
        <v>1784</v>
      </c>
      <c r="D251" s="3" t="s">
        <v>1785</v>
      </c>
      <c r="E251" s="2">
        <v>38761000</v>
      </c>
      <c r="F251" s="2">
        <v>1880800</v>
      </c>
      <c r="G251" s="2">
        <v>5816700</v>
      </c>
      <c r="H251" s="2">
        <v>7646000</v>
      </c>
      <c r="I251" s="2">
        <v>6277000</v>
      </c>
      <c r="J251" s="2">
        <v>12924000</v>
      </c>
      <c r="K251" s="2">
        <v>4216700</v>
      </c>
      <c r="L251" s="2">
        <v>901420</v>
      </c>
      <c r="M251" s="2">
        <v>43739</v>
      </c>
      <c r="N251" s="2">
        <v>135270</v>
      </c>
      <c r="O251" s="2">
        <v>177820</v>
      </c>
      <c r="P251" s="2">
        <v>145980</v>
      </c>
      <c r="Q251" s="2">
        <v>300550</v>
      </c>
      <c r="R251" s="2">
        <v>98063</v>
      </c>
      <c r="S251" s="2">
        <f t="shared" si="3"/>
        <v>6</v>
      </c>
      <c r="T251" s="2" t="s">
        <v>1865</v>
      </c>
      <c r="U251" s="2" t="s">
        <v>1865</v>
      </c>
      <c r="V251" s="2" t="s">
        <v>1865</v>
      </c>
      <c r="W251" s="2" t="s">
        <v>1865</v>
      </c>
      <c r="Y251" s="2" t="s">
        <v>1865</v>
      </c>
      <c r="Z251" s="2" t="s">
        <v>1886</v>
      </c>
    </row>
    <row r="252" spans="1:26" x14ac:dyDescent="0.35">
      <c r="A252" s="3" t="s">
        <v>124</v>
      </c>
      <c r="B252" s="3" t="s">
        <v>860</v>
      </c>
      <c r="C252" s="2" t="s">
        <v>1921</v>
      </c>
      <c r="D252" s="3" t="s">
        <v>861</v>
      </c>
      <c r="E252" s="2">
        <v>18864000</v>
      </c>
      <c r="F252" s="2">
        <v>11847000</v>
      </c>
      <c r="G252" s="2">
        <v>779840</v>
      </c>
      <c r="H252" s="2">
        <v>3944400</v>
      </c>
      <c r="I252" s="2">
        <v>252910</v>
      </c>
      <c r="J252" s="2">
        <v>1306400</v>
      </c>
      <c r="K252" s="2">
        <v>733230</v>
      </c>
      <c r="L252" s="2">
        <v>898280</v>
      </c>
      <c r="M252" s="2">
        <v>564150</v>
      </c>
      <c r="N252" s="2">
        <v>37135</v>
      </c>
      <c r="O252" s="2">
        <v>187830</v>
      </c>
      <c r="P252" s="2">
        <v>12043</v>
      </c>
      <c r="Q252" s="2">
        <v>62209</v>
      </c>
      <c r="R252" s="2">
        <v>34916</v>
      </c>
      <c r="S252" s="2">
        <f t="shared" si="3"/>
        <v>6</v>
      </c>
      <c r="T252" s="2" t="s">
        <v>1863</v>
      </c>
      <c r="U252" s="2" t="s">
        <v>1863</v>
      </c>
      <c r="V252" s="2" t="s">
        <v>1863</v>
      </c>
      <c r="W252" s="2" t="s">
        <v>1863</v>
      </c>
      <c r="Y252" s="2" t="s">
        <v>1863</v>
      </c>
      <c r="Z252" s="2" t="s">
        <v>1875</v>
      </c>
    </row>
    <row r="253" spans="1:26" x14ac:dyDescent="0.35">
      <c r="A253" s="3" t="s">
        <v>449</v>
      </c>
      <c r="B253" s="3" t="s">
        <v>1655</v>
      </c>
      <c r="C253" s="2" t="s">
        <v>701</v>
      </c>
      <c r="D253" s="3" t="s">
        <v>1656</v>
      </c>
      <c r="E253" s="2">
        <v>29643000</v>
      </c>
      <c r="F253" s="2">
        <v>1489700</v>
      </c>
      <c r="G253" s="2">
        <v>3323700</v>
      </c>
      <c r="H253" s="2">
        <v>10213000</v>
      </c>
      <c r="I253" s="2">
        <v>5384800</v>
      </c>
      <c r="J253" s="2">
        <v>4230100</v>
      </c>
      <c r="K253" s="2">
        <v>5001500</v>
      </c>
      <c r="L253" s="2">
        <v>898280</v>
      </c>
      <c r="M253" s="2">
        <v>45143</v>
      </c>
      <c r="N253" s="2">
        <v>100720</v>
      </c>
      <c r="O253" s="2">
        <v>309500</v>
      </c>
      <c r="P253" s="2">
        <v>163180</v>
      </c>
      <c r="Q253" s="2">
        <v>128190</v>
      </c>
      <c r="R253" s="2">
        <v>151560</v>
      </c>
      <c r="S253" s="2">
        <f t="shared" si="3"/>
        <v>6</v>
      </c>
      <c r="T253" s="2" t="s">
        <v>1863</v>
      </c>
      <c r="U253" s="2" t="s">
        <v>1865</v>
      </c>
      <c r="V253" s="2" t="s">
        <v>1864</v>
      </c>
      <c r="W253" s="2" t="s">
        <v>1866</v>
      </c>
      <c r="Y253" s="2" t="s">
        <v>1866</v>
      </c>
      <c r="Z253" s="2" t="s">
        <v>1879</v>
      </c>
    </row>
    <row r="254" spans="1:26" x14ac:dyDescent="0.35">
      <c r="A254" s="3" t="s">
        <v>274</v>
      </c>
      <c r="B254" s="3" t="s">
        <v>1230</v>
      </c>
      <c r="C254" s="2" t="s">
        <v>1231</v>
      </c>
      <c r="D254" s="3" t="s">
        <v>1232</v>
      </c>
      <c r="E254" s="2">
        <v>2653800</v>
      </c>
      <c r="F254" s="2">
        <v>0</v>
      </c>
      <c r="G254" s="2">
        <v>0</v>
      </c>
      <c r="H254" s="2">
        <v>0</v>
      </c>
      <c r="I254" s="2">
        <v>542470</v>
      </c>
      <c r="J254" s="2">
        <v>1360000</v>
      </c>
      <c r="K254" s="2">
        <v>751350</v>
      </c>
      <c r="L254" s="2">
        <v>884610</v>
      </c>
      <c r="M254" s="2">
        <v>0</v>
      </c>
      <c r="N254" s="2">
        <v>0</v>
      </c>
      <c r="O254" s="2">
        <v>0</v>
      </c>
      <c r="P254" s="2">
        <v>180820</v>
      </c>
      <c r="Q254" s="2">
        <v>453340</v>
      </c>
      <c r="R254" s="2">
        <v>250450</v>
      </c>
      <c r="S254" s="2">
        <f t="shared" si="3"/>
        <v>3</v>
      </c>
      <c r="T254" s="2" t="s">
        <v>1863</v>
      </c>
      <c r="U254" s="2" t="s">
        <v>1863</v>
      </c>
      <c r="V254" s="2" t="s">
        <v>1863</v>
      </c>
      <c r="W254" s="2" t="s">
        <v>1863</v>
      </c>
      <c r="Y254" s="2" t="s">
        <v>1863</v>
      </c>
      <c r="Z254" s="2" t="s">
        <v>1873</v>
      </c>
    </row>
    <row r="255" spans="1:26" x14ac:dyDescent="0.35">
      <c r="A255" s="3" t="s">
        <v>7</v>
      </c>
      <c r="B255" s="3" t="s">
        <v>553</v>
      </c>
      <c r="C255" s="2" t="s">
        <v>554</v>
      </c>
      <c r="D255" s="3" t="s">
        <v>555</v>
      </c>
      <c r="E255" s="2">
        <v>3482500</v>
      </c>
      <c r="F255" s="2">
        <v>0</v>
      </c>
      <c r="G255" s="2">
        <v>754200</v>
      </c>
      <c r="H255" s="2">
        <v>1498400</v>
      </c>
      <c r="I255" s="2">
        <v>239770</v>
      </c>
      <c r="J255" s="2">
        <v>697150</v>
      </c>
      <c r="K255" s="2">
        <v>292970</v>
      </c>
      <c r="L255" s="2">
        <v>870620</v>
      </c>
      <c r="M255" s="2">
        <v>0</v>
      </c>
      <c r="N255" s="2">
        <v>188550</v>
      </c>
      <c r="O255" s="2">
        <v>374600</v>
      </c>
      <c r="P255" s="2">
        <v>59943</v>
      </c>
      <c r="Q255" s="2">
        <v>174290</v>
      </c>
      <c r="R255" s="2">
        <v>73243</v>
      </c>
      <c r="S255" s="2">
        <f t="shared" si="3"/>
        <v>5</v>
      </c>
      <c r="T255" s="2" t="s">
        <v>1863</v>
      </c>
      <c r="U255" s="2" t="s">
        <v>1863</v>
      </c>
      <c r="V255" s="2" t="s">
        <v>1863</v>
      </c>
      <c r="W255" s="2" t="s">
        <v>1863</v>
      </c>
      <c r="Y255" s="2" t="s">
        <v>1863</v>
      </c>
      <c r="Z255" s="2" t="s">
        <v>1873</v>
      </c>
    </row>
    <row r="256" spans="1:26" x14ac:dyDescent="0.35">
      <c r="A256" s="3" t="s">
        <v>191</v>
      </c>
      <c r="B256" s="3" t="s">
        <v>1030</v>
      </c>
      <c r="C256" s="2" t="s">
        <v>1029</v>
      </c>
      <c r="D256" s="3" t="s">
        <v>1031</v>
      </c>
      <c r="E256" s="2">
        <v>6047700</v>
      </c>
      <c r="F256" s="2">
        <v>0</v>
      </c>
      <c r="G256" s="2">
        <v>0</v>
      </c>
      <c r="H256" s="2">
        <v>0</v>
      </c>
      <c r="I256" s="2">
        <v>2347400</v>
      </c>
      <c r="J256" s="2">
        <v>2022200</v>
      </c>
      <c r="K256" s="2">
        <v>1678100</v>
      </c>
      <c r="L256" s="2">
        <v>863960</v>
      </c>
      <c r="M256" s="2">
        <v>0</v>
      </c>
      <c r="N256" s="2">
        <v>0</v>
      </c>
      <c r="O256" s="2">
        <v>0</v>
      </c>
      <c r="P256" s="2">
        <v>335340</v>
      </c>
      <c r="Q256" s="2">
        <v>288880</v>
      </c>
      <c r="R256" s="2">
        <v>239730</v>
      </c>
      <c r="S256" s="2">
        <f t="shared" si="3"/>
        <v>3</v>
      </c>
      <c r="T256" s="2" t="s">
        <v>1866</v>
      </c>
      <c r="U256" s="2" t="s">
        <v>1876</v>
      </c>
      <c r="V256" s="2" t="s">
        <v>1876</v>
      </c>
      <c r="W256" s="2" t="s">
        <v>1876</v>
      </c>
      <c r="X256" s="3" t="s">
        <v>1860</v>
      </c>
      <c r="Y256" s="2" t="s">
        <v>1865</v>
      </c>
      <c r="Z256" s="2" t="s">
        <v>1882</v>
      </c>
    </row>
    <row r="257" spans="1:26" x14ac:dyDescent="0.35">
      <c r="A257" s="3" t="s">
        <v>505</v>
      </c>
      <c r="B257" s="3" t="s">
        <v>1786</v>
      </c>
      <c r="C257" s="2" t="s">
        <v>1317</v>
      </c>
      <c r="D257" s="3" t="s">
        <v>1787</v>
      </c>
      <c r="E257" s="2">
        <v>10308000</v>
      </c>
      <c r="F257" s="2">
        <v>0</v>
      </c>
      <c r="G257" s="2">
        <v>146970</v>
      </c>
      <c r="H257" s="2">
        <v>1893500</v>
      </c>
      <c r="I257" s="2">
        <v>804110</v>
      </c>
      <c r="J257" s="2">
        <v>5347100</v>
      </c>
      <c r="K257" s="2">
        <v>2115900</v>
      </c>
      <c r="L257" s="2">
        <v>858960</v>
      </c>
      <c r="M257" s="2">
        <v>0</v>
      </c>
      <c r="N257" s="2">
        <v>12248</v>
      </c>
      <c r="O257" s="2">
        <v>157790</v>
      </c>
      <c r="P257" s="2">
        <v>67009</v>
      </c>
      <c r="Q257" s="2">
        <v>445590</v>
      </c>
      <c r="R257" s="2">
        <v>176330</v>
      </c>
      <c r="S257" s="2">
        <f t="shared" si="3"/>
        <v>5</v>
      </c>
      <c r="T257" s="2" t="s">
        <v>1866</v>
      </c>
      <c r="U257" s="2" t="s">
        <v>1865</v>
      </c>
      <c r="V257" s="2" t="s">
        <v>1865</v>
      </c>
      <c r="W257" s="2" t="s">
        <v>1865</v>
      </c>
      <c r="Y257" s="2" t="s">
        <v>1865</v>
      </c>
      <c r="Z257" s="2" t="s">
        <v>2030</v>
      </c>
    </row>
    <row r="258" spans="1:26" x14ac:dyDescent="0.35">
      <c r="A258" s="3" t="s">
        <v>407</v>
      </c>
      <c r="B258" s="3" t="s">
        <v>1554</v>
      </c>
      <c r="C258" s="2" t="s">
        <v>656</v>
      </c>
      <c r="D258" s="3" t="s">
        <v>1555</v>
      </c>
      <c r="E258" s="2">
        <v>20533000</v>
      </c>
      <c r="F258" s="2">
        <v>3175400</v>
      </c>
      <c r="G258" s="2">
        <v>0</v>
      </c>
      <c r="H258" s="2">
        <v>2337000</v>
      </c>
      <c r="I258" s="2">
        <v>3408700</v>
      </c>
      <c r="J258" s="2">
        <v>2872200</v>
      </c>
      <c r="K258" s="2">
        <v>8740000</v>
      </c>
      <c r="L258" s="2">
        <v>855550</v>
      </c>
      <c r="M258" s="2">
        <v>132310</v>
      </c>
      <c r="N258" s="2">
        <v>0</v>
      </c>
      <c r="O258" s="2">
        <v>97374</v>
      </c>
      <c r="P258" s="2">
        <v>142030</v>
      </c>
      <c r="Q258" s="2">
        <v>119680</v>
      </c>
      <c r="R258" s="2">
        <v>364170</v>
      </c>
      <c r="S258" s="2">
        <f t="shared" ref="S258:S321" si="4">COUNTIF(M258:R258,"&gt;1")</f>
        <v>5</v>
      </c>
      <c r="T258" s="2" t="s">
        <v>1863</v>
      </c>
      <c r="U258" s="2" t="s">
        <v>1863</v>
      </c>
      <c r="V258" s="2" t="s">
        <v>1864</v>
      </c>
      <c r="W258" s="2" t="s">
        <v>1863</v>
      </c>
      <c r="Y258" s="2" t="s">
        <v>1863</v>
      </c>
      <c r="Z258" s="2" t="s">
        <v>1872</v>
      </c>
    </row>
    <row r="259" spans="1:26" x14ac:dyDescent="0.35">
      <c r="A259" s="3" t="s">
        <v>188</v>
      </c>
      <c r="B259" s="3" t="s">
        <v>1021</v>
      </c>
      <c r="C259" s="2" t="s">
        <v>2055</v>
      </c>
      <c r="D259" s="3" t="s">
        <v>1022</v>
      </c>
      <c r="E259" s="2">
        <v>5910300</v>
      </c>
      <c r="F259" s="2">
        <v>0</v>
      </c>
      <c r="G259" s="2">
        <v>411690</v>
      </c>
      <c r="H259" s="2">
        <v>882960</v>
      </c>
      <c r="I259" s="2">
        <v>1095800</v>
      </c>
      <c r="J259" s="2">
        <v>3127100</v>
      </c>
      <c r="K259" s="2">
        <v>392830</v>
      </c>
      <c r="L259" s="2">
        <v>844330</v>
      </c>
      <c r="M259" s="2">
        <v>0</v>
      </c>
      <c r="N259" s="2">
        <v>58813</v>
      </c>
      <c r="O259" s="2">
        <v>126140</v>
      </c>
      <c r="P259" s="2">
        <v>156540</v>
      </c>
      <c r="Q259" s="2">
        <v>446720</v>
      </c>
      <c r="R259" s="2">
        <v>56118</v>
      </c>
      <c r="S259" s="2">
        <f t="shared" si="4"/>
        <v>5</v>
      </c>
      <c r="T259" s="2" t="s">
        <v>1863</v>
      </c>
      <c r="U259" s="2" t="s">
        <v>1863</v>
      </c>
      <c r="V259" s="2" t="s">
        <v>1863</v>
      </c>
      <c r="W259" s="2" t="s">
        <v>1863</v>
      </c>
      <c r="Y259" s="2" t="s">
        <v>1863</v>
      </c>
      <c r="Z259" s="2" t="s">
        <v>2030</v>
      </c>
    </row>
    <row r="260" spans="1:26" x14ac:dyDescent="0.35">
      <c r="A260" s="3" t="s">
        <v>489</v>
      </c>
      <c r="B260" s="3" t="s">
        <v>1750</v>
      </c>
      <c r="C260" s="2" t="s">
        <v>2003</v>
      </c>
      <c r="D260" s="3" t="s">
        <v>1751</v>
      </c>
      <c r="E260" s="2">
        <v>27237000</v>
      </c>
      <c r="F260" s="2">
        <v>2713200</v>
      </c>
      <c r="G260" s="2">
        <v>502260</v>
      </c>
      <c r="H260" s="2">
        <v>5248500</v>
      </c>
      <c r="I260" s="2">
        <v>4108800</v>
      </c>
      <c r="J260" s="2">
        <v>9468000</v>
      </c>
      <c r="K260" s="2">
        <v>5196700</v>
      </c>
      <c r="L260" s="2">
        <v>825380</v>
      </c>
      <c r="M260" s="2">
        <v>82218</v>
      </c>
      <c r="N260" s="2">
        <v>15220</v>
      </c>
      <c r="O260" s="2">
        <v>159050</v>
      </c>
      <c r="P260" s="2">
        <v>124510</v>
      </c>
      <c r="Q260" s="2">
        <v>286910</v>
      </c>
      <c r="R260" s="2">
        <v>157480</v>
      </c>
      <c r="S260" s="2">
        <f t="shared" si="4"/>
        <v>6</v>
      </c>
      <c r="T260" s="2" t="s">
        <v>1863</v>
      </c>
      <c r="U260" s="2" t="s">
        <v>1863</v>
      </c>
      <c r="V260" s="2" t="s">
        <v>1863</v>
      </c>
      <c r="W260" s="2" t="s">
        <v>1863</v>
      </c>
      <c r="Y260" s="2" t="s">
        <v>1863</v>
      </c>
      <c r="Z260" s="2" t="s">
        <v>1872</v>
      </c>
    </row>
    <row r="261" spans="1:26" x14ac:dyDescent="0.35">
      <c r="A261" s="3" t="s">
        <v>250</v>
      </c>
      <c r="B261" s="3" t="s">
        <v>1177</v>
      </c>
      <c r="C261" s="2" t="s">
        <v>2060</v>
      </c>
      <c r="D261" s="3" t="s">
        <v>1178</v>
      </c>
      <c r="E261" s="2">
        <v>21189000</v>
      </c>
      <c r="F261" s="2">
        <v>1006000</v>
      </c>
      <c r="G261" s="2">
        <v>4356400</v>
      </c>
      <c r="H261" s="2">
        <v>11091000</v>
      </c>
      <c r="I261" s="2">
        <v>1072600</v>
      </c>
      <c r="J261" s="2">
        <v>1673500</v>
      </c>
      <c r="K261" s="2">
        <v>1988900</v>
      </c>
      <c r="L261" s="2">
        <v>814950</v>
      </c>
      <c r="M261" s="2">
        <v>38693</v>
      </c>
      <c r="N261" s="2">
        <v>167550</v>
      </c>
      <c r="O261" s="2">
        <v>426590</v>
      </c>
      <c r="P261" s="2">
        <v>41255</v>
      </c>
      <c r="Q261" s="2">
        <v>64364</v>
      </c>
      <c r="R261" s="2">
        <v>76495</v>
      </c>
      <c r="S261" s="2">
        <f t="shared" si="4"/>
        <v>6</v>
      </c>
      <c r="T261" s="2" t="s">
        <v>1866</v>
      </c>
      <c r="U261" s="2" t="s">
        <v>1863</v>
      </c>
      <c r="V261" s="2" t="s">
        <v>1866</v>
      </c>
      <c r="W261" s="2" t="s">
        <v>1866</v>
      </c>
      <c r="Y261" s="2" t="s">
        <v>1866</v>
      </c>
      <c r="Z261" s="2" t="s">
        <v>2030</v>
      </c>
    </row>
    <row r="262" spans="1:26" x14ac:dyDescent="0.35">
      <c r="A262" s="3" t="s">
        <v>180</v>
      </c>
      <c r="B262" s="3" t="s">
        <v>1000</v>
      </c>
      <c r="C262" s="2" t="s">
        <v>1001</v>
      </c>
      <c r="D262" s="3" t="s">
        <v>1002</v>
      </c>
      <c r="E262" s="2">
        <v>14573000</v>
      </c>
      <c r="F262" s="2">
        <v>896960</v>
      </c>
      <c r="G262" s="2">
        <v>1053500</v>
      </c>
      <c r="H262" s="2">
        <v>0</v>
      </c>
      <c r="I262" s="2">
        <v>966630</v>
      </c>
      <c r="J262" s="2">
        <v>7293200</v>
      </c>
      <c r="K262" s="2">
        <v>4363000</v>
      </c>
      <c r="L262" s="2">
        <v>809630</v>
      </c>
      <c r="M262" s="2">
        <v>49831</v>
      </c>
      <c r="N262" s="2">
        <v>58529</v>
      </c>
      <c r="O262" s="2">
        <v>0</v>
      </c>
      <c r="P262" s="2">
        <v>53702</v>
      </c>
      <c r="Q262" s="2">
        <v>405180</v>
      </c>
      <c r="R262" s="2">
        <v>242390</v>
      </c>
      <c r="S262" s="2">
        <f t="shared" si="4"/>
        <v>5</v>
      </c>
      <c r="T262" s="2" t="s">
        <v>1866</v>
      </c>
      <c r="U262" s="2" t="s">
        <v>1863</v>
      </c>
      <c r="V262" s="2" t="s">
        <v>1863</v>
      </c>
      <c r="W262" s="2" t="s">
        <v>1863</v>
      </c>
      <c r="Y262" s="2" t="s">
        <v>1863</v>
      </c>
      <c r="Z262" s="2" t="s">
        <v>1877</v>
      </c>
    </row>
    <row r="263" spans="1:26" x14ac:dyDescent="0.35">
      <c r="A263" s="3" t="s">
        <v>506</v>
      </c>
      <c r="B263" s="3" t="s">
        <v>1788</v>
      </c>
      <c r="C263" s="2" t="s">
        <v>1789</v>
      </c>
      <c r="D263" s="3" t="s">
        <v>2029</v>
      </c>
      <c r="E263" s="2">
        <v>17534000</v>
      </c>
      <c r="F263" s="2">
        <v>1540000</v>
      </c>
      <c r="G263" s="2">
        <v>2845600</v>
      </c>
      <c r="H263" s="2">
        <v>2939300</v>
      </c>
      <c r="I263" s="2">
        <v>1751500</v>
      </c>
      <c r="J263" s="2">
        <v>4354000</v>
      </c>
      <c r="K263" s="2">
        <v>4103500</v>
      </c>
      <c r="L263" s="2">
        <v>796990</v>
      </c>
      <c r="M263" s="2">
        <v>69999</v>
      </c>
      <c r="N263" s="2">
        <v>129340</v>
      </c>
      <c r="O263" s="2">
        <v>133600</v>
      </c>
      <c r="P263" s="2">
        <v>79614</v>
      </c>
      <c r="Q263" s="2">
        <v>197910</v>
      </c>
      <c r="R263" s="2">
        <v>186520</v>
      </c>
      <c r="S263" s="2">
        <f t="shared" si="4"/>
        <v>6</v>
      </c>
      <c r="T263" s="2" t="s">
        <v>1866</v>
      </c>
      <c r="U263" s="2" t="s">
        <v>1865</v>
      </c>
      <c r="V263" s="2" t="s">
        <v>1884</v>
      </c>
      <c r="W263" s="2" t="s">
        <v>1866</v>
      </c>
      <c r="X263" s="3" t="s">
        <v>1860</v>
      </c>
      <c r="Y263" s="2" t="s">
        <v>1865</v>
      </c>
      <c r="Z263" s="2" t="s">
        <v>2030</v>
      </c>
    </row>
    <row r="264" spans="1:26" x14ac:dyDescent="0.35">
      <c r="A264" s="3" t="s">
        <v>328</v>
      </c>
      <c r="B264" s="3" t="s">
        <v>1361</v>
      </c>
      <c r="C264" s="2" t="s">
        <v>2067</v>
      </c>
      <c r="D264" s="3" t="s">
        <v>1362</v>
      </c>
      <c r="E264" s="2">
        <v>8739200</v>
      </c>
      <c r="F264" s="2">
        <v>1869100</v>
      </c>
      <c r="G264" s="2">
        <v>445920</v>
      </c>
      <c r="H264" s="2">
        <v>1194200</v>
      </c>
      <c r="I264" s="2">
        <v>1225000</v>
      </c>
      <c r="J264" s="2">
        <v>1551400</v>
      </c>
      <c r="K264" s="2">
        <v>2453500</v>
      </c>
      <c r="L264" s="2">
        <v>794470</v>
      </c>
      <c r="M264" s="2">
        <v>169920</v>
      </c>
      <c r="N264" s="2">
        <v>40539</v>
      </c>
      <c r="O264" s="2">
        <v>108570</v>
      </c>
      <c r="P264" s="2">
        <v>111360</v>
      </c>
      <c r="Q264" s="2">
        <v>141040</v>
      </c>
      <c r="R264" s="2">
        <v>223050</v>
      </c>
      <c r="S264" s="2">
        <f t="shared" si="4"/>
        <v>6</v>
      </c>
      <c r="T264" s="2" t="s">
        <v>1866</v>
      </c>
      <c r="U264" s="2" t="s">
        <v>1865</v>
      </c>
      <c r="V264" s="2" t="s">
        <v>1863</v>
      </c>
      <c r="W264" s="2" t="s">
        <v>1866</v>
      </c>
      <c r="Y264" s="2" t="s">
        <v>1866</v>
      </c>
      <c r="Z264" s="2" t="s">
        <v>2030</v>
      </c>
    </row>
    <row r="265" spans="1:26" x14ac:dyDescent="0.35">
      <c r="A265" s="3" t="s">
        <v>418</v>
      </c>
      <c r="B265" s="3" t="s">
        <v>1578</v>
      </c>
      <c r="C265" s="2" t="s">
        <v>1994</v>
      </c>
      <c r="D265" s="3" t="s">
        <v>1579</v>
      </c>
      <c r="E265" s="2">
        <v>32351000</v>
      </c>
      <c r="F265" s="2">
        <v>1560500</v>
      </c>
      <c r="G265" s="2">
        <v>3048300</v>
      </c>
      <c r="H265" s="2">
        <v>14181000</v>
      </c>
      <c r="I265" s="2">
        <v>3221200</v>
      </c>
      <c r="J265" s="2">
        <v>5494700</v>
      </c>
      <c r="K265" s="2">
        <v>4844800</v>
      </c>
      <c r="L265" s="2">
        <v>789040</v>
      </c>
      <c r="M265" s="2">
        <v>38061</v>
      </c>
      <c r="N265" s="2">
        <v>74348</v>
      </c>
      <c r="O265" s="2">
        <v>345880</v>
      </c>
      <c r="P265" s="2">
        <v>78565</v>
      </c>
      <c r="Q265" s="2">
        <v>134020</v>
      </c>
      <c r="R265" s="2">
        <v>118170</v>
      </c>
      <c r="S265" s="2">
        <f t="shared" si="4"/>
        <v>6</v>
      </c>
      <c r="T265" s="2" t="s">
        <v>1863</v>
      </c>
      <c r="U265" s="2" t="s">
        <v>1863</v>
      </c>
      <c r="V265" s="2" t="s">
        <v>1863</v>
      </c>
      <c r="W265" s="2" t="s">
        <v>1863</v>
      </c>
      <c r="Y265" s="2" t="s">
        <v>1863</v>
      </c>
      <c r="Z265" s="2" t="s">
        <v>1868</v>
      </c>
    </row>
    <row r="266" spans="1:26" x14ac:dyDescent="0.35">
      <c r="A266" s="3" t="s">
        <v>139</v>
      </c>
      <c r="B266" s="3" t="s">
        <v>899</v>
      </c>
      <c r="C266" s="2" t="s">
        <v>900</v>
      </c>
      <c r="D266" s="3" t="s">
        <v>901</v>
      </c>
      <c r="E266" s="2">
        <v>8652000</v>
      </c>
      <c r="F266" s="2">
        <v>1185400</v>
      </c>
      <c r="G266" s="2">
        <v>0</v>
      </c>
      <c r="H266" s="2">
        <v>3506100</v>
      </c>
      <c r="I266" s="2">
        <v>0</v>
      </c>
      <c r="J266" s="2">
        <v>2823000</v>
      </c>
      <c r="K266" s="2">
        <v>1137500</v>
      </c>
      <c r="L266" s="2">
        <v>786550</v>
      </c>
      <c r="M266" s="2">
        <v>107770</v>
      </c>
      <c r="N266" s="2">
        <v>0</v>
      </c>
      <c r="O266" s="2">
        <v>318740</v>
      </c>
      <c r="P266" s="2">
        <v>0</v>
      </c>
      <c r="Q266" s="2">
        <v>256640</v>
      </c>
      <c r="R266" s="2">
        <v>103410</v>
      </c>
      <c r="S266" s="2">
        <f t="shared" si="4"/>
        <v>4</v>
      </c>
      <c r="T266" s="2" t="s">
        <v>1876</v>
      </c>
      <c r="U266" s="2" t="s">
        <v>1876</v>
      </c>
      <c r="V266" s="2" t="s">
        <v>1884</v>
      </c>
      <c r="W266" s="2" t="s">
        <v>1876</v>
      </c>
      <c r="Y266" s="2" t="s">
        <v>1876</v>
      </c>
      <c r="Z266" s="2" t="s">
        <v>1868</v>
      </c>
    </row>
    <row r="267" spans="1:26" x14ac:dyDescent="0.35">
      <c r="A267" s="3" t="s">
        <v>340</v>
      </c>
      <c r="B267" s="3" t="s">
        <v>1389</v>
      </c>
      <c r="C267" s="2" t="s">
        <v>670</v>
      </c>
      <c r="D267" s="3" t="s">
        <v>1390</v>
      </c>
      <c r="E267" s="2">
        <v>18864000</v>
      </c>
      <c r="F267" s="2">
        <v>5593200</v>
      </c>
      <c r="G267" s="2">
        <v>612280</v>
      </c>
      <c r="H267" s="2">
        <v>116420</v>
      </c>
      <c r="I267" s="2">
        <v>1018300</v>
      </c>
      <c r="J267" s="2">
        <v>8627600</v>
      </c>
      <c r="K267" s="2">
        <v>2896100</v>
      </c>
      <c r="L267" s="2">
        <v>754560</v>
      </c>
      <c r="M267" s="2">
        <v>223730</v>
      </c>
      <c r="N267" s="2">
        <v>24491</v>
      </c>
      <c r="O267" s="2">
        <v>4657</v>
      </c>
      <c r="P267" s="2">
        <v>40730</v>
      </c>
      <c r="Q267" s="2">
        <v>345110</v>
      </c>
      <c r="R267" s="2">
        <v>115840</v>
      </c>
      <c r="S267" s="2">
        <f t="shared" si="4"/>
        <v>6</v>
      </c>
      <c r="T267" s="2" t="s">
        <v>1863</v>
      </c>
      <c r="U267" s="2" t="s">
        <v>1863</v>
      </c>
      <c r="V267" s="2" t="s">
        <v>1863</v>
      </c>
      <c r="W267" s="2" t="s">
        <v>1863</v>
      </c>
      <c r="Y267" s="2" t="s">
        <v>1863</v>
      </c>
      <c r="Z267" s="2" t="s">
        <v>1885</v>
      </c>
    </row>
    <row r="268" spans="1:26" x14ac:dyDescent="0.35">
      <c r="A268" s="3" t="s">
        <v>161</v>
      </c>
      <c r="B268" s="3" t="s">
        <v>952</v>
      </c>
      <c r="C268" s="2" t="s">
        <v>953</v>
      </c>
      <c r="D268" s="3" t="s">
        <v>954</v>
      </c>
      <c r="E268" s="2">
        <v>14335000</v>
      </c>
      <c r="F268" s="2">
        <v>564490</v>
      </c>
      <c r="G268" s="2">
        <v>0</v>
      </c>
      <c r="H268" s="2">
        <v>489320</v>
      </c>
      <c r="I268" s="2">
        <v>4991500</v>
      </c>
      <c r="J268" s="2">
        <v>2575800</v>
      </c>
      <c r="K268" s="2">
        <v>5713700</v>
      </c>
      <c r="L268" s="2">
        <v>754460</v>
      </c>
      <c r="M268" s="2">
        <v>29710</v>
      </c>
      <c r="N268" s="2">
        <v>0</v>
      </c>
      <c r="O268" s="2">
        <v>25754</v>
      </c>
      <c r="P268" s="2">
        <v>262710</v>
      </c>
      <c r="Q268" s="2">
        <v>135570</v>
      </c>
      <c r="R268" s="2">
        <v>300720</v>
      </c>
      <c r="S268" s="2">
        <f t="shared" si="4"/>
        <v>5</v>
      </c>
      <c r="T268" s="2" t="s">
        <v>1876</v>
      </c>
      <c r="U268" s="2" t="s">
        <v>1863</v>
      </c>
      <c r="V268" s="2" t="s">
        <v>1876</v>
      </c>
      <c r="W268" s="2" t="s">
        <v>1876</v>
      </c>
      <c r="Y268" s="2" t="s">
        <v>1876</v>
      </c>
      <c r="Z268" s="2" t="s">
        <v>1880</v>
      </c>
    </row>
    <row r="269" spans="1:26" x14ac:dyDescent="0.35">
      <c r="A269" s="3" t="s">
        <v>204</v>
      </c>
      <c r="B269" s="3" t="s">
        <v>1064</v>
      </c>
      <c r="C269" s="2" t="s">
        <v>1059</v>
      </c>
      <c r="D269" s="3" t="s">
        <v>1065</v>
      </c>
      <c r="E269" s="2">
        <v>15089000</v>
      </c>
      <c r="F269" s="2">
        <v>95377</v>
      </c>
      <c r="G269" s="2">
        <v>1670500</v>
      </c>
      <c r="H269" s="2">
        <v>5220000</v>
      </c>
      <c r="I269" s="2">
        <v>1159300</v>
      </c>
      <c r="J269" s="2">
        <v>3478400</v>
      </c>
      <c r="K269" s="2">
        <v>3464900</v>
      </c>
      <c r="L269" s="2">
        <v>754430</v>
      </c>
      <c r="M269" s="2">
        <v>4768.8999999999996</v>
      </c>
      <c r="N269" s="2">
        <v>83524</v>
      </c>
      <c r="O269" s="2">
        <v>261000</v>
      </c>
      <c r="P269" s="2">
        <v>57966</v>
      </c>
      <c r="Q269" s="2">
        <v>173920</v>
      </c>
      <c r="R269" s="2">
        <v>173250</v>
      </c>
      <c r="S269" s="2">
        <f t="shared" si="4"/>
        <v>6</v>
      </c>
      <c r="T269" s="2" t="s">
        <v>1863</v>
      </c>
      <c r="U269" s="2" t="s">
        <v>1863</v>
      </c>
      <c r="V269" s="2" t="s">
        <v>1863</v>
      </c>
      <c r="W269" s="2" t="s">
        <v>1863</v>
      </c>
      <c r="Y269" s="2" t="s">
        <v>1863</v>
      </c>
      <c r="Z269" s="2" t="s">
        <v>1871</v>
      </c>
    </row>
    <row r="270" spans="1:26" x14ac:dyDescent="0.35">
      <c r="A270" s="3" t="s">
        <v>373</v>
      </c>
      <c r="B270" s="3" t="s">
        <v>1470</v>
      </c>
      <c r="C270" s="2" t="s">
        <v>1471</v>
      </c>
      <c r="D270" s="3" t="s">
        <v>1472</v>
      </c>
      <c r="E270" s="2">
        <v>10546000</v>
      </c>
      <c r="F270" s="2">
        <v>53930</v>
      </c>
      <c r="G270" s="2">
        <v>0</v>
      </c>
      <c r="H270" s="2">
        <v>382890</v>
      </c>
      <c r="I270" s="2">
        <v>1542400</v>
      </c>
      <c r="J270" s="2">
        <v>5275100</v>
      </c>
      <c r="K270" s="2">
        <v>3291900</v>
      </c>
      <c r="L270" s="2">
        <v>753300</v>
      </c>
      <c r="M270" s="2">
        <v>3852.2</v>
      </c>
      <c r="N270" s="2">
        <v>0</v>
      </c>
      <c r="O270" s="2">
        <v>27349</v>
      </c>
      <c r="P270" s="2">
        <v>110170</v>
      </c>
      <c r="Q270" s="2">
        <v>376800</v>
      </c>
      <c r="R270" s="2">
        <v>235130</v>
      </c>
      <c r="S270" s="2">
        <f t="shared" si="4"/>
        <v>5</v>
      </c>
      <c r="T270" s="2" t="s">
        <v>1863</v>
      </c>
      <c r="U270" s="2" t="s">
        <v>1863</v>
      </c>
      <c r="V270" s="2" t="s">
        <v>1863</v>
      </c>
      <c r="W270" s="2" t="s">
        <v>1863</v>
      </c>
      <c r="Y270" s="2" t="s">
        <v>1863</v>
      </c>
      <c r="Z270" s="2" t="s">
        <v>1874</v>
      </c>
    </row>
    <row r="271" spans="1:26" x14ac:dyDescent="0.35">
      <c r="A271" s="3" t="s">
        <v>163</v>
      </c>
      <c r="B271" s="3" t="s">
        <v>958</v>
      </c>
      <c r="C271" s="2" t="s">
        <v>1929</v>
      </c>
      <c r="D271" s="3" t="s">
        <v>959</v>
      </c>
      <c r="E271" s="2">
        <v>14241000</v>
      </c>
      <c r="F271" s="2">
        <v>191070</v>
      </c>
      <c r="G271" s="2">
        <v>1427200</v>
      </c>
      <c r="H271" s="2">
        <v>2699000</v>
      </c>
      <c r="I271" s="2">
        <v>2046500</v>
      </c>
      <c r="J271" s="2">
        <v>3488600</v>
      </c>
      <c r="K271" s="2">
        <v>4388800</v>
      </c>
      <c r="L271" s="2">
        <v>749540</v>
      </c>
      <c r="M271" s="2">
        <v>10056</v>
      </c>
      <c r="N271" s="2">
        <v>75115</v>
      </c>
      <c r="O271" s="2">
        <v>142050</v>
      </c>
      <c r="P271" s="2">
        <v>107710</v>
      </c>
      <c r="Q271" s="2">
        <v>183610</v>
      </c>
      <c r="R271" s="2">
        <v>230990</v>
      </c>
      <c r="S271" s="2">
        <f t="shared" si="4"/>
        <v>6</v>
      </c>
      <c r="T271" s="2" t="s">
        <v>1863</v>
      </c>
      <c r="U271" s="2" t="s">
        <v>1863</v>
      </c>
      <c r="V271" s="2" t="s">
        <v>1863</v>
      </c>
      <c r="W271" s="2" t="s">
        <v>1863</v>
      </c>
      <c r="Y271" s="2" t="s">
        <v>1863</v>
      </c>
      <c r="Z271" s="2" t="s">
        <v>1875</v>
      </c>
    </row>
    <row r="272" spans="1:26" x14ac:dyDescent="0.35">
      <c r="A272" s="3" t="s">
        <v>424</v>
      </c>
      <c r="B272" s="3" t="s">
        <v>1594</v>
      </c>
      <c r="C272" s="2" t="s">
        <v>1995</v>
      </c>
      <c r="D272" s="3" t="s">
        <v>1595</v>
      </c>
      <c r="E272" s="2">
        <v>38922000</v>
      </c>
      <c r="F272" s="2">
        <v>1211000</v>
      </c>
      <c r="G272" s="2">
        <v>2080500</v>
      </c>
      <c r="H272" s="2">
        <v>3493400</v>
      </c>
      <c r="I272" s="2">
        <v>1870900</v>
      </c>
      <c r="J272" s="2">
        <v>11991000</v>
      </c>
      <c r="K272" s="2">
        <v>18274000</v>
      </c>
      <c r="L272" s="2">
        <v>734370</v>
      </c>
      <c r="M272" s="2">
        <v>22849</v>
      </c>
      <c r="N272" s="2">
        <v>39255</v>
      </c>
      <c r="O272" s="2">
        <v>65914</v>
      </c>
      <c r="P272" s="2">
        <v>35301</v>
      </c>
      <c r="Q272" s="2">
        <v>226250</v>
      </c>
      <c r="R272" s="2">
        <v>344800</v>
      </c>
      <c r="S272" s="2">
        <f t="shared" si="4"/>
        <v>6</v>
      </c>
      <c r="T272" s="2" t="s">
        <v>1863</v>
      </c>
      <c r="U272" s="2" t="s">
        <v>1863</v>
      </c>
      <c r="V272" s="2" t="s">
        <v>1863</v>
      </c>
      <c r="W272" s="2" t="s">
        <v>1863</v>
      </c>
      <c r="Y272" s="2" t="s">
        <v>1863</v>
      </c>
      <c r="Z272" s="2" t="s">
        <v>1872</v>
      </c>
    </row>
    <row r="273" spans="1:26" x14ac:dyDescent="0.35">
      <c r="A273" s="3" t="s">
        <v>286</v>
      </c>
      <c r="B273" s="3" t="s">
        <v>1259</v>
      </c>
      <c r="C273" s="2" t="s">
        <v>1260</v>
      </c>
      <c r="D273" s="3" t="s">
        <v>1261</v>
      </c>
      <c r="E273" s="2">
        <v>11726000</v>
      </c>
      <c r="F273" s="2">
        <v>4068900</v>
      </c>
      <c r="G273" s="2">
        <v>0</v>
      </c>
      <c r="H273" s="2">
        <v>5028900</v>
      </c>
      <c r="I273" s="2">
        <v>578270</v>
      </c>
      <c r="J273" s="2">
        <v>1333800</v>
      </c>
      <c r="K273" s="2">
        <v>716200</v>
      </c>
      <c r="L273" s="2">
        <v>732880</v>
      </c>
      <c r="M273" s="2">
        <v>254300</v>
      </c>
      <c r="N273" s="2">
        <v>0</v>
      </c>
      <c r="O273" s="2">
        <v>314310</v>
      </c>
      <c r="P273" s="2">
        <v>36142</v>
      </c>
      <c r="Q273" s="2">
        <v>83363</v>
      </c>
      <c r="R273" s="2">
        <v>44763</v>
      </c>
      <c r="S273" s="2">
        <f t="shared" si="4"/>
        <v>5</v>
      </c>
      <c r="T273" s="2" t="s">
        <v>1863</v>
      </c>
      <c r="U273" s="2" t="s">
        <v>1863</v>
      </c>
      <c r="V273" s="2" t="s">
        <v>1863</v>
      </c>
      <c r="W273" s="2" t="s">
        <v>1863</v>
      </c>
      <c r="Y273" s="2" t="s">
        <v>1863</v>
      </c>
      <c r="Z273" s="2" t="s">
        <v>2030</v>
      </c>
    </row>
    <row r="274" spans="1:26" x14ac:dyDescent="0.35">
      <c r="A274" s="3" t="s">
        <v>431</v>
      </c>
      <c r="B274" s="3" t="s">
        <v>1609</v>
      </c>
      <c r="C274" s="2" t="s">
        <v>1610</v>
      </c>
      <c r="D274" s="3" t="s">
        <v>1611</v>
      </c>
      <c r="E274" s="2">
        <v>13005000</v>
      </c>
      <c r="F274" s="2">
        <v>876500</v>
      </c>
      <c r="G274" s="2">
        <v>140030</v>
      </c>
      <c r="H274" s="2">
        <v>378560</v>
      </c>
      <c r="I274" s="2">
        <v>1767200</v>
      </c>
      <c r="J274" s="2">
        <v>7987100</v>
      </c>
      <c r="K274" s="2">
        <v>1856100</v>
      </c>
      <c r="L274" s="2">
        <v>722530</v>
      </c>
      <c r="M274" s="2">
        <v>48695</v>
      </c>
      <c r="N274" s="2">
        <v>7779.5</v>
      </c>
      <c r="O274" s="2">
        <v>21031</v>
      </c>
      <c r="P274" s="2">
        <v>98178</v>
      </c>
      <c r="Q274" s="2">
        <v>443730</v>
      </c>
      <c r="R274" s="2">
        <v>103120</v>
      </c>
      <c r="S274" s="2">
        <f t="shared" si="4"/>
        <v>6</v>
      </c>
      <c r="T274" s="2" t="s">
        <v>1863</v>
      </c>
      <c r="U274" s="2" t="s">
        <v>1863</v>
      </c>
      <c r="V274" s="2" t="s">
        <v>1863</v>
      </c>
      <c r="W274" s="2" t="s">
        <v>1863</v>
      </c>
      <c r="Y274" s="2" t="s">
        <v>1863</v>
      </c>
      <c r="Z274" s="2" t="s">
        <v>1882</v>
      </c>
    </row>
    <row r="275" spans="1:26" x14ac:dyDescent="0.35">
      <c r="A275" s="3" t="s">
        <v>225</v>
      </c>
      <c r="B275" s="3" t="s">
        <v>1117</v>
      </c>
      <c r="C275" s="2" t="s">
        <v>1118</v>
      </c>
      <c r="D275" s="3" t="s">
        <v>1119</v>
      </c>
      <c r="E275" s="2">
        <v>5747100</v>
      </c>
      <c r="F275" s="2">
        <v>194310</v>
      </c>
      <c r="G275" s="2">
        <v>0</v>
      </c>
      <c r="H275" s="2">
        <v>0</v>
      </c>
      <c r="I275" s="2">
        <v>487640</v>
      </c>
      <c r="J275" s="2">
        <v>2102200</v>
      </c>
      <c r="K275" s="2">
        <v>2963000</v>
      </c>
      <c r="L275" s="2">
        <v>718390</v>
      </c>
      <c r="M275" s="2">
        <v>24288</v>
      </c>
      <c r="N275" s="2">
        <v>0</v>
      </c>
      <c r="O275" s="2">
        <v>0</v>
      </c>
      <c r="P275" s="2">
        <v>60955</v>
      </c>
      <c r="Q275" s="2">
        <v>262770</v>
      </c>
      <c r="R275" s="2">
        <v>370370</v>
      </c>
      <c r="S275" s="2">
        <f t="shared" si="4"/>
        <v>4</v>
      </c>
      <c r="T275" s="2" t="s">
        <v>1863</v>
      </c>
      <c r="U275" s="2" t="s">
        <v>1863</v>
      </c>
      <c r="V275" s="2" t="s">
        <v>1863</v>
      </c>
      <c r="W275" s="2" t="s">
        <v>1863</v>
      </c>
      <c r="Y275" s="2" t="s">
        <v>1863</v>
      </c>
      <c r="Z275" s="2" t="s">
        <v>2030</v>
      </c>
    </row>
    <row r="276" spans="1:26" x14ac:dyDescent="0.35">
      <c r="A276" s="3" t="s">
        <v>203</v>
      </c>
      <c r="B276" s="3" t="s">
        <v>1061</v>
      </c>
      <c r="C276" s="2" t="s">
        <v>1062</v>
      </c>
      <c r="D276" s="3" t="s">
        <v>1063</v>
      </c>
      <c r="E276" s="2">
        <v>16514000</v>
      </c>
      <c r="F276" s="2">
        <v>409290</v>
      </c>
      <c r="G276" s="2">
        <v>2778400</v>
      </c>
      <c r="H276" s="2">
        <v>10221000</v>
      </c>
      <c r="I276" s="2">
        <v>325960</v>
      </c>
      <c r="J276" s="2">
        <v>2113500</v>
      </c>
      <c r="K276" s="2">
        <v>666120</v>
      </c>
      <c r="L276" s="2">
        <v>718000</v>
      </c>
      <c r="M276" s="2">
        <v>17795</v>
      </c>
      <c r="N276" s="2">
        <v>120800</v>
      </c>
      <c r="O276" s="2">
        <v>444380</v>
      </c>
      <c r="P276" s="2">
        <v>14172</v>
      </c>
      <c r="Q276" s="2">
        <v>91890</v>
      </c>
      <c r="R276" s="2">
        <v>28962</v>
      </c>
      <c r="S276" s="2">
        <f t="shared" si="4"/>
        <v>6</v>
      </c>
      <c r="T276" s="2" t="s">
        <v>1863</v>
      </c>
      <c r="U276" s="2" t="s">
        <v>1863</v>
      </c>
      <c r="V276" s="2" t="s">
        <v>1863</v>
      </c>
      <c r="W276" s="2" t="s">
        <v>1863</v>
      </c>
      <c r="Y276" s="2" t="s">
        <v>1863</v>
      </c>
      <c r="Z276" s="2" t="s">
        <v>1874</v>
      </c>
    </row>
    <row r="277" spans="1:26" x14ac:dyDescent="0.35">
      <c r="A277" s="3" t="s">
        <v>345</v>
      </c>
      <c r="B277" s="3" t="s">
        <v>1400</v>
      </c>
      <c r="C277" s="2" t="s">
        <v>1401</v>
      </c>
      <c r="D277" s="3" t="s">
        <v>1402</v>
      </c>
      <c r="E277" s="2">
        <v>21450000</v>
      </c>
      <c r="F277" s="2">
        <v>1126100</v>
      </c>
      <c r="G277" s="2">
        <v>1885500</v>
      </c>
      <c r="H277" s="2">
        <v>3258600</v>
      </c>
      <c r="I277" s="2">
        <v>3175500</v>
      </c>
      <c r="J277" s="2">
        <v>6671900</v>
      </c>
      <c r="K277" s="2">
        <v>5332300</v>
      </c>
      <c r="L277" s="2">
        <v>714990</v>
      </c>
      <c r="M277" s="2">
        <v>37536</v>
      </c>
      <c r="N277" s="2">
        <v>62848</v>
      </c>
      <c r="O277" s="2">
        <v>108620</v>
      </c>
      <c r="P277" s="2">
        <v>105850</v>
      </c>
      <c r="Q277" s="2">
        <v>222400</v>
      </c>
      <c r="R277" s="2">
        <v>177740</v>
      </c>
      <c r="S277" s="2">
        <f t="shared" si="4"/>
        <v>6</v>
      </c>
      <c r="T277" s="2" t="s">
        <v>1863</v>
      </c>
      <c r="U277" s="2" t="s">
        <v>1863</v>
      </c>
      <c r="V277" s="2" t="s">
        <v>1863</v>
      </c>
      <c r="W277" s="2" t="s">
        <v>1863</v>
      </c>
      <c r="Y277" s="2" t="s">
        <v>1863</v>
      </c>
      <c r="Z277" s="2" t="s">
        <v>1877</v>
      </c>
    </row>
    <row r="278" spans="1:26" x14ac:dyDescent="0.35">
      <c r="A278" s="3" t="s">
        <v>301</v>
      </c>
      <c r="B278" s="3" t="s">
        <v>1296</v>
      </c>
      <c r="C278" s="2" t="s">
        <v>1968</v>
      </c>
      <c r="D278" s="3" t="s">
        <v>1297</v>
      </c>
      <c r="E278" s="2">
        <v>10001000</v>
      </c>
      <c r="F278" s="2">
        <v>672940</v>
      </c>
      <c r="G278" s="2">
        <v>358200</v>
      </c>
      <c r="H278" s="2">
        <v>0</v>
      </c>
      <c r="I278" s="2">
        <v>1134300</v>
      </c>
      <c r="J278" s="2">
        <v>6090700</v>
      </c>
      <c r="K278" s="2">
        <v>1745100</v>
      </c>
      <c r="L278" s="2">
        <v>714380</v>
      </c>
      <c r="M278" s="2">
        <v>48067</v>
      </c>
      <c r="N278" s="2">
        <v>25586</v>
      </c>
      <c r="O278" s="2">
        <v>0</v>
      </c>
      <c r="P278" s="2">
        <v>81025</v>
      </c>
      <c r="Q278" s="2">
        <v>435050</v>
      </c>
      <c r="R278" s="2">
        <v>124650</v>
      </c>
      <c r="S278" s="2">
        <f t="shared" si="4"/>
        <v>5</v>
      </c>
      <c r="T278" s="2" t="s">
        <v>1863</v>
      </c>
      <c r="U278" s="2" t="s">
        <v>1863</v>
      </c>
      <c r="V278" s="2" t="s">
        <v>1863</v>
      </c>
      <c r="W278" s="2" t="s">
        <v>1863</v>
      </c>
      <c r="Y278" s="2" t="s">
        <v>1863</v>
      </c>
      <c r="Z278" s="2" t="s">
        <v>1869</v>
      </c>
    </row>
    <row r="279" spans="1:26" x14ac:dyDescent="0.35">
      <c r="A279" s="3" t="s">
        <v>265</v>
      </c>
      <c r="B279" s="3" t="s">
        <v>1208</v>
      </c>
      <c r="C279" s="2" t="s">
        <v>1955</v>
      </c>
      <c r="D279" s="3" t="s">
        <v>1209</v>
      </c>
      <c r="E279" s="2">
        <v>16293000</v>
      </c>
      <c r="F279" s="2">
        <v>502850</v>
      </c>
      <c r="G279" s="2">
        <v>3379800</v>
      </c>
      <c r="H279" s="2">
        <v>12090000</v>
      </c>
      <c r="I279" s="2">
        <v>0</v>
      </c>
      <c r="J279" s="2">
        <v>0</v>
      </c>
      <c r="K279" s="2">
        <v>319640</v>
      </c>
      <c r="L279" s="2">
        <v>708370</v>
      </c>
      <c r="M279" s="2">
        <v>21863</v>
      </c>
      <c r="N279" s="2">
        <v>146950</v>
      </c>
      <c r="O279" s="2">
        <v>525670</v>
      </c>
      <c r="P279" s="2">
        <v>0</v>
      </c>
      <c r="Q279" s="2">
        <v>0</v>
      </c>
      <c r="R279" s="2">
        <v>13897</v>
      </c>
      <c r="S279" s="2">
        <f t="shared" si="4"/>
        <v>4</v>
      </c>
      <c r="T279" s="2" t="s">
        <v>1863</v>
      </c>
      <c r="U279" s="2" t="s">
        <v>1863</v>
      </c>
      <c r="V279" s="2" t="s">
        <v>1863</v>
      </c>
      <c r="W279" s="2" t="s">
        <v>1863</v>
      </c>
      <c r="Y279" s="2" t="s">
        <v>1863</v>
      </c>
      <c r="Z279" s="2" t="s">
        <v>1869</v>
      </c>
    </row>
    <row r="280" spans="1:26" x14ac:dyDescent="0.35">
      <c r="A280" s="3" t="s">
        <v>198</v>
      </c>
      <c r="B280" s="3" t="s">
        <v>1047</v>
      </c>
      <c r="C280" s="2" t="s">
        <v>1048</v>
      </c>
      <c r="D280" s="3" t="s">
        <v>1049</v>
      </c>
      <c r="E280" s="2">
        <v>13925000</v>
      </c>
      <c r="F280" s="2">
        <v>0</v>
      </c>
      <c r="G280" s="2">
        <v>422960</v>
      </c>
      <c r="H280" s="2">
        <v>0</v>
      </c>
      <c r="I280" s="2">
        <v>1105700</v>
      </c>
      <c r="J280" s="2">
        <v>6434300</v>
      </c>
      <c r="K280" s="2">
        <v>5961800</v>
      </c>
      <c r="L280" s="2">
        <v>696230</v>
      </c>
      <c r="M280" s="2">
        <v>0</v>
      </c>
      <c r="N280" s="2">
        <v>21148</v>
      </c>
      <c r="O280" s="2">
        <v>0</v>
      </c>
      <c r="P280" s="2">
        <v>55283</v>
      </c>
      <c r="Q280" s="2">
        <v>321710</v>
      </c>
      <c r="R280" s="2">
        <v>298090</v>
      </c>
      <c r="S280" s="2">
        <f t="shared" si="4"/>
        <v>4</v>
      </c>
      <c r="T280" s="2" t="s">
        <v>1863</v>
      </c>
      <c r="U280" s="2" t="s">
        <v>1863</v>
      </c>
      <c r="V280" s="2" t="s">
        <v>1863</v>
      </c>
      <c r="W280" s="2" t="s">
        <v>1863</v>
      </c>
      <c r="Y280" s="2" t="s">
        <v>1863</v>
      </c>
      <c r="Z280" s="2" t="s">
        <v>1871</v>
      </c>
    </row>
    <row r="281" spans="1:26" x14ac:dyDescent="0.35">
      <c r="A281" s="3" t="s">
        <v>2</v>
      </c>
      <c r="B281" s="3" t="s">
        <v>539</v>
      </c>
      <c r="C281" s="2" t="s">
        <v>540</v>
      </c>
      <c r="D281" s="3" t="s">
        <v>541</v>
      </c>
      <c r="E281" s="2">
        <v>35570000</v>
      </c>
      <c r="F281" s="2">
        <v>7591900</v>
      </c>
      <c r="G281" s="2">
        <v>7390500</v>
      </c>
      <c r="H281" s="2">
        <v>16370000</v>
      </c>
      <c r="I281" s="2">
        <v>186190</v>
      </c>
      <c r="J281" s="2">
        <v>2251400</v>
      </c>
      <c r="K281" s="2">
        <v>1780700</v>
      </c>
      <c r="L281" s="2">
        <v>684050</v>
      </c>
      <c r="M281" s="2">
        <v>146000</v>
      </c>
      <c r="N281" s="2">
        <v>142130</v>
      </c>
      <c r="O281" s="2">
        <v>314800</v>
      </c>
      <c r="P281" s="2">
        <v>3580.6</v>
      </c>
      <c r="Q281" s="2">
        <v>43297</v>
      </c>
      <c r="R281" s="2">
        <v>34244</v>
      </c>
      <c r="S281" s="2">
        <f t="shared" si="4"/>
        <v>6</v>
      </c>
      <c r="T281" s="2" t="s">
        <v>1866</v>
      </c>
      <c r="U281" s="2" t="s">
        <v>1864</v>
      </c>
      <c r="V281" s="2" t="s">
        <v>1865</v>
      </c>
      <c r="W281" s="2" t="s">
        <v>1866</v>
      </c>
      <c r="X281" s="3" t="s">
        <v>1860</v>
      </c>
      <c r="Y281" s="2" t="s">
        <v>1865</v>
      </c>
      <c r="Z281" s="2" t="s">
        <v>1867</v>
      </c>
    </row>
    <row r="282" spans="1:26" x14ac:dyDescent="0.35">
      <c r="A282" s="3" t="s">
        <v>177</v>
      </c>
      <c r="B282" s="3" t="s">
        <v>992</v>
      </c>
      <c r="C282" s="2" t="s">
        <v>2052</v>
      </c>
      <c r="D282" s="3" t="s">
        <v>993</v>
      </c>
      <c r="E282" s="2">
        <v>23699000</v>
      </c>
      <c r="F282" s="2">
        <v>671080</v>
      </c>
      <c r="G282" s="2">
        <v>1238600</v>
      </c>
      <c r="H282" s="2">
        <v>3845300</v>
      </c>
      <c r="I282" s="2">
        <v>2405600</v>
      </c>
      <c r="J282" s="2">
        <v>9960500</v>
      </c>
      <c r="K282" s="2">
        <v>5578000</v>
      </c>
      <c r="L282" s="2">
        <v>677110</v>
      </c>
      <c r="M282" s="2">
        <v>19174</v>
      </c>
      <c r="N282" s="2">
        <v>35388</v>
      </c>
      <c r="O282" s="2">
        <v>109870</v>
      </c>
      <c r="P282" s="2">
        <v>68730</v>
      </c>
      <c r="Q282" s="2">
        <v>284590</v>
      </c>
      <c r="R282" s="2">
        <v>159370</v>
      </c>
      <c r="S282" s="2">
        <f t="shared" si="4"/>
        <v>6</v>
      </c>
      <c r="T282" s="2" t="s">
        <v>1866</v>
      </c>
      <c r="U282" s="2" t="s">
        <v>1863</v>
      </c>
      <c r="V282" s="2" t="s">
        <v>1863</v>
      </c>
      <c r="W282" s="2" t="s">
        <v>1863</v>
      </c>
      <c r="Y282" s="2" t="s">
        <v>1863</v>
      </c>
      <c r="Z282" s="2" t="s">
        <v>2030</v>
      </c>
    </row>
    <row r="283" spans="1:26" x14ac:dyDescent="0.35">
      <c r="A283" s="3" t="s">
        <v>278</v>
      </c>
      <c r="B283" s="3" t="s">
        <v>1240</v>
      </c>
      <c r="C283" s="2" t="s">
        <v>916</v>
      </c>
      <c r="D283" s="3" t="s">
        <v>1241</v>
      </c>
      <c r="E283" s="2">
        <v>8794900</v>
      </c>
      <c r="F283" s="2">
        <v>442860</v>
      </c>
      <c r="G283" s="2">
        <v>2097900</v>
      </c>
      <c r="H283" s="2">
        <v>3368900</v>
      </c>
      <c r="I283" s="2">
        <v>519590</v>
      </c>
      <c r="J283" s="2">
        <v>1184200</v>
      </c>
      <c r="K283" s="2">
        <v>1181600</v>
      </c>
      <c r="L283" s="2">
        <v>676530</v>
      </c>
      <c r="M283" s="2">
        <v>34066</v>
      </c>
      <c r="N283" s="2">
        <v>161380</v>
      </c>
      <c r="O283" s="2">
        <v>259140</v>
      </c>
      <c r="P283" s="2">
        <v>39968</v>
      </c>
      <c r="Q283" s="2">
        <v>91089</v>
      </c>
      <c r="R283" s="2">
        <v>90890</v>
      </c>
      <c r="S283" s="2">
        <f t="shared" si="4"/>
        <v>6</v>
      </c>
      <c r="T283" s="2" t="s">
        <v>1863</v>
      </c>
      <c r="U283" s="2" t="s">
        <v>1863</v>
      </c>
      <c r="V283" s="2" t="s">
        <v>1863</v>
      </c>
      <c r="W283" s="2" t="s">
        <v>1863</v>
      </c>
      <c r="Y283" s="2" t="s">
        <v>1863</v>
      </c>
      <c r="Z283" s="2" t="s">
        <v>1879</v>
      </c>
    </row>
    <row r="284" spans="1:26" x14ac:dyDescent="0.35">
      <c r="A284" s="3" t="s">
        <v>444</v>
      </c>
      <c r="B284" s="3" t="s">
        <v>1643</v>
      </c>
      <c r="C284" s="2" t="s">
        <v>1644</v>
      </c>
      <c r="D284" s="3" t="s">
        <v>1645</v>
      </c>
      <c r="E284" s="2">
        <v>6756700</v>
      </c>
      <c r="F284" s="2">
        <v>2210400</v>
      </c>
      <c r="G284" s="2">
        <v>1423100</v>
      </c>
      <c r="H284" s="2">
        <v>3123200</v>
      </c>
      <c r="I284" s="2">
        <v>0</v>
      </c>
      <c r="J284" s="2">
        <v>0</v>
      </c>
      <c r="K284" s="2">
        <v>0</v>
      </c>
      <c r="L284" s="2">
        <v>675670</v>
      </c>
      <c r="M284" s="2">
        <v>221040</v>
      </c>
      <c r="N284" s="2">
        <v>142310</v>
      </c>
      <c r="O284" s="2">
        <v>312320</v>
      </c>
      <c r="P284" s="2">
        <v>0</v>
      </c>
      <c r="Q284" s="2">
        <v>0</v>
      </c>
      <c r="R284" s="2">
        <v>0</v>
      </c>
      <c r="S284" s="2">
        <f t="shared" si="4"/>
        <v>3</v>
      </c>
      <c r="T284" s="2" t="s">
        <v>1863</v>
      </c>
      <c r="U284" s="2" t="s">
        <v>1863</v>
      </c>
      <c r="V284" s="2" t="s">
        <v>1863</v>
      </c>
      <c r="W284" s="2" t="s">
        <v>1863</v>
      </c>
      <c r="Y284" s="2" t="s">
        <v>1863</v>
      </c>
      <c r="Z284" s="2" t="s">
        <v>2030</v>
      </c>
    </row>
    <row r="285" spans="1:26" x14ac:dyDescent="0.35">
      <c r="A285" s="3" t="s">
        <v>77</v>
      </c>
      <c r="B285" s="3" t="s">
        <v>729</v>
      </c>
      <c r="C285" s="2" t="s">
        <v>2045</v>
      </c>
      <c r="D285" s="3" t="s">
        <v>730</v>
      </c>
      <c r="E285" s="2">
        <v>31384000</v>
      </c>
      <c r="F285" s="2">
        <v>2274600</v>
      </c>
      <c r="G285" s="2">
        <v>4122900</v>
      </c>
      <c r="H285" s="2">
        <v>4283600</v>
      </c>
      <c r="I285" s="2">
        <v>5865000</v>
      </c>
      <c r="J285" s="2">
        <v>5275500</v>
      </c>
      <c r="K285" s="2">
        <v>9562300</v>
      </c>
      <c r="L285" s="2">
        <v>667740</v>
      </c>
      <c r="M285" s="2">
        <v>48396</v>
      </c>
      <c r="N285" s="2">
        <v>87722</v>
      </c>
      <c r="O285" s="2">
        <v>91141</v>
      </c>
      <c r="P285" s="2">
        <v>124790</v>
      </c>
      <c r="Q285" s="2">
        <v>112240</v>
      </c>
      <c r="R285" s="2">
        <v>203450</v>
      </c>
      <c r="S285" s="2">
        <f t="shared" si="4"/>
        <v>6</v>
      </c>
      <c r="T285" s="2" t="s">
        <v>1866</v>
      </c>
      <c r="U285" s="2" t="s">
        <v>1865</v>
      </c>
      <c r="V285" s="2" t="s">
        <v>1865</v>
      </c>
      <c r="W285" s="2" t="s">
        <v>1865</v>
      </c>
      <c r="Y285" s="2" t="s">
        <v>1865</v>
      </c>
      <c r="Z285" s="2" t="s">
        <v>2030</v>
      </c>
    </row>
    <row r="286" spans="1:26" x14ac:dyDescent="0.35">
      <c r="A286" s="3" t="s">
        <v>394</v>
      </c>
      <c r="B286" s="3" t="s">
        <v>1519</v>
      </c>
      <c r="C286" s="2" t="s">
        <v>1789</v>
      </c>
      <c r="D286" s="3" t="s">
        <v>1520</v>
      </c>
      <c r="E286" s="2">
        <v>3989500</v>
      </c>
      <c r="F286" s="2">
        <v>335640</v>
      </c>
      <c r="G286" s="2">
        <v>0</v>
      </c>
      <c r="H286" s="2">
        <v>2123700</v>
      </c>
      <c r="I286" s="2">
        <v>637440</v>
      </c>
      <c r="J286" s="2">
        <v>892730</v>
      </c>
      <c r="K286" s="2">
        <v>0</v>
      </c>
      <c r="L286" s="2">
        <v>664920</v>
      </c>
      <c r="M286" s="2">
        <v>55940</v>
      </c>
      <c r="N286" s="2">
        <v>0</v>
      </c>
      <c r="O286" s="2">
        <v>353950</v>
      </c>
      <c r="P286" s="2">
        <v>106240</v>
      </c>
      <c r="Q286" s="2">
        <v>148790</v>
      </c>
      <c r="R286" s="2">
        <v>0</v>
      </c>
      <c r="S286" s="2">
        <f t="shared" si="4"/>
        <v>4</v>
      </c>
      <c r="T286" s="2" t="s">
        <v>1866</v>
      </c>
      <c r="U286" s="2" t="s">
        <v>1863</v>
      </c>
      <c r="V286" s="2" t="s">
        <v>1863</v>
      </c>
      <c r="W286" s="2" t="s">
        <v>1863</v>
      </c>
      <c r="Y286" s="2" t="s">
        <v>1863</v>
      </c>
      <c r="Z286" s="2" t="s">
        <v>2030</v>
      </c>
    </row>
    <row r="287" spans="1:26" x14ac:dyDescent="0.35">
      <c r="A287" s="3" t="s">
        <v>484</v>
      </c>
      <c r="B287" s="3" t="s">
        <v>1738</v>
      </c>
      <c r="C287" s="2" t="s">
        <v>2001</v>
      </c>
      <c r="D287" s="3" t="s">
        <v>1739</v>
      </c>
      <c r="E287" s="2">
        <v>13925000</v>
      </c>
      <c r="F287" s="2">
        <v>1929400</v>
      </c>
      <c r="G287" s="2">
        <v>561350</v>
      </c>
      <c r="H287" s="2">
        <v>0</v>
      </c>
      <c r="I287" s="2">
        <v>1163000</v>
      </c>
      <c r="J287" s="2">
        <v>6706500</v>
      </c>
      <c r="K287" s="2">
        <v>3565000</v>
      </c>
      <c r="L287" s="2">
        <v>663100</v>
      </c>
      <c r="M287" s="2">
        <v>91878</v>
      </c>
      <c r="N287" s="2">
        <v>26731</v>
      </c>
      <c r="O287" s="2">
        <v>0</v>
      </c>
      <c r="P287" s="2">
        <v>55380</v>
      </c>
      <c r="Q287" s="2">
        <v>319360</v>
      </c>
      <c r="R287" s="2">
        <v>169760</v>
      </c>
      <c r="S287" s="2">
        <f t="shared" si="4"/>
        <v>5</v>
      </c>
      <c r="T287" s="2" t="s">
        <v>1863</v>
      </c>
      <c r="U287" s="2" t="s">
        <v>1863</v>
      </c>
      <c r="V287" s="2" t="s">
        <v>1863</v>
      </c>
      <c r="W287" s="2" t="s">
        <v>1863</v>
      </c>
      <c r="Y287" s="2" t="s">
        <v>1863</v>
      </c>
      <c r="Z287" s="2" t="s">
        <v>2030</v>
      </c>
    </row>
    <row r="288" spans="1:26" x14ac:dyDescent="0.35">
      <c r="A288" s="3" t="s">
        <v>232</v>
      </c>
      <c r="B288" s="3" t="s">
        <v>1136</v>
      </c>
      <c r="C288" s="2" t="s">
        <v>2057</v>
      </c>
      <c r="D288" s="3" t="s">
        <v>1137</v>
      </c>
      <c r="E288" s="2">
        <v>9899400</v>
      </c>
      <c r="F288" s="2">
        <v>858500</v>
      </c>
      <c r="G288" s="2">
        <v>0</v>
      </c>
      <c r="H288" s="2">
        <v>222550</v>
      </c>
      <c r="I288" s="2">
        <v>1152000</v>
      </c>
      <c r="J288" s="2">
        <v>5172900</v>
      </c>
      <c r="K288" s="2">
        <v>2493500</v>
      </c>
      <c r="L288" s="2">
        <v>659960</v>
      </c>
      <c r="M288" s="2">
        <v>57233</v>
      </c>
      <c r="N288" s="2">
        <v>0</v>
      </c>
      <c r="O288" s="2">
        <v>14836</v>
      </c>
      <c r="P288" s="2">
        <v>76797</v>
      </c>
      <c r="Q288" s="2">
        <v>344860</v>
      </c>
      <c r="R288" s="2">
        <v>166230</v>
      </c>
      <c r="S288" s="2">
        <f t="shared" si="4"/>
        <v>5</v>
      </c>
      <c r="T288" s="2" t="s">
        <v>1863</v>
      </c>
      <c r="U288" s="2" t="s">
        <v>1863</v>
      </c>
      <c r="V288" s="2" t="s">
        <v>1863</v>
      </c>
      <c r="W288" s="2" t="s">
        <v>1863</v>
      </c>
      <c r="Y288" s="2" t="s">
        <v>1863</v>
      </c>
      <c r="Z288" s="2" t="s">
        <v>2030</v>
      </c>
    </row>
    <row r="289" spans="1:26" x14ac:dyDescent="0.35">
      <c r="A289" s="3" t="s">
        <v>213</v>
      </c>
      <c r="B289" s="3" t="s">
        <v>1088</v>
      </c>
      <c r="C289" s="2" t="s">
        <v>1089</v>
      </c>
      <c r="D289" s="3" t="s">
        <v>1090</v>
      </c>
      <c r="E289" s="2">
        <v>3939400</v>
      </c>
      <c r="F289" s="2">
        <v>267900</v>
      </c>
      <c r="G289" s="2">
        <v>1716300</v>
      </c>
      <c r="H289" s="2">
        <v>1711300</v>
      </c>
      <c r="I289" s="2">
        <v>243930</v>
      </c>
      <c r="J289" s="2">
        <v>0</v>
      </c>
      <c r="K289" s="2">
        <v>0</v>
      </c>
      <c r="L289" s="2">
        <v>656560</v>
      </c>
      <c r="M289" s="2">
        <v>44650</v>
      </c>
      <c r="N289" s="2">
        <v>286040</v>
      </c>
      <c r="O289" s="2">
        <v>285220</v>
      </c>
      <c r="P289" s="2">
        <v>40655</v>
      </c>
      <c r="Q289" s="2">
        <v>0</v>
      </c>
      <c r="R289" s="2">
        <v>0</v>
      </c>
      <c r="S289" s="2">
        <f t="shared" si="4"/>
        <v>4</v>
      </c>
      <c r="T289" s="2" t="s">
        <v>1866</v>
      </c>
      <c r="U289" s="2" t="s">
        <v>1863</v>
      </c>
      <c r="V289" s="2" t="s">
        <v>1863</v>
      </c>
      <c r="W289" s="2" t="s">
        <v>1863</v>
      </c>
      <c r="Y289" s="2" t="s">
        <v>1863</v>
      </c>
      <c r="Z289" s="2" t="s">
        <v>2030</v>
      </c>
    </row>
    <row r="290" spans="1:26" x14ac:dyDescent="0.35">
      <c r="A290" s="3" t="s">
        <v>262</v>
      </c>
      <c r="B290" s="3" t="s">
        <v>1202</v>
      </c>
      <c r="C290" s="2" t="s">
        <v>1933</v>
      </c>
      <c r="D290" s="3" t="s">
        <v>1203</v>
      </c>
      <c r="E290" s="2">
        <v>11740000</v>
      </c>
      <c r="F290" s="2">
        <v>421700</v>
      </c>
      <c r="G290" s="2">
        <v>371630</v>
      </c>
      <c r="H290" s="2">
        <v>2195500</v>
      </c>
      <c r="I290" s="2">
        <v>3092400</v>
      </c>
      <c r="J290" s="2">
        <v>3699800</v>
      </c>
      <c r="K290" s="2">
        <v>1958700</v>
      </c>
      <c r="L290" s="2">
        <v>652210</v>
      </c>
      <c r="M290" s="2">
        <v>23428</v>
      </c>
      <c r="N290" s="2">
        <v>20646</v>
      </c>
      <c r="O290" s="2">
        <v>121970</v>
      </c>
      <c r="P290" s="2">
        <v>171800</v>
      </c>
      <c r="Q290" s="2">
        <v>205550</v>
      </c>
      <c r="R290" s="2">
        <v>108810</v>
      </c>
      <c r="S290" s="2">
        <f t="shared" si="4"/>
        <v>6</v>
      </c>
      <c r="T290" s="2" t="s">
        <v>1863</v>
      </c>
      <c r="U290" s="2" t="s">
        <v>1865</v>
      </c>
      <c r="V290" s="2" t="s">
        <v>1863</v>
      </c>
      <c r="W290" s="2" t="s">
        <v>1863</v>
      </c>
      <c r="Y290" s="2" t="s">
        <v>1863</v>
      </c>
      <c r="Z290" s="2" t="s">
        <v>1869</v>
      </c>
    </row>
    <row r="291" spans="1:26" x14ac:dyDescent="0.35">
      <c r="A291" s="3" t="s">
        <v>45</v>
      </c>
      <c r="B291" s="3" t="s">
        <v>646</v>
      </c>
      <c r="C291" s="2" t="s">
        <v>1910</v>
      </c>
      <c r="D291" s="3" t="s">
        <v>647</v>
      </c>
      <c r="E291" s="2">
        <v>13674000</v>
      </c>
      <c r="F291" s="2">
        <v>0</v>
      </c>
      <c r="G291" s="2">
        <v>0</v>
      </c>
      <c r="H291" s="2">
        <v>0</v>
      </c>
      <c r="I291" s="2">
        <v>457120</v>
      </c>
      <c r="J291" s="2">
        <v>12243000</v>
      </c>
      <c r="K291" s="2">
        <v>974480</v>
      </c>
      <c r="L291" s="2">
        <v>651150</v>
      </c>
      <c r="M291" s="2">
        <v>0</v>
      </c>
      <c r="N291" s="2">
        <v>0</v>
      </c>
      <c r="O291" s="2">
        <v>0</v>
      </c>
      <c r="P291" s="2">
        <v>21768</v>
      </c>
      <c r="Q291" s="2">
        <v>582980</v>
      </c>
      <c r="R291" s="2">
        <v>46404</v>
      </c>
      <c r="S291" s="2">
        <f t="shared" si="4"/>
        <v>3</v>
      </c>
      <c r="T291" s="2" t="s">
        <v>1863</v>
      </c>
      <c r="U291" s="2" t="s">
        <v>1863</v>
      </c>
      <c r="V291" s="2" t="s">
        <v>1863</v>
      </c>
      <c r="W291" s="2" t="s">
        <v>1863</v>
      </c>
      <c r="Y291" s="2" t="s">
        <v>1863</v>
      </c>
      <c r="Z291" s="2" t="s">
        <v>1871</v>
      </c>
    </row>
    <row r="292" spans="1:26" x14ac:dyDescent="0.35">
      <c r="A292" s="3" t="s">
        <v>486</v>
      </c>
      <c r="B292" s="3" t="s">
        <v>1742</v>
      </c>
      <c r="C292" s="2" t="s">
        <v>1743</v>
      </c>
      <c r="D292" s="3" t="s">
        <v>1744</v>
      </c>
      <c r="E292" s="2">
        <v>10133000</v>
      </c>
      <c r="F292" s="2">
        <v>81443</v>
      </c>
      <c r="G292" s="2">
        <v>0</v>
      </c>
      <c r="H292" s="2">
        <v>1861800</v>
      </c>
      <c r="I292" s="2">
        <v>877120</v>
      </c>
      <c r="J292" s="2">
        <v>2977700</v>
      </c>
      <c r="K292" s="2">
        <v>4334800</v>
      </c>
      <c r="L292" s="2">
        <v>633300</v>
      </c>
      <c r="M292" s="2">
        <v>5090.2</v>
      </c>
      <c r="N292" s="2">
        <v>0</v>
      </c>
      <c r="O292" s="2">
        <v>116360</v>
      </c>
      <c r="P292" s="2">
        <v>54820</v>
      </c>
      <c r="Q292" s="2">
        <v>186100</v>
      </c>
      <c r="R292" s="2">
        <v>270920</v>
      </c>
      <c r="S292" s="2">
        <f t="shared" si="4"/>
        <v>5</v>
      </c>
      <c r="T292" s="2" t="s">
        <v>1863</v>
      </c>
      <c r="U292" s="2" t="s">
        <v>1863</v>
      </c>
      <c r="V292" s="2" t="s">
        <v>1863</v>
      </c>
      <c r="W292" s="2" t="s">
        <v>1863</v>
      </c>
      <c r="Y292" s="2" t="s">
        <v>1863</v>
      </c>
      <c r="Z292" s="2" t="s">
        <v>2030</v>
      </c>
    </row>
    <row r="293" spans="1:26" x14ac:dyDescent="0.35">
      <c r="A293" s="3" t="s">
        <v>12</v>
      </c>
      <c r="B293" s="3" t="s">
        <v>565</v>
      </c>
      <c r="C293" s="2" t="s">
        <v>566</v>
      </c>
      <c r="D293" s="3" t="s">
        <v>567</v>
      </c>
      <c r="E293" s="2">
        <v>3143200</v>
      </c>
      <c r="F293" s="2">
        <v>500160</v>
      </c>
      <c r="G293" s="2">
        <v>521710</v>
      </c>
      <c r="H293" s="2">
        <v>0</v>
      </c>
      <c r="I293" s="2">
        <v>295890</v>
      </c>
      <c r="J293" s="2">
        <v>894070</v>
      </c>
      <c r="K293" s="2">
        <v>931380</v>
      </c>
      <c r="L293" s="2">
        <v>628640</v>
      </c>
      <c r="M293" s="2">
        <v>100030</v>
      </c>
      <c r="N293" s="2">
        <v>104340</v>
      </c>
      <c r="O293" s="2">
        <v>0</v>
      </c>
      <c r="P293" s="2">
        <v>59178</v>
      </c>
      <c r="Q293" s="2">
        <v>178810</v>
      </c>
      <c r="R293" s="2">
        <v>186280</v>
      </c>
      <c r="S293" s="2">
        <f t="shared" si="4"/>
        <v>5</v>
      </c>
      <c r="T293" s="2" t="s">
        <v>1863</v>
      </c>
      <c r="U293" s="2" t="s">
        <v>1876</v>
      </c>
      <c r="V293" s="2" t="s">
        <v>1863</v>
      </c>
      <c r="W293" s="2" t="s">
        <v>1863</v>
      </c>
      <c r="Y293" s="2" t="s">
        <v>1863</v>
      </c>
      <c r="Z293" s="2" t="s">
        <v>1873</v>
      </c>
    </row>
    <row r="294" spans="1:26" x14ac:dyDescent="0.35">
      <c r="A294" s="3" t="s">
        <v>376</v>
      </c>
      <c r="B294" s="3" t="s">
        <v>1478</v>
      </c>
      <c r="C294" s="2" t="s">
        <v>1986</v>
      </c>
      <c r="D294" s="3" t="s">
        <v>1479</v>
      </c>
      <c r="E294" s="2">
        <v>17451000</v>
      </c>
      <c r="F294" s="2">
        <v>13822000</v>
      </c>
      <c r="G294" s="2">
        <v>475850</v>
      </c>
      <c r="H294" s="2">
        <v>3153700</v>
      </c>
      <c r="I294" s="2">
        <v>0</v>
      </c>
      <c r="J294" s="2">
        <v>0</v>
      </c>
      <c r="K294" s="2">
        <v>0</v>
      </c>
      <c r="L294" s="2">
        <v>623270</v>
      </c>
      <c r="M294" s="2">
        <v>493640</v>
      </c>
      <c r="N294" s="2">
        <v>16995</v>
      </c>
      <c r="O294" s="2">
        <v>112630</v>
      </c>
      <c r="P294" s="2">
        <v>0</v>
      </c>
      <c r="Q294" s="2">
        <v>0</v>
      </c>
      <c r="R294" s="2">
        <v>0</v>
      </c>
      <c r="S294" s="2">
        <f t="shared" si="4"/>
        <v>3</v>
      </c>
      <c r="T294" s="2" t="s">
        <v>1863</v>
      </c>
      <c r="U294" s="2" t="s">
        <v>1863</v>
      </c>
      <c r="V294" s="2" t="s">
        <v>1863</v>
      </c>
      <c r="W294" s="2" t="s">
        <v>1863</v>
      </c>
      <c r="Y294" s="2" t="s">
        <v>1863</v>
      </c>
      <c r="Z294" s="2" t="s">
        <v>1873</v>
      </c>
    </row>
    <row r="295" spans="1:26" x14ac:dyDescent="0.35">
      <c r="A295" s="3" t="s">
        <v>79</v>
      </c>
      <c r="B295" s="3" t="s">
        <v>733</v>
      </c>
      <c r="C295" s="2" t="s">
        <v>701</v>
      </c>
      <c r="D295" s="3" t="s">
        <v>734</v>
      </c>
      <c r="E295" s="2">
        <v>20420000</v>
      </c>
      <c r="F295" s="2">
        <v>782640</v>
      </c>
      <c r="G295" s="2">
        <v>201280</v>
      </c>
      <c r="H295" s="2">
        <v>5416300</v>
      </c>
      <c r="I295" s="2">
        <v>2289100</v>
      </c>
      <c r="J295" s="2">
        <v>6648100</v>
      </c>
      <c r="K295" s="2">
        <v>5082500</v>
      </c>
      <c r="L295" s="2">
        <v>600590</v>
      </c>
      <c r="M295" s="2">
        <v>23019</v>
      </c>
      <c r="N295" s="2">
        <v>5919.9</v>
      </c>
      <c r="O295" s="2">
        <v>159300</v>
      </c>
      <c r="P295" s="2">
        <v>67327</v>
      </c>
      <c r="Q295" s="2">
        <v>195530</v>
      </c>
      <c r="R295" s="2">
        <v>149480</v>
      </c>
      <c r="S295" s="2">
        <f t="shared" si="4"/>
        <v>6</v>
      </c>
      <c r="T295" s="2" t="s">
        <v>1863</v>
      </c>
      <c r="U295" s="2" t="s">
        <v>1863</v>
      </c>
      <c r="V295" s="2" t="s">
        <v>1863</v>
      </c>
      <c r="W295" s="2" t="s">
        <v>1863</v>
      </c>
      <c r="Y295" s="2" t="s">
        <v>1863</v>
      </c>
      <c r="Z295" s="2" t="s">
        <v>1875</v>
      </c>
    </row>
    <row r="296" spans="1:26" x14ac:dyDescent="0.35">
      <c r="A296" s="3" t="s">
        <v>187</v>
      </c>
      <c r="B296" s="3" t="s">
        <v>1018</v>
      </c>
      <c r="C296" s="2" t="s">
        <v>1019</v>
      </c>
      <c r="D296" s="3" t="s">
        <v>1020</v>
      </c>
      <c r="E296" s="2">
        <v>8776700</v>
      </c>
      <c r="F296" s="2">
        <v>0</v>
      </c>
      <c r="G296" s="2">
        <v>3019300</v>
      </c>
      <c r="H296" s="2">
        <v>0</v>
      </c>
      <c r="I296" s="2">
        <v>666340</v>
      </c>
      <c r="J296" s="2">
        <v>5091100</v>
      </c>
      <c r="K296" s="2">
        <v>0</v>
      </c>
      <c r="L296" s="2">
        <v>585110</v>
      </c>
      <c r="M296" s="2">
        <v>0</v>
      </c>
      <c r="N296" s="2">
        <v>201290</v>
      </c>
      <c r="O296" s="2">
        <v>0</v>
      </c>
      <c r="P296" s="2">
        <v>44423</v>
      </c>
      <c r="Q296" s="2">
        <v>339400</v>
      </c>
      <c r="R296" s="2">
        <v>0</v>
      </c>
      <c r="S296" s="2">
        <f t="shared" si="4"/>
        <v>3</v>
      </c>
      <c r="T296" s="2" t="s">
        <v>1863</v>
      </c>
      <c r="U296" s="2" t="s">
        <v>1863</v>
      </c>
      <c r="V296" s="2" t="s">
        <v>1863</v>
      </c>
      <c r="W296" s="2" t="s">
        <v>1863</v>
      </c>
      <c r="Y296" s="2" t="s">
        <v>1863</v>
      </c>
      <c r="Z296" s="2" t="s">
        <v>2030</v>
      </c>
    </row>
    <row r="297" spans="1:26" x14ac:dyDescent="0.35">
      <c r="A297" s="3" t="s">
        <v>104</v>
      </c>
      <c r="B297" s="3" t="s">
        <v>805</v>
      </c>
      <c r="C297" s="2" t="s">
        <v>806</v>
      </c>
      <c r="D297" s="3" t="s">
        <v>807</v>
      </c>
      <c r="E297" s="2">
        <v>2304300</v>
      </c>
      <c r="F297" s="2">
        <v>323490</v>
      </c>
      <c r="G297" s="2">
        <v>0</v>
      </c>
      <c r="H297" s="2">
        <v>0</v>
      </c>
      <c r="I297" s="2">
        <v>212760</v>
      </c>
      <c r="J297" s="2">
        <v>672160</v>
      </c>
      <c r="K297" s="2">
        <v>1095900</v>
      </c>
      <c r="L297" s="2">
        <v>576070</v>
      </c>
      <c r="M297" s="2">
        <v>80872</v>
      </c>
      <c r="N297" s="2">
        <v>0</v>
      </c>
      <c r="O297" s="2">
        <v>0</v>
      </c>
      <c r="P297" s="2">
        <v>53190</v>
      </c>
      <c r="Q297" s="2">
        <v>168040</v>
      </c>
      <c r="R297" s="2">
        <v>273960</v>
      </c>
      <c r="S297" s="2">
        <f t="shared" si="4"/>
        <v>4</v>
      </c>
      <c r="T297" s="2" t="s">
        <v>1863</v>
      </c>
      <c r="U297" s="2" t="s">
        <v>1863</v>
      </c>
      <c r="V297" s="2" t="s">
        <v>1863</v>
      </c>
      <c r="W297" s="2" t="s">
        <v>1863</v>
      </c>
      <c r="Y297" s="2" t="s">
        <v>1863</v>
      </c>
      <c r="Z297" s="2" t="s">
        <v>1873</v>
      </c>
    </row>
    <row r="298" spans="1:26" x14ac:dyDescent="0.35">
      <c r="A298" s="3" t="s">
        <v>409</v>
      </c>
      <c r="B298" s="3" t="s">
        <v>1559</v>
      </c>
      <c r="C298" s="2" t="s">
        <v>2020</v>
      </c>
      <c r="D298" s="3" t="s">
        <v>1560</v>
      </c>
      <c r="E298" s="2">
        <v>19759000</v>
      </c>
      <c r="F298" s="2">
        <v>0</v>
      </c>
      <c r="G298" s="2">
        <v>2181700</v>
      </c>
      <c r="H298" s="2">
        <v>0</v>
      </c>
      <c r="I298" s="2">
        <v>2322800</v>
      </c>
      <c r="J298" s="2">
        <v>9350800</v>
      </c>
      <c r="K298" s="2">
        <v>5903300</v>
      </c>
      <c r="L298" s="2">
        <v>564530</v>
      </c>
      <c r="M298" s="2">
        <v>0</v>
      </c>
      <c r="N298" s="2">
        <v>62333</v>
      </c>
      <c r="O298" s="2">
        <v>0</v>
      </c>
      <c r="P298" s="2">
        <v>66367</v>
      </c>
      <c r="Q298" s="2">
        <v>267160</v>
      </c>
      <c r="R298" s="2">
        <v>168660</v>
      </c>
      <c r="S298" s="2">
        <f t="shared" si="4"/>
        <v>4</v>
      </c>
      <c r="T298" s="2" t="s">
        <v>1863</v>
      </c>
      <c r="U298" s="2" t="s">
        <v>1863</v>
      </c>
      <c r="V298" s="2" t="s">
        <v>1863</v>
      </c>
      <c r="W298" s="2" t="s">
        <v>1863</v>
      </c>
      <c r="Y298" s="2" t="s">
        <v>1863</v>
      </c>
      <c r="Z298" s="2" t="s">
        <v>1880</v>
      </c>
    </row>
    <row r="299" spans="1:26" x14ac:dyDescent="0.35">
      <c r="A299" s="3" t="s">
        <v>525</v>
      </c>
      <c r="B299" s="3" t="s">
        <v>1833</v>
      </c>
      <c r="C299" s="2" t="s">
        <v>1834</v>
      </c>
      <c r="D299" s="3" t="s">
        <v>1835</v>
      </c>
      <c r="E299" s="2">
        <v>6192900</v>
      </c>
      <c r="F299" s="2">
        <v>0</v>
      </c>
      <c r="G299" s="2">
        <v>0</v>
      </c>
      <c r="H299" s="2">
        <v>0</v>
      </c>
      <c r="I299" s="2">
        <v>2563200</v>
      </c>
      <c r="J299" s="2">
        <v>1653800</v>
      </c>
      <c r="K299" s="2">
        <v>1975900</v>
      </c>
      <c r="L299" s="2">
        <v>562990</v>
      </c>
      <c r="M299" s="2">
        <v>0</v>
      </c>
      <c r="N299" s="2">
        <v>0</v>
      </c>
      <c r="O299" s="2">
        <v>0</v>
      </c>
      <c r="P299" s="2">
        <v>233020</v>
      </c>
      <c r="Q299" s="2">
        <v>150340</v>
      </c>
      <c r="R299" s="2">
        <v>179630</v>
      </c>
      <c r="S299" s="2">
        <f t="shared" si="4"/>
        <v>3</v>
      </c>
      <c r="T299" s="2" t="s">
        <v>1866</v>
      </c>
      <c r="U299" s="2" t="s">
        <v>1863</v>
      </c>
      <c r="V299" s="2" t="s">
        <v>1863</v>
      </c>
      <c r="W299" s="2" t="s">
        <v>1863</v>
      </c>
      <c r="Y299" s="2" t="s">
        <v>1863</v>
      </c>
      <c r="Z299" s="2" t="s">
        <v>2030</v>
      </c>
    </row>
    <row r="300" spans="1:26" x14ac:dyDescent="0.35">
      <c r="A300" s="3" t="s">
        <v>287</v>
      </c>
      <c r="B300" s="3" t="s">
        <v>1262</v>
      </c>
      <c r="C300" s="2" t="s">
        <v>2055</v>
      </c>
      <c r="D300" s="3" t="s">
        <v>1263</v>
      </c>
      <c r="E300" s="2">
        <v>7317200</v>
      </c>
      <c r="F300" s="2">
        <v>0</v>
      </c>
      <c r="G300" s="2">
        <v>768830</v>
      </c>
      <c r="H300" s="2">
        <v>2522500</v>
      </c>
      <c r="I300" s="2">
        <v>678610</v>
      </c>
      <c r="J300" s="2">
        <v>1559500</v>
      </c>
      <c r="K300" s="2">
        <v>1787800</v>
      </c>
      <c r="L300" s="2">
        <v>562870</v>
      </c>
      <c r="M300" s="2">
        <v>0</v>
      </c>
      <c r="N300" s="2">
        <v>59141</v>
      </c>
      <c r="O300" s="2">
        <v>194040</v>
      </c>
      <c r="P300" s="2">
        <v>52201</v>
      </c>
      <c r="Q300" s="2">
        <v>119960</v>
      </c>
      <c r="R300" s="2">
        <v>137520</v>
      </c>
      <c r="S300" s="2">
        <f t="shared" si="4"/>
        <v>5</v>
      </c>
      <c r="T300" s="2" t="s">
        <v>1863</v>
      </c>
      <c r="U300" s="2" t="s">
        <v>1863</v>
      </c>
      <c r="V300" s="2" t="s">
        <v>1863</v>
      </c>
      <c r="W300" s="2" t="s">
        <v>1863</v>
      </c>
      <c r="Y300" s="2" t="s">
        <v>1863</v>
      </c>
      <c r="Z300" s="2" t="s">
        <v>2030</v>
      </c>
    </row>
    <row r="301" spans="1:26" x14ac:dyDescent="0.35">
      <c r="A301" s="3" t="s">
        <v>310</v>
      </c>
      <c r="B301" s="3" t="s">
        <v>1316</v>
      </c>
      <c r="C301" s="2" t="s">
        <v>1317</v>
      </c>
      <c r="D301" s="3" t="s">
        <v>1318</v>
      </c>
      <c r="E301" s="2">
        <v>20766000</v>
      </c>
      <c r="F301" s="2">
        <v>198760</v>
      </c>
      <c r="G301" s="2">
        <v>0</v>
      </c>
      <c r="H301" s="2">
        <v>9426400</v>
      </c>
      <c r="I301" s="2">
        <v>0</v>
      </c>
      <c r="J301" s="2">
        <v>10991000</v>
      </c>
      <c r="K301" s="2">
        <v>149870</v>
      </c>
      <c r="L301" s="2">
        <v>561250</v>
      </c>
      <c r="M301" s="2">
        <v>5372</v>
      </c>
      <c r="N301" s="2">
        <v>0</v>
      </c>
      <c r="O301" s="2">
        <v>254770</v>
      </c>
      <c r="P301" s="2">
        <v>0</v>
      </c>
      <c r="Q301" s="2">
        <v>297060</v>
      </c>
      <c r="R301" s="2">
        <v>4050.5</v>
      </c>
      <c r="S301" s="2">
        <f t="shared" si="4"/>
        <v>4</v>
      </c>
      <c r="T301" s="2" t="s">
        <v>1865</v>
      </c>
      <c r="U301" s="2" t="s">
        <v>1865</v>
      </c>
      <c r="V301" s="2" t="s">
        <v>1884</v>
      </c>
      <c r="W301" s="2" t="s">
        <v>1865</v>
      </c>
      <c r="X301" s="3" t="s">
        <v>1860</v>
      </c>
      <c r="Y301" s="2" t="s">
        <v>1865</v>
      </c>
      <c r="Z301" s="2" t="s">
        <v>2030</v>
      </c>
    </row>
    <row r="302" spans="1:26" x14ac:dyDescent="0.35">
      <c r="A302" s="3" t="s">
        <v>378</v>
      </c>
      <c r="B302" s="3" t="s">
        <v>1482</v>
      </c>
      <c r="C302" s="2" t="s">
        <v>1988</v>
      </c>
      <c r="D302" s="3" t="s">
        <v>1483</v>
      </c>
      <c r="E302" s="2">
        <v>6127900</v>
      </c>
      <c r="F302" s="2">
        <v>4200800</v>
      </c>
      <c r="G302" s="2">
        <v>0</v>
      </c>
      <c r="H302" s="2">
        <v>1804400</v>
      </c>
      <c r="I302" s="2">
        <v>0</v>
      </c>
      <c r="J302" s="2">
        <v>122680</v>
      </c>
      <c r="K302" s="2">
        <v>0</v>
      </c>
      <c r="L302" s="2">
        <v>557080</v>
      </c>
      <c r="M302" s="2">
        <v>381890</v>
      </c>
      <c r="N302" s="2">
        <v>0</v>
      </c>
      <c r="O302" s="2">
        <v>164040</v>
      </c>
      <c r="P302" s="2">
        <v>0</v>
      </c>
      <c r="Q302" s="2">
        <v>11153</v>
      </c>
      <c r="R302" s="2">
        <v>0</v>
      </c>
      <c r="S302" s="2">
        <f t="shared" si="4"/>
        <v>3</v>
      </c>
      <c r="T302" s="2" t="s">
        <v>1863</v>
      </c>
      <c r="U302" s="2" t="s">
        <v>1863</v>
      </c>
      <c r="V302" s="2" t="s">
        <v>1863</v>
      </c>
      <c r="W302" s="2" t="s">
        <v>1863</v>
      </c>
      <c r="Y302" s="2" t="s">
        <v>1863</v>
      </c>
      <c r="Z302" s="2" t="s">
        <v>1873</v>
      </c>
    </row>
    <row r="303" spans="1:26" x14ac:dyDescent="0.35">
      <c r="A303" s="3" t="s">
        <v>337</v>
      </c>
      <c r="B303" s="3" t="s">
        <v>1382</v>
      </c>
      <c r="C303" s="2" t="s">
        <v>1977</v>
      </c>
      <c r="D303" s="3" t="s">
        <v>1383</v>
      </c>
      <c r="E303" s="2">
        <v>12854000</v>
      </c>
      <c r="F303" s="2">
        <v>3586800</v>
      </c>
      <c r="G303" s="2">
        <v>2534100</v>
      </c>
      <c r="H303" s="2">
        <v>5984600</v>
      </c>
      <c r="I303" s="2">
        <v>749060</v>
      </c>
      <c r="J303" s="2">
        <v>0</v>
      </c>
      <c r="K303" s="2">
        <v>0</v>
      </c>
      <c r="L303" s="2">
        <v>535600</v>
      </c>
      <c r="M303" s="2">
        <v>149450</v>
      </c>
      <c r="N303" s="2">
        <v>105590</v>
      </c>
      <c r="O303" s="2">
        <v>249360</v>
      </c>
      <c r="P303" s="2">
        <v>31211</v>
      </c>
      <c r="Q303" s="2">
        <v>0</v>
      </c>
      <c r="R303" s="2">
        <v>0</v>
      </c>
      <c r="S303" s="2">
        <f t="shared" si="4"/>
        <v>4</v>
      </c>
      <c r="T303" s="2" t="s">
        <v>1863</v>
      </c>
      <c r="U303" s="2" t="s">
        <v>1863</v>
      </c>
      <c r="V303" s="2" t="s">
        <v>1863</v>
      </c>
      <c r="W303" s="2" t="s">
        <v>1863</v>
      </c>
      <c r="Y303" s="2" t="s">
        <v>1863</v>
      </c>
      <c r="Z303" s="2" t="s">
        <v>1878</v>
      </c>
    </row>
    <row r="304" spans="1:26" x14ac:dyDescent="0.35">
      <c r="A304" s="3" t="s">
        <v>527</v>
      </c>
      <c r="B304" s="3" t="s">
        <v>1838</v>
      </c>
      <c r="C304" s="2" t="s">
        <v>1839</v>
      </c>
      <c r="D304" s="3" t="s">
        <v>1840</v>
      </c>
      <c r="E304" s="2">
        <v>17426000</v>
      </c>
      <c r="F304" s="2">
        <v>0</v>
      </c>
      <c r="G304" s="2">
        <v>16247000</v>
      </c>
      <c r="H304" s="2">
        <v>1096900</v>
      </c>
      <c r="I304" s="2">
        <v>0</v>
      </c>
      <c r="J304" s="2">
        <v>0</v>
      </c>
      <c r="K304" s="2">
        <v>81264</v>
      </c>
      <c r="L304" s="2">
        <v>528050</v>
      </c>
      <c r="M304" s="2">
        <v>0</v>
      </c>
      <c r="N304" s="2">
        <v>492350</v>
      </c>
      <c r="O304" s="2">
        <v>33240</v>
      </c>
      <c r="P304" s="2">
        <v>0</v>
      </c>
      <c r="Q304" s="2">
        <v>0</v>
      </c>
      <c r="R304" s="2">
        <v>2462.5</v>
      </c>
      <c r="S304" s="2">
        <f t="shared" si="4"/>
        <v>3</v>
      </c>
      <c r="T304" s="2" t="s">
        <v>1863</v>
      </c>
      <c r="U304" s="2" t="s">
        <v>1863</v>
      </c>
      <c r="V304" s="2" t="s">
        <v>1863</v>
      </c>
      <c r="W304" s="2" t="s">
        <v>1863</v>
      </c>
      <c r="Y304" s="2" t="s">
        <v>1863</v>
      </c>
      <c r="Z304" s="2" t="s">
        <v>1879</v>
      </c>
    </row>
    <row r="305" spans="1:26" x14ac:dyDescent="0.35">
      <c r="A305" s="3" t="s">
        <v>443</v>
      </c>
      <c r="B305" s="3" t="s">
        <v>1641</v>
      </c>
      <c r="C305" s="2" t="s">
        <v>2019</v>
      </c>
      <c r="D305" s="3" t="s">
        <v>1642</v>
      </c>
      <c r="E305" s="2">
        <v>18987000</v>
      </c>
      <c r="F305" s="2">
        <v>2479500</v>
      </c>
      <c r="G305" s="2">
        <v>402900</v>
      </c>
      <c r="H305" s="2">
        <v>406880</v>
      </c>
      <c r="I305" s="2">
        <v>1458000</v>
      </c>
      <c r="J305" s="2">
        <v>10072000</v>
      </c>
      <c r="K305" s="2">
        <v>4168300</v>
      </c>
      <c r="L305" s="2">
        <v>527420</v>
      </c>
      <c r="M305" s="2">
        <v>68875</v>
      </c>
      <c r="N305" s="2">
        <v>11192</v>
      </c>
      <c r="O305" s="2">
        <v>11302</v>
      </c>
      <c r="P305" s="2">
        <v>40500</v>
      </c>
      <c r="Q305" s="2">
        <v>279770</v>
      </c>
      <c r="R305" s="2">
        <v>115790</v>
      </c>
      <c r="S305" s="2">
        <f t="shared" si="4"/>
        <v>6</v>
      </c>
      <c r="T305" s="2" t="s">
        <v>1863</v>
      </c>
      <c r="U305" s="2" t="s">
        <v>1884</v>
      </c>
      <c r="V305" s="2" t="s">
        <v>1884</v>
      </c>
      <c r="W305" s="2" t="s">
        <v>1884</v>
      </c>
      <c r="Y305" s="2" t="s">
        <v>1884</v>
      </c>
      <c r="Z305" s="2" t="s">
        <v>1868</v>
      </c>
    </row>
    <row r="306" spans="1:26" x14ac:dyDescent="0.35">
      <c r="A306" s="3" t="s">
        <v>128</v>
      </c>
      <c r="B306" s="3" t="s">
        <v>870</v>
      </c>
      <c r="C306" s="2" t="s">
        <v>1922</v>
      </c>
      <c r="D306" s="3" t="s">
        <v>871</v>
      </c>
      <c r="E306" s="2">
        <v>5216000</v>
      </c>
      <c r="F306" s="2">
        <v>1419200</v>
      </c>
      <c r="G306" s="2">
        <v>243420</v>
      </c>
      <c r="H306" s="2">
        <v>1430500</v>
      </c>
      <c r="I306" s="2">
        <v>70786</v>
      </c>
      <c r="J306" s="2">
        <v>1298500</v>
      </c>
      <c r="K306" s="2">
        <v>753520</v>
      </c>
      <c r="L306" s="2">
        <v>521600</v>
      </c>
      <c r="M306" s="2">
        <v>141920</v>
      </c>
      <c r="N306" s="2">
        <v>24342</v>
      </c>
      <c r="O306" s="2">
        <v>143050</v>
      </c>
      <c r="P306" s="2">
        <v>7078.6</v>
      </c>
      <c r="Q306" s="2">
        <v>129850</v>
      </c>
      <c r="R306" s="2">
        <v>75352</v>
      </c>
      <c r="S306" s="2">
        <f t="shared" si="4"/>
        <v>6</v>
      </c>
      <c r="T306" s="2" t="s">
        <v>1863</v>
      </c>
      <c r="U306" s="2" t="s">
        <v>1863</v>
      </c>
      <c r="V306" s="2" t="s">
        <v>1863</v>
      </c>
      <c r="W306" s="2" t="s">
        <v>1863</v>
      </c>
      <c r="Y306" s="2" t="s">
        <v>1863</v>
      </c>
      <c r="Z306" s="2" t="s">
        <v>1877</v>
      </c>
    </row>
    <row r="307" spans="1:26" x14ac:dyDescent="0.35">
      <c r="A307" s="3" t="s">
        <v>518</v>
      </c>
      <c r="B307" s="3" t="s">
        <v>1819</v>
      </c>
      <c r="C307" s="2" t="s">
        <v>830</v>
      </c>
      <c r="D307" s="3" t="s">
        <v>1820</v>
      </c>
      <c r="E307" s="2">
        <v>8309400</v>
      </c>
      <c r="F307" s="2">
        <v>282230</v>
      </c>
      <c r="G307" s="2">
        <v>0</v>
      </c>
      <c r="H307" s="2">
        <v>6199600</v>
      </c>
      <c r="I307" s="2">
        <v>0</v>
      </c>
      <c r="J307" s="2">
        <v>849900</v>
      </c>
      <c r="K307" s="2">
        <v>977650</v>
      </c>
      <c r="L307" s="2">
        <v>519340</v>
      </c>
      <c r="M307" s="2">
        <v>17639</v>
      </c>
      <c r="N307" s="2">
        <v>0</v>
      </c>
      <c r="O307" s="2">
        <v>387470</v>
      </c>
      <c r="P307" s="2">
        <v>0</v>
      </c>
      <c r="Q307" s="2">
        <v>53119</v>
      </c>
      <c r="R307" s="2">
        <v>61103</v>
      </c>
      <c r="S307" s="2">
        <f t="shared" si="4"/>
        <v>4</v>
      </c>
      <c r="T307" s="2" t="s">
        <v>1863</v>
      </c>
      <c r="U307" s="2" t="s">
        <v>1865</v>
      </c>
      <c r="V307" s="2" t="s">
        <v>1863</v>
      </c>
      <c r="W307" s="2" t="s">
        <v>1863</v>
      </c>
      <c r="Y307" s="2" t="s">
        <v>1863</v>
      </c>
      <c r="Z307" s="2" t="s">
        <v>1882</v>
      </c>
    </row>
    <row r="308" spans="1:26" x14ac:dyDescent="0.35">
      <c r="A308" s="3" t="s">
        <v>266</v>
      </c>
      <c r="B308" s="3" t="s">
        <v>1210</v>
      </c>
      <c r="C308" s="2" t="s">
        <v>1211</v>
      </c>
      <c r="D308" s="3" t="s">
        <v>1212</v>
      </c>
      <c r="E308" s="2">
        <v>17639000</v>
      </c>
      <c r="F308" s="2">
        <v>720340</v>
      </c>
      <c r="G308" s="2">
        <v>0</v>
      </c>
      <c r="H308" s="2">
        <v>0</v>
      </c>
      <c r="I308" s="2">
        <v>2936400</v>
      </c>
      <c r="J308" s="2">
        <v>6935100</v>
      </c>
      <c r="K308" s="2">
        <v>7047200</v>
      </c>
      <c r="L308" s="2">
        <v>518790</v>
      </c>
      <c r="M308" s="2">
        <v>21187</v>
      </c>
      <c r="N308" s="2">
        <v>0</v>
      </c>
      <c r="O308" s="2">
        <v>0</v>
      </c>
      <c r="P308" s="2">
        <v>86364</v>
      </c>
      <c r="Q308" s="2">
        <v>203970</v>
      </c>
      <c r="R308" s="2">
        <v>207270</v>
      </c>
      <c r="S308" s="2">
        <f t="shared" si="4"/>
        <v>4</v>
      </c>
      <c r="T308" s="2" t="s">
        <v>1863</v>
      </c>
      <c r="U308" s="2" t="s">
        <v>1865</v>
      </c>
      <c r="V308" s="2" t="s">
        <v>1863</v>
      </c>
      <c r="W308" s="2" t="s">
        <v>1863</v>
      </c>
      <c r="Y308" s="2" t="s">
        <v>1863</v>
      </c>
      <c r="Z308" s="2" t="s">
        <v>1877</v>
      </c>
    </row>
    <row r="309" spans="1:26" x14ac:dyDescent="0.35">
      <c r="A309" s="3" t="s">
        <v>76</v>
      </c>
      <c r="B309" s="3" t="s">
        <v>727</v>
      </c>
      <c r="C309" s="2" t="s">
        <v>2044</v>
      </c>
      <c r="D309" s="3" t="s">
        <v>728</v>
      </c>
      <c r="E309" s="2">
        <v>10780000</v>
      </c>
      <c r="F309" s="2">
        <v>0</v>
      </c>
      <c r="G309" s="2">
        <v>0</v>
      </c>
      <c r="H309" s="2">
        <v>0</v>
      </c>
      <c r="I309" s="2">
        <v>830100</v>
      </c>
      <c r="J309" s="2">
        <v>6811700</v>
      </c>
      <c r="K309" s="2">
        <v>3138500</v>
      </c>
      <c r="L309" s="2">
        <v>513340</v>
      </c>
      <c r="M309" s="2">
        <v>0</v>
      </c>
      <c r="N309" s="2">
        <v>0</v>
      </c>
      <c r="O309" s="2">
        <v>0</v>
      </c>
      <c r="P309" s="2">
        <v>39528</v>
      </c>
      <c r="Q309" s="2">
        <v>324370</v>
      </c>
      <c r="R309" s="2">
        <v>149450</v>
      </c>
      <c r="S309" s="2">
        <f t="shared" si="4"/>
        <v>3</v>
      </c>
      <c r="T309" s="2" t="s">
        <v>1863</v>
      </c>
      <c r="U309" s="2" t="s">
        <v>1863</v>
      </c>
      <c r="V309" s="2" t="s">
        <v>1863</v>
      </c>
      <c r="W309" s="2" t="s">
        <v>1863</v>
      </c>
      <c r="Y309" s="2" t="s">
        <v>1863</v>
      </c>
      <c r="Z309" s="2" t="s">
        <v>1882</v>
      </c>
    </row>
    <row r="310" spans="1:26" x14ac:dyDescent="0.35">
      <c r="A310" s="3" t="s">
        <v>349</v>
      </c>
      <c r="B310" s="3" t="s">
        <v>1410</v>
      </c>
      <c r="C310" s="2" t="s">
        <v>1411</v>
      </c>
      <c r="D310" s="3" t="s">
        <v>1412</v>
      </c>
      <c r="E310" s="2">
        <v>11425000</v>
      </c>
      <c r="F310" s="2">
        <v>226300</v>
      </c>
      <c r="G310" s="2">
        <v>360510</v>
      </c>
      <c r="H310" s="2">
        <v>0</v>
      </c>
      <c r="I310" s="2">
        <v>0</v>
      </c>
      <c r="J310" s="2">
        <v>6003100</v>
      </c>
      <c r="K310" s="2">
        <v>4835100</v>
      </c>
      <c r="L310" s="2">
        <v>496740</v>
      </c>
      <c r="M310" s="2">
        <v>9839.2000000000007</v>
      </c>
      <c r="N310" s="2">
        <v>15674</v>
      </c>
      <c r="O310" s="2">
        <v>0</v>
      </c>
      <c r="P310" s="2">
        <v>0</v>
      </c>
      <c r="Q310" s="2">
        <v>261000</v>
      </c>
      <c r="R310" s="2">
        <v>210220</v>
      </c>
      <c r="S310" s="2">
        <f t="shared" si="4"/>
        <v>4</v>
      </c>
      <c r="T310" s="2" t="s">
        <v>1866</v>
      </c>
      <c r="U310" s="2" t="s">
        <v>1865</v>
      </c>
      <c r="V310" s="2" t="s">
        <v>1865</v>
      </c>
      <c r="W310" s="2" t="s">
        <v>1865</v>
      </c>
      <c r="Y310" s="2" t="s">
        <v>1865</v>
      </c>
      <c r="Z310" s="2" t="s">
        <v>1868</v>
      </c>
    </row>
    <row r="311" spans="1:26" x14ac:dyDescent="0.35">
      <c r="A311" s="3" t="s">
        <v>9</v>
      </c>
      <c r="B311" s="3" t="s">
        <v>558</v>
      </c>
      <c r="C311" s="2" t="s">
        <v>1894</v>
      </c>
      <c r="D311" s="3" t="s">
        <v>559</v>
      </c>
      <c r="E311" s="2">
        <v>6937200</v>
      </c>
      <c r="F311" s="2">
        <v>0</v>
      </c>
      <c r="G311" s="2">
        <v>0</v>
      </c>
      <c r="H311" s="2">
        <v>4441100</v>
      </c>
      <c r="I311" s="2">
        <v>1169100</v>
      </c>
      <c r="J311" s="2">
        <v>1327100</v>
      </c>
      <c r="K311" s="2">
        <v>0</v>
      </c>
      <c r="L311" s="2">
        <v>495520</v>
      </c>
      <c r="M311" s="2">
        <v>0</v>
      </c>
      <c r="N311" s="2">
        <v>0</v>
      </c>
      <c r="O311" s="2">
        <v>317220</v>
      </c>
      <c r="P311" s="2">
        <v>83504</v>
      </c>
      <c r="Q311" s="2">
        <v>94791</v>
      </c>
      <c r="R311" s="2">
        <v>0</v>
      </c>
      <c r="S311" s="2">
        <f t="shared" si="4"/>
        <v>3</v>
      </c>
      <c r="T311" s="2" t="s">
        <v>1863</v>
      </c>
      <c r="U311" s="2" t="s">
        <v>1863</v>
      </c>
      <c r="V311" s="2" t="s">
        <v>1863</v>
      </c>
      <c r="W311" s="2" t="s">
        <v>1863</v>
      </c>
      <c r="Y311" s="2" t="s">
        <v>1863</v>
      </c>
      <c r="Z311" s="2" t="s">
        <v>1869</v>
      </c>
    </row>
    <row r="312" spans="1:26" x14ac:dyDescent="0.35">
      <c r="A312" s="3" t="s">
        <v>141</v>
      </c>
      <c r="B312" s="3" t="s">
        <v>904</v>
      </c>
      <c r="C312" s="2" t="s">
        <v>905</v>
      </c>
      <c r="D312" s="3" t="s">
        <v>906</v>
      </c>
      <c r="E312" s="2">
        <v>1978400</v>
      </c>
      <c r="F312" s="2">
        <v>1136400</v>
      </c>
      <c r="G312" s="2">
        <v>0</v>
      </c>
      <c r="H312" s="2">
        <v>0</v>
      </c>
      <c r="I312" s="2">
        <v>0</v>
      </c>
      <c r="J312" s="2">
        <v>519920</v>
      </c>
      <c r="K312" s="2">
        <v>322090</v>
      </c>
      <c r="L312" s="2">
        <v>494600</v>
      </c>
      <c r="M312" s="2">
        <v>284100</v>
      </c>
      <c r="N312" s="2">
        <v>0</v>
      </c>
      <c r="O312" s="2">
        <v>0</v>
      </c>
      <c r="P312" s="2">
        <v>0</v>
      </c>
      <c r="Q312" s="2">
        <v>129980</v>
      </c>
      <c r="R312" s="2">
        <v>80522</v>
      </c>
      <c r="S312" s="2">
        <f t="shared" si="4"/>
        <v>3</v>
      </c>
      <c r="T312" s="2" t="s">
        <v>1863</v>
      </c>
      <c r="U312" s="2" t="s">
        <v>1863</v>
      </c>
      <c r="V312" s="2" t="s">
        <v>1866</v>
      </c>
      <c r="W312" s="2" t="s">
        <v>1863</v>
      </c>
      <c r="Y312" s="2" t="s">
        <v>1863</v>
      </c>
      <c r="Z312" s="2" t="s">
        <v>1873</v>
      </c>
    </row>
    <row r="313" spans="1:26" x14ac:dyDescent="0.35">
      <c r="A313" s="3" t="s">
        <v>308</v>
      </c>
      <c r="B313" s="3" t="s">
        <v>1311</v>
      </c>
      <c r="C313" s="2" t="s">
        <v>1312</v>
      </c>
      <c r="D313" s="3" t="s">
        <v>1313</v>
      </c>
      <c r="E313" s="2">
        <v>7195600</v>
      </c>
      <c r="F313" s="2">
        <v>3219600</v>
      </c>
      <c r="G313" s="2">
        <v>0</v>
      </c>
      <c r="H313" s="2">
        <v>1052900</v>
      </c>
      <c r="I313" s="2">
        <v>695110</v>
      </c>
      <c r="J313" s="2">
        <v>1869000</v>
      </c>
      <c r="K313" s="2">
        <v>358970</v>
      </c>
      <c r="L313" s="2">
        <v>479710</v>
      </c>
      <c r="M313" s="2">
        <v>214640</v>
      </c>
      <c r="N313" s="2">
        <v>0</v>
      </c>
      <c r="O313" s="2">
        <v>70196</v>
      </c>
      <c r="P313" s="2">
        <v>46341</v>
      </c>
      <c r="Q313" s="2">
        <v>124600</v>
      </c>
      <c r="R313" s="2">
        <v>23932</v>
      </c>
      <c r="S313" s="2">
        <f t="shared" si="4"/>
        <v>5</v>
      </c>
      <c r="T313" s="2" t="s">
        <v>1863</v>
      </c>
      <c r="U313" s="2" t="s">
        <v>1863</v>
      </c>
      <c r="V313" s="2" t="s">
        <v>1866</v>
      </c>
      <c r="W313" s="2" t="s">
        <v>1863</v>
      </c>
      <c r="Y313" s="2" t="s">
        <v>1863</v>
      </c>
      <c r="Z313" s="2" t="s">
        <v>1872</v>
      </c>
    </row>
    <row r="314" spans="1:26" x14ac:dyDescent="0.35">
      <c r="A314" s="3" t="s">
        <v>176</v>
      </c>
      <c r="B314" s="3" t="s">
        <v>990</v>
      </c>
      <c r="C314" s="2" t="s">
        <v>1934</v>
      </c>
      <c r="D314" s="3" t="s">
        <v>991</v>
      </c>
      <c r="E314" s="2">
        <v>23159000</v>
      </c>
      <c r="F314" s="2">
        <v>3154000</v>
      </c>
      <c r="G314" s="2">
        <v>2094200</v>
      </c>
      <c r="H314" s="2">
        <v>6421700</v>
      </c>
      <c r="I314" s="2">
        <v>2132300</v>
      </c>
      <c r="J314" s="2">
        <v>6117100</v>
      </c>
      <c r="K314" s="2">
        <v>3239800</v>
      </c>
      <c r="L314" s="2">
        <v>472640</v>
      </c>
      <c r="M314" s="2">
        <v>64366</v>
      </c>
      <c r="N314" s="2">
        <v>42739</v>
      </c>
      <c r="O314" s="2">
        <v>131060</v>
      </c>
      <c r="P314" s="2">
        <v>43517</v>
      </c>
      <c r="Q314" s="2">
        <v>124840</v>
      </c>
      <c r="R314" s="2">
        <v>66119</v>
      </c>
      <c r="S314" s="2">
        <f t="shared" si="4"/>
        <v>6</v>
      </c>
      <c r="T314" s="2" t="s">
        <v>1863</v>
      </c>
      <c r="U314" s="2" t="s">
        <v>1863</v>
      </c>
      <c r="V314" s="2" t="s">
        <v>1866</v>
      </c>
      <c r="W314" s="2" t="s">
        <v>1863</v>
      </c>
      <c r="Y314" s="2" t="s">
        <v>1863</v>
      </c>
      <c r="Z314" s="2" t="s">
        <v>1873</v>
      </c>
    </row>
    <row r="315" spans="1:26" x14ac:dyDescent="0.35">
      <c r="A315" s="3" t="s">
        <v>478</v>
      </c>
      <c r="B315" s="3" t="s">
        <v>1724</v>
      </c>
      <c r="C315" s="2" t="s">
        <v>2040</v>
      </c>
      <c r="D315" s="3" t="s">
        <v>1725</v>
      </c>
      <c r="E315" s="2">
        <v>32549000</v>
      </c>
      <c r="F315" s="2">
        <v>730050</v>
      </c>
      <c r="G315" s="2">
        <v>824150</v>
      </c>
      <c r="H315" s="2">
        <v>12739000</v>
      </c>
      <c r="I315" s="2">
        <v>2183600</v>
      </c>
      <c r="J315" s="2">
        <v>5565700</v>
      </c>
      <c r="K315" s="2">
        <v>10507000</v>
      </c>
      <c r="L315" s="2">
        <v>471720</v>
      </c>
      <c r="M315" s="2">
        <v>10580</v>
      </c>
      <c r="N315" s="2">
        <v>11944</v>
      </c>
      <c r="O315" s="2">
        <v>184620</v>
      </c>
      <c r="P315" s="2">
        <v>31647</v>
      </c>
      <c r="Q315" s="2">
        <v>80662</v>
      </c>
      <c r="R315" s="2">
        <v>152270</v>
      </c>
      <c r="S315" s="2">
        <f t="shared" si="4"/>
        <v>6</v>
      </c>
      <c r="T315" s="2" t="s">
        <v>1866</v>
      </c>
      <c r="U315" s="2" t="s">
        <v>1865</v>
      </c>
      <c r="V315" s="2" t="s">
        <v>1863</v>
      </c>
      <c r="W315" s="2" t="s">
        <v>1866</v>
      </c>
      <c r="Y315" s="2" t="s">
        <v>1866</v>
      </c>
      <c r="Z315" s="2" t="s">
        <v>2030</v>
      </c>
    </row>
    <row r="316" spans="1:26" x14ac:dyDescent="0.35">
      <c r="A316" s="3" t="s">
        <v>425</v>
      </c>
      <c r="B316" s="3" t="s">
        <v>1596</v>
      </c>
      <c r="C316" s="2" t="s">
        <v>701</v>
      </c>
      <c r="D316" s="3" t="s">
        <v>1597</v>
      </c>
      <c r="E316" s="2">
        <v>11906000</v>
      </c>
      <c r="F316" s="2">
        <v>4356000</v>
      </c>
      <c r="G316" s="2">
        <v>0</v>
      </c>
      <c r="H316" s="2">
        <v>6678100</v>
      </c>
      <c r="I316" s="2">
        <v>0</v>
      </c>
      <c r="J316" s="2">
        <v>0</v>
      </c>
      <c r="K316" s="2">
        <v>872240</v>
      </c>
      <c r="L316" s="2">
        <v>457940</v>
      </c>
      <c r="M316" s="2">
        <v>167540</v>
      </c>
      <c r="N316" s="2">
        <v>0</v>
      </c>
      <c r="O316" s="2">
        <v>256850</v>
      </c>
      <c r="P316" s="2">
        <v>0</v>
      </c>
      <c r="Q316" s="2">
        <v>0</v>
      </c>
      <c r="R316" s="2">
        <v>33548</v>
      </c>
      <c r="S316" s="2">
        <f t="shared" si="4"/>
        <v>3</v>
      </c>
      <c r="T316" s="2" t="s">
        <v>1863</v>
      </c>
      <c r="U316" s="2" t="s">
        <v>1863</v>
      </c>
      <c r="V316" s="2" t="s">
        <v>1863</v>
      </c>
      <c r="W316" s="2" t="s">
        <v>1863</v>
      </c>
      <c r="Y316" s="2" t="s">
        <v>1863</v>
      </c>
      <c r="Z316" s="2" t="s">
        <v>1879</v>
      </c>
    </row>
    <row r="317" spans="1:26" x14ac:dyDescent="0.35">
      <c r="A317" s="3" t="s">
        <v>151</v>
      </c>
      <c r="B317" s="3" t="s">
        <v>930</v>
      </c>
      <c r="C317" s="2" t="s">
        <v>673</v>
      </c>
      <c r="D317" s="3" t="s">
        <v>931</v>
      </c>
      <c r="E317" s="2">
        <v>11378000</v>
      </c>
      <c r="F317" s="2">
        <v>4111800</v>
      </c>
      <c r="G317" s="2">
        <v>1034300</v>
      </c>
      <c r="H317" s="2">
        <v>0</v>
      </c>
      <c r="I317" s="2">
        <v>1164000</v>
      </c>
      <c r="J317" s="2">
        <v>5068000</v>
      </c>
      <c r="K317" s="2">
        <v>0</v>
      </c>
      <c r="L317" s="2">
        <v>455120</v>
      </c>
      <c r="M317" s="2">
        <v>164470</v>
      </c>
      <c r="N317" s="2">
        <v>41374</v>
      </c>
      <c r="O317" s="2">
        <v>0</v>
      </c>
      <c r="P317" s="2">
        <v>46558</v>
      </c>
      <c r="Q317" s="2">
        <v>202720</v>
      </c>
      <c r="R317" s="2">
        <v>0</v>
      </c>
      <c r="S317" s="2">
        <f t="shared" si="4"/>
        <v>4</v>
      </c>
      <c r="T317" s="2" t="s">
        <v>1865</v>
      </c>
      <c r="U317" s="2" t="s">
        <v>1865</v>
      </c>
      <c r="V317" s="2" t="s">
        <v>1863</v>
      </c>
      <c r="W317" s="2" t="s">
        <v>1865</v>
      </c>
      <c r="Y317" s="2" t="s">
        <v>1865</v>
      </c>
      <c r="Z317" s="2" t="s">
        <v>2030</v>
      </c>
    </row>
    <row r="318" spans="1:26" x14ac:dyDescent="0.35">
      <c r="A318" s="3" t="s">
        <v>212</v>
      </c>
      <c r="B318" s="3" t="s">
        <v>1086</v>
      </c>
      <c r="C318" s="2" t="s">
        <v>1937</v>
      </c>
      <c r="D318" s="3" t="s">
        <v>1087</v>
      </c>
      <c r="E318" s="2">
        <v>8839400</v>
      </c>
      <c r="F318" s="2">
        <v>365050</v>
      </c>
      <c r="G318" s="2">
        <v>2213300</v>
      </c>
      <c r="H318" s="2">
        <v>1049800</v>
      </c>
      <c r="I318" s="2">
        <v>174290</v>
      </c>
      <c r="J318" s="2">
        <v>1939200</v>
      </c>
      <c r="K318" s="2">
        <v>3097800</v>
      </c>
      <c r="L318" s="2">
        <v>441970</v>
      </c>
      <c r="M318" s="2">
        <v>18253</v>
      </c>
      <c r="N318" s="2">
        <v>110660</v>
      </c>
      <c r="O318" s="2">
        <v>52491</v>
      </c>
      <c r="P318" s="2">
        <v>8714.7000000000007</v>
      </c>
      <c r="Q318" s="2">
        <v>96958</v>
      </c>
      <c r="R318" s="2">
        <v>154890</v>
      </c>
      <c r="S318" s="2">
        <f t="shared" si="4"/>
        <v>6</v>
      </c>
      <c r="T318" s="2" t="s">
        <v>1863</v>
      </c>
      <c r="U318" s="2" t="s">
        <v>1863</v>
      </c>
      <c r="V318" s="2" t="s">
        <v>1866</v>
      </c>
      <c r="W318" s="2" t="s">
        <v>1863</v>
      </c>
      <c r="Y318" s="2" t="s">
        <v>1863</v>
      </c>
      <c r="Z318" s="2" t="s">
        <v>1871</v>
      </c>
    </row>
    <row r="319" spans="1:26" x14ac:dyDescent="0.35">
      <c r="A319" s="3" t="s">
        <v>528</v>
      </c>
      <c r="B319" s="3" t="s">
        <v>1841</v>
      </c>
      <c r="C319" s="2" t="s">
        <v>2109</v>
      </c>
      <c r="D319" s="3" t="s">
        <v>1842</v>
      </c>
      <c r="E319" s="2">
        <v>6911100</v>
      </c>
      <c r="F319" s="2">
        <v>204990</v>
      </c>
      <c r="G319" s="2">
        <v>327910</v>
      </c>
      <c r="H319" s="2">
        <v>5204000</v>
      </c>
      <c r="I319" s="2">
        <v>0</v>
      </c>
      <c r="J319" s="2">
        <v>1058000</v>
      </c>
      <c r="K319" s="2">
        <v>116210</v>
      </c>
      <c r="L319" s="2">
        <v>431940</v>
      </c>
      <c r="M319" s="2">
        <v>12812</v>
      </c>
      <c r="N319" s="2">
        <v>20494</v>
      </c>
      <c r="O319" s="2">
        <v>325250</v>
      </c>
      <c r="P319" s="2">
        <v>0</v>
      </c>
      <c r="Q319" s="2">
        <v>66123</v>
      </c>
      <c r="R319" s="2">
        <v>7262.8</v>
      </c>
      <c r="S319" s="2">
        <f t="shared" si="4"/>
        <v>5</v>
      </c>
      <c r="T319" s="2" t="s">
        <v>1863</v>
      </c>
      <c r="U319" s="2" t="s">
        <v>1863</v>
      </c>
      <c r="V319" s="2" t="s">
        <v>1863</v>
      </c>
      <c r="W319" s="2" t="s">
        <v>1863</v>
      </c>
      <c r="Y319" s="2" t="s">
        <v>1863</v>
      </c>
      <c r="Z319" s="2" t="s">
        <v>2030</v>
      </c>
    </row>
    <row r="320" spans="1:26" x14ac:dyDescent="0.35">
      <c r="A320" s="3" t="s">
        <v>374</v>
      </c>
      <c r="B320" s="3" t="s">
        <v>1473</v>
      </c>
      <c r="C320" s="2" t="s">
        <v>1474</v>
      </c>
      <c r="D320" s="3" t="s">
        <v>1475</v>
      </c>
      <c r="E320" s="2">
        <v>6897000</v>
      </c>
      <c r="F320" s="2">
        <v>677650</v>
      </c>
      <c r="G320" s="2">
        <v>161880</v>
      </c>
      <c r="H320" s="2">
        <v>1322300</v>
      </c>
      <c r="I320" s="2">
        <v>1094600</v>
      </c>
      <c r="J320" s="2">
        <v>1812400</v>
      </c>
      <c r="K320" s="2">
        <v>1828200</v>
      </c>
      <c r="L320" s="2">
        <v>431060</v>
      </c>
      <c r="M320" s="2">
        <v>42353</v>
      </c>
      <c r="N320" s="2">
        <v>10117</v>
      </c>
      <c r="O320" s="2">
        <v>82645</v>
      </c>
      <c r="P320" s="2">
        <v>68411</v>
      </c>
      <c r="Q320" s="2">
        <v>113280</v>
      </c>
      <c r="R320" s="2">
        <v>114260</v>
      </c>
      <c r="S320" s="2">
        <f t="shared" si="4"/>
        <v>6</v>
      </c>
      <c r="T320" s="2" t="s">
        <v>1863</v>
      </c>
      <c r="U320" s="2" t="s">
        <v>1863</v>
      </c>
      <c r="V320" s="2" t="s">
        <v>1863</v>
      </c>
      <c r="W320" s="2" t="s">
        <v>1863</v>
      </c>
      <c r="Y320" s="2" t="s">
        <v>1863</v>
      </c>
      <c r="Z320" s="2" t="s">
        <v>1877</v>
      </c>
    </row>
    <row r="321" spans="1:26" x14ac:dyDescent="0.35">
      <c r="A321" s="3" t="s">
        <v>241</v>
      </c>
      <c r="B321" s="3" t="s">
        <v>1157</v>
      </c>
      <c r="C321" s="2" t="s">
        <v>1944</v>
      </c>
      <c r="D321" s="3" t="s">
        <v>1158</v>
      </c>
      <c r="E321" s="2">
        <v>20198000</v>
      </c>
      <c r="F321" s="2">
        <v>827140</v>
      </c>
      <c r="G321" s="2">
        <v>2354700</v>
      </c>
      <c r="H321" s="2">
        <v>7507700</v>
      </c>
      <c r="I321" s="2">
        <v>872810</v>
      </c>
      <c r="J321" s="2">
        <v>4664300</v>
      </c>
      <c r="K321" s="2">
        <v>3971400</v>
      </c>
      <c r="L321" s="2">
        <v>429740</v>
      </c>
      <c r="M321" s="2">
        <v>17599</v>
      </c>
      <c r="N321" s="2">
        <v>50099</v>
      </c>
      <c r="O321" s="2">
        <v>159740</v>
      </c>
      <c r="P321" s="2">
        <v>18570</v>
      </c>
      <c r="Q321" s="2">
        <v>99239</v>
      </c>
      <c r="R321" s="2">
        <v>84498</v>
      </c>
      <c r="S321" s="2">
        <f t="shared" si="4"/>
        <v>6</v>
      </c>
      <c r="T321" s="2" t="s">
        <v>1863</v>
      </c>
      <c r="U321" s="2" t="s">
        <v>1863</v>
      </c>
      <c r="V321" s="2" t="s">
        <v>1863</v>
      </c>
      <c r="W321" s="2" t="s">
        <v>1863</v>
      </c>
      <c r="Y321" s="2" t="s">
        <v>1863</v>
      </c>
      <c r="Z321" s="2" t="s">
        <v>1886</v>
      </c>
    </row>
    <row r="322" spans="1:26" x14ac:dyDescent="0.35">
      <c r="A322" s="3" t="s">
        <v>332</v>
      </c>
      <c r="B322" s="3" t="s">
        <v>1371</v>
      </c>
      <c r="C322" s="2" t="s">
        <v>1372</v>
      </c>
      <c r="D322" s="3" t="s">
        <v>1373</v>
      </c>
      <c r="E322" s="2">
        <v>7160800</v>
      </c>
      <c r="F322" s="2">
        <v>1420900</v>
      </c>
      <c r="G322" s="2">
        <v>0</v>
      </c>
      <c r="H322" s="2">
        <v>3759600</v>
      </c>
      <c r="I322" s="2">
        <v>1002600</v>
      </c>
      <c r="J322" s="2">
        <v>215200</v>
      </c>
      <c r="K322" s="2">
        <v>762640</v>
      </c>
      <c r="L322" s="2">
        <v>421230</v>
      </c>
      <c r="M322" s="2">
        <v>83581</v>
      </c>
      <c r="N322" s="2">
        <v>0</v>
      </c>
      <c r="O322" s="2">
        <v>221150</v>
      </c>
      <c r="P322" s="2">
        <v>58975</v>
      </c>
      <c r="Q322" s="2">
        <v>12659</v>
      </c>
      <c r="R322" s="2">
        <v>44861</v>
      </c>
      <c r="S322" s="2">
        <f t="shared" ref="S322:S385" si="5">COUNTIF(M322:R322,"&gt;1")</f>
        <v>5</v>
      </c>
      <c r="T322" s="2" t="s">
        <v>1863</v>
      </c>
      <c r="U322" s="2" t="s">
        <v>1884</v>
      </c>
      <c r="V322" s="2" t="s">
        <v>1866</v>
      </c>
      <c r="W322" s="2" t="s">
        <v>1866</v>
      </c>
      <c r="Y322" s="2" t="s">
        <v>1866</v>
      </c>
      <c r="Z322" s="2" t="s">
        <v>1882</v>
      </c>
    </row>
    <row r="323" spans="1:26" x14ac:dyDescent="0.35">
      <c r="A323" s="3" t="s">
        <v>178</v>
      </c>
      <c r="B323" s="3" t="s">
        <v>994</v>
      </c>
      <c r="C323" s="2" t="s">
        <v>995</v>
      </c>
      <c r="D323" s="3" t="s">
        <v>996</v>
      </c>
      <c r="E323" s="2">
        <v>6304500</v>
      </c>
      <c r="F323" s="2">
        <v>160430</v>
      </c>
      <c r="G323" s="2">
        <v>0</v>
      </c>
      <c r="H323" s="2">
        <v>956250</v>
      </c>
      <c r="I323" s="2">
        <v>884980</v>
      </c>
      <c r="J323" s="2">
        <v>744960</v>
      </c>
      <c r="K323" s="2">
        <v>3557900</v>
      </c>
      <c r="L323" s="2">
        <v>420300</v>
      </c>
      <c r="M323" s="2">
        <v>10695</v>
      </c>
      <c r="N323" s="2">
        <v>0</v>
      </c>
      <c r="O323" s="2">
        <v>63750</v>
      </c>
      <c r="P323" s="2">
        <v>58998</v>
      </c>
      <c r="Q323" s="2">
        <v>49664</v>
      </c>
      <c r="R323" s="2">
        <v>237190</v>
      </c>
      <c r="S323" s="2">
        <f t="shared" si="5"/>
        <v>5</v>
      </c>
      <c r="T323" s="2" t="s">
        <v>1863</v>
      </c>
      <c r="U323" s="2" t="s">
        <v>1876</v>
      </c>
      <c r="V323" s="2" t="s">
        <v>1866</v>
      </c>
      <c r="W323" s="2" t="s">
        <v>1866</v>
      </c>
      <c r="Y323" s="2" t="s">
        <v>1866</v>
      </c>
      <c r="Z323" s="2" t="s">
        <v>1871</v>
      </c>
    </row>
    <row r="324" spans="1:26" x14ac:dyDescent="0.35">
      <c r="A324" s="3" t="s">
        <v>414</v>
      </c>
      <c r="B324" s="3" t="s">
        <v>1570</v>
      </c>
      <c r="C324" s="2" t="s">
        <v>1993</v>
      </c>
      <c r="D324" s="3" t="s">
        <v>1571</v>
      </c>
      <c r="E324" s="2">
        <v>5001400</v>
      </c>
      <c r="F324" s="2">
        <v>0</v>
      </c>
      <c r="G324" s="2">
        <v>0</v>
      </c>
      <c r="H324" s="2">
        <v>0</v>
      </c>
      <c r="I324" s="2">
        <v>673260</v>
      </c>
      <c r="J324" s="2">
        <v>1931800</v>
      </c>
      <c r="K324" s="2">
        <v>2396300</v>
      </c>
      <c r="L324" s="2">
        <v>416790</v>
      </c>
      <c r="M324" s="2">
        <v>0</v>
      </c>
      <c r="N324" s="2">
        <v>0</v>
      </c>
      <c r="O324" s="2">
        <v>0</v>
      </c>
      <c r="P324" s="2">
        <v>56105</v>
      </c>
      <c r="Q324" s="2">
        <v>160990</v>
      </c>
      <c r="R324" s="2">
        <v>199690</v>
      </c>
      <c r="S324" s="2">
        <f t="shared" si="5"/>
        <v>3</v>
      </c>
      <c r="T324" s="2" t="s">
        <v>1863</v>
      </c>
      <c r="U324" s="2" t="s">
        <v>1863</v>
      </c>
      <c r="V324" s="2" t="s">
        <v>1863</v>
      </c>
      <c r="W324" s="2" t="s">
        <v>1863</v>
      </c>
      <c r="Y324" s="2" t="s">
        <v>1863</v>
      </c>
      <c r="Z324" s="2" t="s">
        <v>1878</v>
      </c>
    </row>
    <row r="325" spans="1:26" x14ac:dyDescent="0.35">
      <c r="A325" s="3" t="s">
        <v>304</v>
      </c>
      <c r="B325" s="3" t="s">
        <v>1303</v>
      </c>
      <c r="C325" s="2" t="s">
        <v>2063</v>
      </c>
      <c r="D325" s="3" t="s">
        <v>1304</v>
      </c>
      <c r="E325" s="2">
        <v>8744200</v>
      </c>
      <c r="F325" s="2">
        <v>110280</v>
      </c>
      <c r="G325" s="2">
        <v>1588200</v>
      </c>
      <c r="H325" s="2">
        <v>7045700</v>
      </c>
      <c r="I325" s="2">
        <v>0</v>
      </c>
      <c r="J325" s="2">
        <v>0</v>
      </c>
      <c r="K325" s="2">
        <v>0</v>
      </c>
      <c r="L325" s="2">
        <v>416390</v>
      </c>
      <c r="M325" s="2">
        <v>5251.6</v>
      </c>
      <c r="N325" s="2">
        <v>75630</v>
      </c>
      <c r="O325" s="2">
        <v>335510</v>
      </c>
      <c r="P325" s="2">
        <v>0</v>
      </c>
      <c r="Q325" s="2">
        <v>0</v>
      </c>
      <c r="R325" s="2">
        <v>0</v>
      </c>
      <c r="S325" s="2">
        <f t="shared" si="5"/>
        <v>3</v>
      </c>
      <c r="T325" s="2" t="s">
        <v>1864</v>
      </c>
      <c r="U325" s="2" t="s">
        <v>1865</v>
      </c>
      <c r="V325" s="2" t="s">
        <v>1884</v>
      </c>
      <c r="W325" s="2" t="s">
        <v>1866</v>
      </c>
      <c r="Y325" s="2" t="s">
        <v>1866</v>
      </c>
      <c r="Z325" s="2" t="s">
        <v>2030</v>
      </c>
    </row>
    <row r="326" spans="1:26" x14ac:dyDescent="0.35">
      <c r="A326" s="3" t="s">
        <v>461</v>
      </c>
      <c r="B326" s="3" t="s">
        <v>1684</v>
      </c>
      <c r="C326" s="2" t="s">
        <v>1999</v>
      </c>
      <c r="D326" s="3" t="s">
        <v>1685</v>
      </c>
      <c r="E326" s="2">
        <v>16603000</v>
      </c>
      <c r="F326" s="2">
        <v>4722000</v>
      </c>
      <c r="G326" s="2">
        <v>398430</v>
      </c>
      <c r="H326" s="2">
        <v>9424600</v>
      </c>
      <c r="I326" s="2">
        <v>152560</v>
      </c>
      <c r="J326" s="2">
        <v>1263400</v>
      </c>
      <c r="K326" s="2">
        <v>642310</v>
      </c>
      <c r="L326" s="2">
        <v>415080</v>
      </c>
      <c r="M326" s="2">
        <v>118050</v>
      </c>
      <c r="N326" s="2">
        <v>9960.7000000000007</v>
      </c>
      <c r="O326" s="2">
        <v>235620</v>
      </c>
      <c r="P326" s="2">
        <v>3814.1</v>
      </c>
      <c r="Q326" s="2">
        <v>31584</v>
      </c>
      <c r="R326" s="2">
        <v>16058</v>
      </c>
      <c r="S326" s="2">
        <f t="shared" si="5"/>
        <v>6</v>
      </c>
      <c r="T326" s="2" t="s">
        <v>1863</v>
      </c>
      <c r="U326" s="2" t="s">
        <v>1863</v>
      </c>
      <c r="V326" s="2" t="s">
        <v>1863</v>
      </c>
      <c r="W326" s="2" t="s">
        <v>1863</v>
      </c>
      <c r="Y326" s="2" t="s">
        <v>1863</v>
      </c>
      <c r="Z326" s="2" t="s">
        <v>1873</v>
      </c>
    </row>
    <row r="327" spans="1:26" x14ac:dyDescent="0.35">
      <c r="A327" s="3" t="s">
        <v>455</v>
      </c>
      <c r="B327" s="3" t="s">
        <v>1670</v>
      </c>
      <c r="C327" s="2" t="s">
        <v>2040</v>
      </c>
      <c r="D327" s="3" t="s">
        <v>1671</v>
      </c>
      <c r="E327" s="2">
        <v>10856000</v>
      </c>
      <c r="F327" s="2">
        <v>328740</v>
      </c>
      <c r="G327" s="2">
        <v>925910</v>
      </c>
      <c r="H327" s="2">
        <v>4443900</v>
      </c>
      <c r="I327" s="2">
        <v>1042800</v>
      </c>
      <c r="J327" s="2">
        <v>3627700</v>
      </c>
      <c r="K327" s="2">
        <v>487210</v>
      </c>
      <c r="L327" s="2">
        <v>402080</v>
      </c>
      <c r="M327" s="2">
        <v>12175</v>
      </c>
      <c r="N327" s="2">
        <v>34293</v>
      </c>
      <c r="O327" s="2">
        <v>164590</v>
      </c>
      <c r="P327" s="2">
        <v>38624</v>
      </c>
      <c r="Q327" s="2">
        <v>134360</v>
      </c>
      <c r="R327" s="2">
        <v>18045</v>
      </c>
      <c r="S327" s="2">
        <f t="shared" si="5"/>
        <v>6</v>
      </c>
      <c r="T327" s="2" t="s">
        <v>1866</v>
      </c>
      <c r="U327" s="2" t="s">
        <v>1865</v>
      </c>
      <c r="V327" s="2" t="s">
        <v>1865</v>
      </c>
      <c r="W327" s="2" t="s">
        <v>1865</v>
      </c>
      <c r="Y327" s="2" t="s">
        <v>1865</v>
      </c>
      <c r="Z327" s="2" t="s">
        <v>2030</v>
      </c>
    </row>
    <row r="328" spans="1:26" x14ac:dyDescent="0.35">
      <c r="A328" s="3" t="s">
        <v>4</v>
      </c>
      <c r="B328" s="3" t="s">
        <v>544</v>
      </c>
      <c r="C328" s="2" t="s">
        <v>545</v>
      </c>
      <c r="D328" s="3" t="s">
        <v>546</v>
      </c>
      <c r="E328" s="2">
        <v>8013400</v>
      </c>
      <c r="F328" s="2">
        <v>5572700</v>
      </c>
      <c r="G328" s="2">
        <v>55483</v>
      </c>
      <c r="H328" s="2">
        <v>819550</v>
      </c>
      <c r="I328" s="2">
        <v>209720</v>
      </c>
      <c r="J328" s="2">
        <v>1183700</v>
      </c>
      <c r="K328" s="2">
        <v>172290</v>
      </c>
      <c r="L328" s="2">
        <v>400670</v>
      </c>
      <c r="M328" s="2">
        <v>278630</v>
      </c>
      <c r="N328" s="2">
        <v>2774.1</v>
      </c>
      <c r="O328" s="2">
        <v>40977</v>
      </c>
      <c r="P328" s="2">
        <v>10486</v>
      </c>
      <c r="Q328" s="2">
        <v>59185</v>
      </c>
      <c r="R328" s="2">
        <v>8614.6</v>
      </c>
      <c r="S328" s="2">
        <f t="shared" si="5"/>
        <v>6</v>
      </c>
      <c r="T328" s="2" t="s">
        <v>1863</v>
      </c>
      <c r="U328" s="2" t="s">
        <v>1863</v>
      </c>
      <c r="V328" s="2" t="s">
        <v>1863</v>
      </c>
      <c r="W328" s="2" t="s">
        <v>1863</v>
      </c>
      <c r="Y328" s="2" t="s">
        <v>1863</v>
      </c>
      <c r="Z328" s="2" t="s">
        <v>1868</v>
      </c>
    </row>
    <row r="329" spans="1:26" x14ac:dyDescent="0.35">
      <c r="A329" s="3" t="s">
        <v>477</v>
      </c>
      <c r="B329" s="3" t="s">
        <v>1721</v>
      </c>
      <c r="C329" s="2" t="s">
        <v>1722</v>
      </c>
      <c r="D329" s="3" t="s">
        <v>1723</v>
      </c>
      <c r="E329" s="2">
        <v>13854000</v>
      </c>
      <c r="F329" s="2">
        <v>349900</v>
      </c>
      <c r="G329" s="2">
        <v>2970100</v>
      </c>
      <c r="H329" s="2">
        <v>6626800</v>
      </c>
      <c r="I329" s="2">
        <v>0</v>
      </c>
      <c r="J329" s="2">
        <v>2936300</v>
      </c>
      <c r="K329" s="2">
        <v>971380</v>
      </c>
      <c r="L329" s="2">
        <v>395840</v>
      </c>
      <c r="M329" s="2">
        <v>9997.1</v>
      </c>
      <c r="N329" s="2">
        <v>84860</v>
      </c>
      <c r="O329" s="2">
        <v>189340</v>
      </c>
      <c r="P329" s="2">
        <v>0</v>
      </c>
      <c r="Q329" s="2">
        <v>83894</v>
      </c>
      <c r="R329" s="2">
        <v>27754</v>
      </c>
      <c r="S329" s="2">
        <f t="shared" si="5"/>
        <v>5</v>
      </c>
      <c r="T329" s="2" t="s">
        <v>1863</v>
      </c>
      <c r="U329" s="2" t="s">
        <v>1863</v>
      </c>
      <c r="V329" s="2" t="s">
        <v>1863</v>
      </c>
      <c r="W329" s="2" t="s">
        <v>1863</v>
      </c>
      <c r="Y329" s="2" t="s">
        <v>1863</v>
      </c>
      <c r="Z329" s="2" t="s">
        <v>1885</v>
      </c>
    </row>
    <row r="330" spans="1:26" x14ac:dyDescent="0.35">
      <c r="A330" s="3" t="s">
        <v>494</v>
      </c>
      <c r="B330" s="3" t="s">
        <v>1760</v>
      </c>
      <c r="C330" s="2" t="s">
        <v>1979</v>
      </c>
      <c r="D330" s="3" t="s">
        <v>1761</v>
      </c>
      <c r="E330" s="2">
        <v>9853200</v>
      </c>
      <c r="F330" s="2">
        <v>0</v>
      </c>
      <c r="G330" s="2">
        <v>0</v>
      </c>
      <c r="H330" s="2">
        <v>558460</v>
      </c>
      <c r="I330" s="2">
        <v>3454300</v>
      </c>
      <c r="J330" s="2">
        <v>1315700</v>
      </c>
      <c r="K330" s="2">
        <v>4524700</v>
      </c>
      <c r="L330" s="2">
        <v>378970</v>
      </c>
      <c r="M330" s="2">
        <v>0</v>
      </c>
      <c r="N330" s="2">
        <v>0</v>
      </c>
      <c r="O330" s="2">
        <v>21479</v>
      </c>
      <c r="P330" s="2">
        <v>132860</v>
      </c>
      <c r="Q330" s="2">
        <v>50606</v>
      </c>
      <c r="R330" s="2">
        <v>174030</v>
      </c>
      <c r="S330" s="2">
        <f t="shared" si="5"/>
        <v>4</v>
      </c>
      <c r="T330" s="2" t="s">
        <v>1863</v>
      </c>
      <c r="U330" s="2" t="s">
        <v>1863</v>
      </c>
      <c r="V330" s="2" t="s">
        <v>1863</v>
      </c>
      <c r="W330" s="2" t="s">
        <v>1863</v>
      </c>
      <c r="Y330" s="2" t="s">
        <v>1863</v>
      </c>
      <c r="Z330" s="2" t="s">
        <v>1877</v>
      </c>
    </row>
    <row r="331" spans="1:26" x14ac:dyDescent="0.35">
      <c r="A331" s="3" t="s">
        <v>256</v>
      </c>
      <c r="B331" s="3" t="s">
        <v>1189</v>
      </c>
      <c r="C331" s="2" t="s">
        <v>673</v>
      </c>
      <c r="D331" s="3" t="s">
        <v>1190</v>
      </c>
      <c r="E331" s="2">
        <v>10766000</v>
      </c>
      <c r="F331" s="2">
        <v>2113400</v>
      </c>
      <c r="G331" s="2">
        <v>864300</v>
      </c>
      <c r="H331" s="2">
        <v>251560</v>
      </c>
      <c r="I331" s="2">
        <v>0</v>
      </c>
      <c r="J331" s="2">
        <v>4202900</v>
      </c>
      <c r="K331" s="2">
        <v>3333800</v>
      </c>
      <c r="L331" s="2">
        <v>371240</v>
      </c>
      <c r="M331" s="2">
        <v>72876</v>
      </c>
      <c r="N331" s="2">
        <v>29803</v>
      </c>
      <c r="O331" s="2">
        <v>8674.5</v>
      </c>
      <c r="P331" s="2">
        <v>0</v>
      </c>
      <c r="Q331" s="2">
        <v>144930</v>
      </c>
      <c r="R331" s="2">
        <v>114960</v>
      </c>
      <c r="S331" s="2">
        <f t="shared" si="5"/>
        <v>5</v>
      </c>
      <c r="T331" s="2" t="s">
        <v>1865</v>
      </c>
      <c r="U331" s="2" t="s">
        <v>1865</v>
      </c>
      <c r="V331" s="2" t="s">
        <v>1865</v>
      </c>
      <c r="W331" s="2" t="s">
        <v>1865</v>
      </c>
      <c r="Y331" s="2" t="s">
        <v>1865</v>
      </c>
      <c r="Z331" s="2" t="s">
        <v>2030</v>
      </c>
    </row>
    <row r="332" spans="1:26" x14ac:dyDescent="0.35">
      <c r="A332" s="3" t="s">
        <v>27</v>
      </c>
      <c r="B332" s="3" t="s">
        <v>601</v>
      </c>
      <c r="C332" s="2" t="s">
        <v>602</v>
      </c>
      <c r="D332" s="3" t="s">
        <v>603</v>
      </c>
      <c r="E332" s="2">
        <v>10742000</v>
      </c>
      <c r="F332" s="2">
        <v>2203600</v>
      </c>
      <c r="G332" s="2">
        <v>1396300</v>
      </c>
      <c r="H332" s="2">
        <v>0</v>
      </c>
      <c r="I332" s="2">
        <v>0</v>
      </c>
      <c r="J332" s="2">
        <v>2837200</v>
      </c>
      <c r="K332" s="2">
        <v>4305000</v>
      </c>
      <c r="L332" s="2">
        <v>370410</v>
      </c>
      <c r="M332" s="2">
        <v>75987</v>
      </c>
      <c r="N332" s="2">
        <v>48147</v>
      </c>
      <c r="O332" s="2">
        <v>0</v>
      </c>
      <c r="P332" s="2">
        <v>0</v>
      </c>
      <c r="Q332" s="2">
        <v>97833</v>
      </c>
      <c r="R332" s="2">
        <v>148450</v>
      </c>
      <c r="S332" s="2">
        <f t="shared" si="5"/>
        <v>4</v>
      </c>
      <c r="T332" s="2" t="s">
        <v>1866</v>
      </c>
      <c r="U332" s="2" t="s">
        <v>1876</v>
      </c>
      <c r="V332" s="2" t="s">
        <v>1876</v>
      </c>
      <c r="W332" s="2" t="s">
        <v>1876</v>
      </c>
      <c r="Y332" s="2" t="s">
        <v>1876</v>
      </c>
      <c r="Z332" s="2" t="s">
        <v>2030</v>
      </c>
    </row>
    <row r="333" spans="1:26" x14ac:dyDescent="0.35">
      <c r="A333" s="3" t="s">
        <v>236</v>
      </c>
      <c r="B333" s="3" t="s">
        <v>1146</v>
      </c>
      <c r="C333" s="2" t="s">
        <v>2058</v>
      </c>
      <c r="D333" s="3" t="s">
        <v>1147</v>
      </c>
      <c r="E333" s="2">
        <v>5897200</v>
      </c>
      <c r="F333" s="2">
        <v>782570</v>
      </c>
      <c r="G333" s="2">
        <v>411230</v>
      </c>
      <c r="H333" s="2">
        <v>1006400</v>
      </c>
      <c r="I333" s="2">
        <v>578240</v>
      </c>
      <c r="J333" s="2">
        <v>2086300</v>
      </c>
      <c r="K333" s="2">
        <v>1032500</v>
      </c>
      <c r="L333" s="2">
        <v>368580</v>
      </c>
      <c r="M333" s="2">
        <v>48911</v>
      </c>
      <c r="N333" s="2">
        <v>25702</v>
      </c>
      <c r="O333" s="2">
        <v>62902</v>
      </c>
      <c r="P333" s="2">
        <v>36140</v>
      </c>
      <c r="Q333" s="2">
        <v>130390</v>
      </c>
      <c r="R333" s="2">
        <v>64529</v>
      </c>
      <c r="S333" s="2">
        <f t="shared" si="5"/>
        <v>6</v>
      </c>
      <c r="T333" s="2" t="s">
        <v>1863</v>
      </c>
      <c r="U333" s="2" t="s">
        <v>1863</v>
      </c>
      <c r="V333" s="2" t="s">
        <v>1863</v>
      </c>
      <c r="W333" s="2" t="s">
        <v>1863</v>
      </c>
      <c r="Y333" s="2" t="s">
        <v>1863</v>
      </c>
      <c r="Z333" s="2" t="s">
        <v>2030</v>
      </c>
    </row>
    <row r="334" spans="1:26" x14ac:dyDescent="0.35">
      <c r="A334" s="3" t="s">
        <v>234</v>
      </c>
      <c r="B334" s="3" t="s">
        <v>1141</v>
      </c>
      <c r="C334" s="2" t="s">
        <v>1942</v>
      </c>
      <c r="D334" s="3" t="s">
        <v>1142</v>
      </c>
      <c r="E334" s="2">
        <v>5749600</v>
      </c>
      <c r="F334" s="2">
        <v>0</v>
      </c>
      <c r="G334" s="2">
        <v>626870</v>
      </c>
      <c r="H334" s="2">
        <v>1367900</v>
      </c>
      <c r="I334" s="2">
        <v>596470</v>
      </c>
      <c r="J334" s="2">
        <v>2321800</v>
      </c>
      <c r="K334" s="2">
        <v>836580</v>
      </c>
      <c r="L334" s="2">
        <v>359350</v>
      </c>
      <c r="M334" s="2">
        <v>0</v>
      </c>
      <c r="N334" s="2">
        <v>39179</v>
      </c>
      <c r="O334" s="2">
        <v>85492</v>
      </c>
      <c r="P334" s="2">
        <v>37279</v>
      </c>
      <c r="Q334" s="2">
        <v>145110</v>
      </c>
      <c r="R334" s="2">
        <v>52286</v>
      </c>
      <c r="S334" s="2">
        <f t="shared" si="5"/>
        <v>5</v>
      </c>
      <c r="T334" s="2" t="s">
        <v>1863</v>
      </c>
      <c r="U334" s="2" t="s">
        <v>1863</v>
      </c>
      <c r="V334" s="2" t="s">
        <v>1863</v>
      </c>
      <c r="W334" s="2" t="s">
        <v>1863</v>
      </c>
      <c r="Y334" s="2" t="s">
        <v>1863</v>
      </c>
      <c r="Z334" s="2" t="s">
        <v>2030</v>
      </c>
    </row>
    <row r="335" spans="1:26" x14ac:dyDescent="0.35">
      <c r="A335" s="3" t="s">
        <v>155</v>
      </c>
      <c r="B335" s="3" t="s">
        <v>938</v>
      </c>
      <c r="C335" s="2" t="s">
        <v>1927</v>
      </c>
      <c r="D335" s="3" t="s">
        <v>939</v>
      </c>
      <c r="E335" s="2">
        <v>8136200</v>
      </c>
      <c r="F335" s="2">
        <v>1182700</v>
      </c>
      <c r="G335" s="2">
        <v>0</v>
      </c>
      <c r="H335" s="2">
        <v>3598000</v>
      </c>
      <c r="I335" s="2">
        <v>950610</v>
      </c>
      <c r="J335" s="2">
        <v>940840</v>
      </c>
      <c r="K335" s="2">
        <v>1464000</v>
      </c>
      <c r="L335" s="2">
        <v>353750</v>
      </c>
      <c r="M335" s="2">
        <v>51422</v>
      </c>
      <c r="N335" s="2">
        <v>0</v>
      </c>
      <c r="O335" s="2">
        <v>156440</v>
      </c>
      <c r="P335" s="2">
        <v>41331</v>
      </c>
      <c r="Q335" s="2">
        <v>40906</v>
      </c>
      <c r="R335" s="2">
        <v>63652</v>
      </c>
      <c r="S335" s="2">
        <f t="shared" si="5"/>
        <v>5</v>
      </c>
      <c r="T335" s="2" t="s">
        <v>1863</v>
      </c>
      <c r="U335" s="2" t="s">
        <v>1863</v>
      </c>
      <c r="V335" s="2" t="s">
        <v>1863</v>
      </c>
      <c r="W335" s="2" t="s">
        <v>1863</v>
      </c>
      <c r="Y335" s="2" t="s">
        <v>1863</v>
      </c>
      <c r="Z335" s="2" t="s">
        <v>1878</v>
      </c>
    </row>
    <row r="336" spans="1:26" x14ac:dyDescent="0.35">
      <c r="A336" s="3" t="s">
        <v>437</v>
      </c>
      <c r="B336" s="3" t="s">
        <v>1625</v>
      </c>
      <c r="C336" s="2" t="s">
        <v>1211</v>
      </c>
      <c r="D336" s="3" t="s">
        <v>1626</v>
      </c>
      <c r="E336" s="2">
        <v>9863500</v>
      </c>
      <c r="F336" s="2">
        <v>735610</v>
      </c>
      <c r="G336" s="2">
        <v>514420</v>
      </c>
      <c r="H336" s="2">
        <v>662950</v>
      </c>
      <c r="I336" s="2">
        <v>4032900</v>
      </c>
      <c r="J336" s="2">
        <v>3016900</v>
      </c>
      <c r="K336" s="2">
        <v>900680</v>
      </c>
      <c r="L336" s="2">
        <v>352270</v>
      </c>
      <c r="M336" s="2">
        <v>26272</v>
      </c>
      <c r="N336" s="2">
        <v>18372</v>
      </c>
      <c r="O336" s="2">
        <v>23677</v>
      </c>
      <c r="P336" s="2">
        <v>144030</v>
      </c>
      <c r="Q336" s="2">
        <v>107750</v>
      </c>
      <c r="R336" s="2">
        <v>32167</v>
      </c>
      <c r="S336" s="2">
        <f t="shared" si="5"/>
        <v>6</v>
      </c>
      <c r="T336" s="2" t="s">
        <v>1863</v>
      </c>
      <c r="U336" s="2" t="s">
        <v>1865</v>
      </c>
      <c r="V336" s="2" t="s">
        <v>1863</v>
      </c>
      <c r="W336" s="2" t="s">
        <v>1863</v>
      </c>
      <c r="Y336" s="2" t="s">
        <v>1863</v>
      </c>
      <c r="Z336" s="2" t="s">
        <v>1877</v>
      </c>
    </row>
    <row r="337" spans="1:26" x14ac:dyDescent="0.35">
      <c r="A337" s="3" t="s">
        <v>185</v>
      </c>
      <c r="B337" s="3" t="s">
        <v>1013</v>
      </c>
      <c r="C337" s="2" t="s">
        <v>2022</v>
      </c>
      <c r="D337" s="3" t="s">
        <v>1014</v>
      </c>
      <c r="E337" s="2">
        <v>31498000</v>
      </c>
      <c r="F337" s="2">
        <v>1105900</v>
      </c>
      <c r="G337" s="2">
        <v>1372600</v>
      </c>
      <c r="H337" s="2">
        <v>2375300</v>
      </c>
      <c r="I337" s="2">
        <v>4222200</v>
      </c>
      <c r="J337" s="2">
        <v>9915200</v>
      </c>
      <c r="K337" s="2">
        <v>12506000</v>
      </c>
      <c r="L337" s="2">
        <v>349970</v>
      </c>
      <c r="M337" s="2">
        <v>12288</v>
      </c>
      <c r="N337" s="2">
        <v>15251</v>
      </c>
      <c r="O337" s="2">
        <v>26393</v>
      </c>
      <c r="P337" s="2">
        <v>46913</v>
      </c>
      <c r="Q337" s="2">
        <v>110170</v>
      </c>
      <c r="R337" s="2">
        <v>138960</v>
      </c>
      <c r="S337" s="2">
        <f t="shared" si="5"/>
        <v>6</v>
      </c>
      <c r="T337" s="2" t="s">
        <v>1866</v>
      </c>
      <c r="U337" s="2" t="s">
        <v>1865</v>
      </c>
      <c r="V337" s="2" t="s">
        <v>1865</v>
      </c>
      <c r="W337" s="2" t="s">
        <v>1865</v>
      </c>
      <c r="Y337" s="2" t="s">
        <v>1865</v>
      </c>
      <c r="Z337" s="2" t="s">
        <v>2030</v>
      </c>
    </row>
    <row r="338" spans="1:26" x14ac:dyDescent="0.35">
      <c r="A338" s="3" t="s">
        <v>182</v>
      </c>
      <c r="B338" s="3" t="s">
        <v>1007</v>
      </c>
      <c r="C338" s="2" t="s">
        <v>1935</v>
      </c>
      <c r="D338" s="3" t="s">
        <v>1008</v>
      </c>
      <c r="E338" s="2">
        <v>7336100</v>
      </c>
      <c r="F338" s="2">
        <v>76086</v>
      </c>
      <c r="G338" s="2">
        <v>0</v>
      </c>
      <c r="H338" s="2">
        <v>2051600</v>
      </c>
      <c r="I338" s="2">
        <v>0</v>
      </c>
      <c r="J338" s="2">
        <v>4374400</v>
      </c>
      <c r="K338" s="2">
        <v>834040</v>
      </c>
      <c r="L338" s="2">
        <v>349340</v>
      </c>
      <c r="M338" s="2">
        <v>3623.1</v>
      </c>
      <c r="N338" s="2">
        <v>0</v>
      </c>
      <c r="O338" s="2">
        <v>97695</v>
      </c>
      <c r="P338" s="2">
        <v>0</v>
      </c>
      <c r="Q338" s="2">
        <v>208300</v>
      </c>
      <c r="R338" s="2">
        <v>39716</v>
      </c>
      <c r="S338" s="2">
        <f t="shared" si="5"/>
        <v>4</v>
      </c>
      <c r="T338" s="2" t="s">
        <v>1863</v>
      </c>
      <c r="U338" s="2" t="s">
        <v>1876</v>
      </c>
      <c r="V338" s="2" t="s">
        <v>1863</v>
      </c>
      <c r="W338" s="2" t="s">
        <v>1863</v>
      </c>
      <c r="Y338" s="2" t="s">
        <v>1863</v>
      </c>
      <c r="Z338" s="2" t="s">
        <v>1869</v>
      </c>
    </row>
    <row r="339" spans="1:26" x14ac:dyDescent="0.35">
      <c r="A339" s="3" t="s">
        <v>55</v>
      </c>
      <c r="B339" s="3" t="s">
        <v>672</v>
      </c>
      <c r="C339" s="2" t="s">
        <v>673</v>
      </c>
      <c r="D339" s="3" t="s">
        <v>674</v>
      </c>
      <c r="E339" s="2">
        <v>6593000</v>
      </c>
      <c r="F339" s="2">
        <v>0</v>
      </c>
      <c r="G339" s="2">
        <v>299560</v>
      </c>
      <c r="H339" s="2">
        <v>313150</v>
      </c>
      <c r="I339" s="2">
        <v>0</v>
      </c>
      <c r="J339" s="2">
        <v>2728800</v>
      </c>
      <c r="K339" s="2">
        <v>3251500</v>
      </c>
      <c r="L339" s="2">
        <v>347000</v>
      </c>
      <c r="M339" s="2">
        <v>0</v>
      </c>
      <c r="N339" s="2">
        <v>15766</v>
      </c>
      <c r="O339" s="2">
        <v>16481</v>
      </c>
      <c r="P339" s="2">
        <v>0</v>
      </c>
      <c r="Q339" s="2">
        <v>143620</v>
      </c>
      <c r="R339" s="2">
        <v>171130</v>
      </c>
      <c r="S339" s="2">
        <f t="shared" si="5"/>
        <v>4</v>
      </c>
      <c r="T339" s="2" t="s">
        <v>1863</v>
      </c>
      <c r="U339" s="2" t="s">
        <v>1863</v>
      </c>
      <c r="V339" s="2" t="s">
        <v>1863</v>
      </c>
      <c r="W339" s="2" t="s">
        <v>1863</v>
      </c>
      <c r="Y339" s="2" t="s">
        <v>1863</v>
      </c>
      <c r="Z339" s="2" t="s">
        <v>1871</v>
      </c>
    </row>
    <row r="340" spans="1:26" x14ac:dyDescent="0.35">
      <c r="A340" s="3" t="s">
        <v>500</v>
      </c>
      <c r="B340" s="3" t="s">
        <v>1773</v>
      </c>
      <c r="C340" s="2" t="s">
        <v>2007</v>
      </c>
      <c r="D340" s="3" t="s">
        <v>1774</v>
      </c>
      <c r="E340" s="2">
        <v>5473200</v>
      </c>
      <c r="F340" s="2">
        <v>0</v>
      </c>
      <c r="G340" s="2">
        <v>0</v>
      </c>
      <c r="H340" s="2">
        <v>0</v>
      </c>
      <c r="I340" s="2">
        <v>736170</v>
      </c>
      <c r="J340" s="2">
        <v>2283000</v>
      </c>
      <c r="K340" s="2">
        <v>2454000</v>
      </c>
      <c r="L340" s="2">
        <v>342070</v>
      </c>
      <c r="M340" s="2">
        <v>0</v>
      </c>
      <c r="N340" s="2">
        <v>0</v>
      </c>
      <c r="O340" s="2">
        <v>0</v>
      </c>
      <c r="P340" s="2">
        <v>46010</v>
      </c>
      <c r="Q340" s="2">
        <v>142690</v>
      </c>
      <c r="R340" s="2">
        <v>153380</v>
      </c>
      <c r="S340" s="2">
        <f t="shared" si="5"/>
        <v>3</v>
      </c>
      <c r="T340" s="2" t="s">
        <v>1863</v>
      </c>
      <c r="U340" s="2" t="s">
        <v>1863</v>
      </c>
      <c r="V340" s="2" t="s">
        <v>1863</v>
      </c>
      <c r="W340" s="2" t="s">
        <v>1863</v>
      </c>
      <c r="Y340" s="2" t="s">
        <v>1863</v>
      </c>
      <c r="Z340" s="2" t="s">
        <v>1869</v>
      </c>
    </row>
    <row r="341" spans="1:26" x14ac:dyDescent="0.35">
      <c r="A341" s="3" t="s">
        <v>275</v>
      </c>
      <c r="B341" s="3" t="s">
        <v>1233</v>
      </c>
      <c r="C341" s="2" t="s">
        <v>1959</v>
      </c>
      <c r="D341" s="3" t="s">
        <v>1234</v>
      </c>
      <c r="E341" s="2">
        <v>10157000</v>
      </c>
      <c r="F341" s="2">
        <v>927970</v>
      </c>
      <c r="G341" s="2">
        <v>1060100</v>
      </c>
      <c r="H341" s="2">
        <v>1470900</v>
      </c>
      <c r="I341" s="2">
        <v>939220</v>
      </c>
      <c r="J341" s="2">
        <v>2680300</v>
      </c>
      <c r="K341" s="2">
        <v>3078000</v>
      </c>
      <c r="L341" s="2">
        <v>338550</v>
      </c>
      <c r="M341" s="2">
        <v>30932</v>
      </c>
      <c r="N341" s="2">
        <v>35338</v>
      </c>
      <c r="O341" s="2">
        <v>49029</v>
      </c>
      <c r="P341" s="2">
        <v>31307</v>
      </c>
      <c r="Q341" s="2">
        <v>89344</v>
      </c>
      <c r="R341" s="2">
        <v>102600</v>
      </c>
      <c r="S341" s="2">
        <f t="shared" si="5"/>
        <v>6</v>
      </c>
      <c r="T341" s="2" t="s">
        <v>1863</v>
      </c>
      <c r="U341" s="2" t="s">
        <v>1863</v>
      </c>
      <c r="V341" s="2" t="s">
        <v>1863</v>
      </c>
      <c r="W341" s="2" t="s">
        <v>1863</v>
      </c>
      <c r="Y341" s="2" t="s">
        <v>1863</v>
      </c>
      <c r="Z341" s="2" t="s">
        <v>1875</v>
      </c>
    </row>
    <row r="342" spans="1:26" x14ac:dyDescent="0.35">
      <c r="A342" s="3" t="s">
        <v>49</v>
      </c>
      <c r="B342" s="3" t="s">
        <v>655</v>
      </c>
      <c r="C342" s="2" t="s">
        <v>656</v>
      </c>
      <c r="D342" s="3" t="s">
        <v>657</v>
      </c>
      <c r="E342" s="2">
        <v>9037800</v>
      </c>
      <c r="F342" s="2">
        <v>513610</v>
      </c>
      <c r="G342" s="2">
        <v>863160</v>
      </c>
      <c r="H342" s="2">
        <v>803420</v>
      </c>
      <c r="I342" s="2">
        <v>989920</v>
      </c>
      <c r="J342" s="2">
        <v>3518100</v>
      </c>
      <c r="K342" s="2">
        <v>2349600</v>
      </c>
      <c r="L342" s="2">
        <v>334730</v>
      </c>
      <c r="M342" s="2">
        <v>19023</v>
      </c>
      <c r="N342" s="2">
        <v>31969</v>
      </c>
      <c r="O342" s="2">
        <v>29756</v>
      </c>
      <c r="P342" s="2">
        <v>36664</v>
      </c>
      <c r="Q342" s="2">
        <v>130300</v>
      </c>
      <c r="R342" s="2">
        <v>87021</v>
      </c>
      <c r="S342" s="2">
        <f t="shared" si="5"/>
        <v>6</v>
      </c>
      <c r="T342" s="2" t="s">
        <v>1863</v>
      </c>
      <c r="U342" s="2" t="s">
        <v>1863</v>
      </c>
      <c r="V342" s="2" t="s">
        <v>1863</v>
      </c>
      <c r="W342" s="2" t="s">
        <v>1863</v>
      </c>
      <c r="Y342" s="2" t="s">
        <v>1863</v>
      </c>
      <c r="Z342" s="2" t="s">
        <v>1872</v>
      </c>
    </row>
    <row r="343" spans="1:26" x14ac:dyDescent="0.35">
      <c r="A343" s="3" t="s">
        <v>166</v>
      </c>
      <c r="B343" s="3" t="s">
        <v>964</v>
      </c>
      <c r="C343" s="2" t="s">
        <v>1932</v>
      </c>
      <c r="D343" s="3" t="s">
        <v>965</v>
      </c>
      <c r="E343" s="2">
        <v>12384000</v>
      </c>
      <c r="F343" s="2">
        <v>755310</v>
      </c>
      <c r="G343" s="2">
        <v>0</v>
      </c>
      <c r="H343" s="2">
        <v>1446900</v>
      </c>
      <c r="I343" s="2">
        <v>1782500</v>
      </c>
      <c r="J343" s="2">
        <v>6424600</v>
      </c>
      <c r="K343" s="2">
        <v>1974100</v>
      </c>
      <c r="L343" s="2">
        <v>334690</v>
      </c>
      <c r="M343" s="2">
        <v>20414</v>
      </c>
      <c r="N343" s="2">
        <v>0</v>
      </c>
      <c r="O343" s="2">
        <v>39106</v>
      </c>
      <c r="P343" s="2">
        <v>48177</v>
      </c>
      <c r="Q343" s="2">
        <v>173640</v>
      </c>
      <c r="R343" s="2">
        <v>53354</v>
      </c>
      <c r="S343" s="2">
        <f t="shared" si="5"/>
        <v>5</v>
      </c>
      <c r="T343" s="2" t="s">
        <v>1863</v>
      </c>
      <c r="U343" s="2" t="s">
        <v>1863</v>
      </c>
      <c r="V343" s="2" t="s">
        <v>1863</v>
      </c>
      <c r="W343" s="2" t="s">
        <v>1863</v>
      </c>
      <c r="Y343" s="2" t="s">
        <v>1863</v>
      </c>
      <c r="Z343" s="2" t="s">
        <v>1873</v>
      </c>
    </row>
    <row r="344" spans="1:26" x14ac:dyDescent="0.35">
      <c r="A344" s="3" t="s">
        <v>160</v>
      </c>
      <c r="B344" s="3" t="s">
        <v>950</v>
      </c>
      <c r="C344" s="2" t="s">
        <v>1928</v>
      </c>
      <c r="D344" s="3" t="s">
        <v>951</v>
      </c>
      <c r="E344" s="2">
        <v>4974300</v>
      </c>
      <c r="F344" s="2">
        <v>1149600</v>
      </c>
      <c r="G344" s="2">
        <v>0</v>
      </c>
      <c r="H344" s="2">
        <v>1829300</v>
      </c>
      <c r="I344" s="2">
        <v>656710</v>
      </c>
      <c r="J344" s="2">
        <v>939220</v>
      </c>
      <c r="K344" s="2">
        <v>399480</v>
      </c>
      <c r="L344" s="2">
        <v>331620</v>
      </c>
      <c r="M344" s="2">
        <v>76638</v>
      </c>
      <c r="N344" s="2">
        <v>0</v>
      </c>
      <c r="O344" s="2">
        <v>121950</v>
      </c>
      <c r="P344" s="2">
        <v>43780</v>
      </c>
      <c r="Q344" s="2">
        <v>62615</v>
      </c>
      <c r="R344" s="2">
        <v>26632</v>
      </c>
      <c r="S344" s="2">
        <f t="shared" si="5"/>
        <v>5</v>
      </c>
      <c r="T344" s="2" t="s">
        <v>1863</v>
      </c>
      <c r="U344" s="2" t="s">
        <v>1863</v>
      </c>
      <c r="V344" s="2" t="s">
        <v>1863</v>
      </c>
      <c r="W344" s="2" t="s">
        <v>1863</v>
      </c>
      <c r="Y344" s="2" t="s">
        <v>1863</v>
      </c>
      <c r="Z344" s="2" t="s">
        <v>1869</v>
      </c>
    </row>
    <row r="345" spans="1:26" x14ac:dyDescent="0.35">
      <c r="A345" s="3" t="s">
        <v>507</v>
      </c>
      <c r="B345" s="3" t="s">
        <v>1791</v>
      </c>
      <c r="C345" s="2" t="s">
        <v>2008</v>
      </c>
      <c r="D345" s="3" t="s">
        <v>1792</v>
      </c>
      <c r="E345" s="2">
        <v>8600400</v>
      </c>
      <c r="F345" s="2">
        <v>3134900</v>
      </c>
      <c r="G345" s="2">
        <v>0</v>
      </c>
      <c r="H345" s="2">
        <v>0</v>
      </c>
      <c r="I345" s="2">
        <v>355110</v>
      </c>
      <c r="J345" s="2">
        <v>556510</v>
      </c>
      <c r="K345" s="2">
        <v>4553800</v>
      </c>
      <c r="L345" s="2">
        <v>330780</v>
      </c>
      <c r="M345" s="2">
        <v>120570</v>
      </c>
      <c r="N345" s="2">
        <v>0</v>
      </c>
      <c r="O345" s="2">
        <v>0</v>
      </c>
      <c r="P345" s="2">
        <v>13658</v>
      </c>
      <c r="Q345" s="2">
        <v>21404</v>
      </c>
      <c r="R345" s="2">
        <v>175150</v>
      </c>
      <c r="S345" s="2">
        <f t="shared" si="5"/>
        <v>4</v>
      </c>
      <c r="T345" s="2" t="s">
        <v>1863</v>
      </c>
      <c r="U345" s="2" t="s">
        <v>1863</v>
      </c>
      <c r="V345" s="2" t="s">
        <v>1863</v>
      </c>
      <c r="W345" s="2" t="s">
        <v>1863</v>
      </c>
      <c r="Y345" s="2" t="s">
        <v>1863</v>
      </c>
      <c r="Z345" s="2" t="s">
        <v>1868</v>
      </c>
    </row>
    <row r="346" spans="1:26" x14ac:dyDescent="0.35">
      <c r="A346" s="3" t="s">
        <v>136</v>
      </c>
      <c r="B346" s="3" t="s">
        <v>891</v>
      </c>
      <c r="C346" s="2" t="s">
        <v>1923</v>
      </c>
      <c r="D346" s="3" t="s">
        <v>892</v>
      </c>
      <c r="E346" s="2">
        <v>11849000</v>
      </c>
      <c r="F346" s="2">
        <v>2749600</v>
      </c>
      <c r="G346" s="2">
        <v>663110</v>
      </c>
      <c r="H346" s="2">
        <v>8048600</v>
      </c>
      <c r="I346" s="2">
        <v>387310</v>
      </c>
      <c r="J346" s="2">
        <v>0</v>
      </c>
      <c r="K346" s="2">
        <v>0</v>
      </c>
      <c r="L346" s="2">
        <v>329130</v>
      </c>
      <c r="M346" s="2">
        <v>76379</v>
      </c>
      <c r="N346" s="2">
        <v>18420</v>
      </c>
      <c r="O346" s="2">
        <v>223570</v>
      </c>
      <c r="P346" s="2">
        <v>10759</v>
      </c>
      <c r="Q346" s="2">
        <v>0</v>
      </c>
      <c r="R346" s="2">
        <v>0</v>
      </c>
      <c r="S346" s="2">
        <f t="shared" si="5"/>
        <v>4</v>
      </c>
      <c r="T346" s="2" t="s">
        <v>1863</v>
      </c>
      <c r="U346" s="2" t="s">
        <v>1863</v>
      </c>
      <c r="V346" s="2" t="s">
        <v>1863</v>
      </c>
      <c r="W346" s="2" t="s">
        <v>1863</v>
      </c>
      <c r="Y346" s="2" t="s">
        <v>1863</v>
      </c>
      <c r="Z346" s="2" t="s">
        <v>1873</v>
      </c>
    </row>
    <row r="347" spans="1:26" x14ac:dyDescent="0.35">
      <c r="A347" s="3" t="s">
        <v>496</v>
      </c>
      <c r="B347" s="3" t="s">
        <v>1764</v>
      </c>
      <c r="C347" s="2" t="s">
        <v>1592</v>
      </c>
      <c r="D347" s="3" t="s">
        <v>1765</v>
      </c>
      <c r="E347" s="2">
        <v>6577000</v>
      </c>
      <c r="F347" s="2">
        <v>4041900</v>
      </c>
      <c r="G347" s="2">
        <v>0</v>
      </c>
      <c r="H347" s="2">
        <v>0</v>
      </c>
      <c r="I347" s="2">
        <v>0</v>
      </c>
      <c r="J347" s="2">
        <v>1290600</v>
      </c>
      <c r="K347" s="2">
        <v>1244500</v>
      </c>
      <c r="L347" s="2">
        <v>328850</v>
      </c>
      <c r="M347" s="2">
        <v>202100</v>
      </c>
      <c r="N347" s="2">
        <v>0</v>
      </c>
      <c r="O347" s="2">
        <v>0</v>
      </c>
      <c r="P347" s="2">
        <v>0</v>
      </c>
      <c r="Q347" s="2">
        <v>64528</v>
      </c>
      <c r="R347" s="2">
        <v>62227</v>
      </c>
      <c r="S347" s="2">
        <f t="shared" si="5"/>
        <v>3</v>
      </c>
      <c r="T347" s="2" t="s">
        <v>1865</v>
      </c>
      <c r="U347" s="2" t="s">
        <v>1863</v>
      </c>
      <c r="V347" s="2" t="s">
        <v>1884</v>
      </c>
      <c r="W347" s="2" t="s">
        <v>1866</v>
      </c>
      <c r="Y347" s="2" t="s">
        <v>1866</v>
      </c>
      <c r="Z347" s="2" t="s">
        <v>1871</v>
      </c>
    </row>
    <row r="348" spans="1:26" x14ac:dyDescent="0.35">
      <c r="A348" s="3" t="s">
        <v>377</v>
      </c>
      <c r="B348" s="3" t="s">
        <v>1480</v>
      </c>
      <c r="C348" s="2" t="s">
        <v>1987</v>
      </c>
      <c r="D348" s="3" t="s">
        <v>1481</v>
      </c>
      <c r="E348" s="2">
        <v>4393200</v>
      </c>
      <c r="F348" s="2">
        <v>256690</v>
      </c>
      <c r="G348" s="2">
        <v>180040</v>
      </c>
      <c r="H348" s="2">
        <v>288600</v>
      </c>
      <c r="I348" s="2">
        <v>1255700</v>
      </c>
      <c r="J348" s="2">
        <v>1156600</v>
      </c>
      <c r="K348" s="2">
        <v>1255600</v>
      </c>
      <c r="L348" s="2">
        <v>313800</v>
      </c>
      <c r="M348" s="2">
        <v>18335</v>
      </c>
      <c r="N348" s="2">
        <v>12860</v>
      </c>
      <c r="O348" s="2">
        <v>20614</v>
      </c>
      <c r="P348" s="2">
        <v>89696</v>
      </c>
      <c r="Q348" s="2">
        <v>82611</v>
      </c>
      <c r="R348" s="2">
        <v>89683</v>
      </c>
      <c r="S348" s="2">
        <f t="shared" si="5"/>
        <v>6</v>
      </c>
      <c r="T348" s="2" t="s">
        <v>1863</v>
      </c>
      <c r="U348" s="2" t="s">
        <v>1863</v>
      </c>
      <c r="V348" s="2" t="s">
        <v>1863</v>
      </c>
      <c r="W348" s="2" t="s">
        <v>1863</v>
      </c>
      <c r="Y348" s="2" t="s">
        <v>1863</v>
      </c>
      <c r="Z348" s="2" t="s">
        <v>1874</v>
      </c>
    </row>
    <row r="349" spans="1:26" x14ac:dyDescent="0.35">
      <c r="A349" s="3" t="s">
        <v>42</v>
      </c>
      <c r="B349" s="3" t="s">
        <v>638</v>
      </c>
      <c r="C349" s="2" t="s">
        <v>639</v>
      </c>
      <c r="D349" s="3" t="s">
        <v>640</v>
      </c>
      <c r="E349" s="2">
        <v>6852500</v>
      </c>
      <c r="F349" s="2">
        <v>0</v>
      </c>
      <c r="G349" s="2">
        <v>640670</v>
      </c>
      <c r="H349" s="2">
        <v>1248000</v>
      </c>
      <c r="I349" s="2">
        <v>539040</v>
      </c>
      <c r="J349" s="2">
        <v>1569900</v>
      </c>
      <c r="K349" s="2">
        <v>2854900</v>
      </c>
      <c r="L349" s="2">
        <v>311480</v>
      </c>
      <c r="M349" s="2">
        <v>0</v>
      </c>
      <c r="N349" s="2">
        <v>29121</v>
      </c>
      <c r="O349" s="2">
        <v>56725</v>
      </c>
      <c r="P349" s="2">
        <v>24502</v>
      </c>
      <c r="Q349" s="2">
        <v>71361</v>
      </c>
      <c r="R349" s="2">
        <v>129770</v>
      </c>
      <c r="S349" s="2">
        <f t="shared" si="5"/>
        <v>5</v>
      </c>
      <c r="T349" s="2" t="s">
        <v>1863</v>
      </c>
      <c r="U349" s="2" t="s">
        <v>1863</v>
      </c>
      <c r="V349" s="2" t="s">
        <v>1863</v>
      </c>
      <c r="W349" s="2" t="s">
        <v>1863</v>
      </c>
      <c r="Y349" s="2" t="s">
        <v>1863</v>
      </c>
      <c r="Z349" s="2" t="s">
        <v>1873</v>
      </c>
    </row>
    <row r="350" spans="1:26" x14ac:dyDescent="0.35">
      <c r="A350" s="3" t="s">
        <v>126</v>
      </c>
      <c r="B350" s="3" t="s">
        <v>865</v>
      </c>
      <c r="C350" s="2" t="s">
        <v>866</v>
      </c>
      <c r="D350" s="3" t="s">
        <v>867</v>
      </c>
      <c r="E350" s="2">
        <v>8961900</v>
      </c>
      <c r="F350" s="2">
        <v>802000</v>
      </c>
      <c r="G350" s="2">
        <v>1834400</v>
      </c>
      <c r="H350" s="2">
        <v>1792400</v>
      </c>
      <c r="I350" s="2">
        <v>1704000</v>
      </c>
      <c r="J350" s="2">
        <v>1618300</v>
      </c>
      <c r="K350" s="2">
        <v>1210800</v>
      </c>
      <c r="L350" s="2">
        <v>309030</v>
      </c>
      <c r="M350" s="2">
        <v>27655</v>
      </c>
      <c r="N350" s="2">
        <v>63255</v>
      </c>
      <c r="O350" s="2">
        <v>61807</v>
      </c>
      <c r="P350" s="2">
        <v>58759</v>
      </c>
      <c r="Q350" s="2">
        <v>55804</v>
      </c>
      <c r="R350" s="2">
        <v>41752</v>
      </c>
      <c r="S350" s="2">
        <f t="shared" si="5"/>
        <v>6</v>
      </c>
      <c r="T350" s="2" t="s">
        <v>1863</v>
      </c>
      <c r="U350" s="2" t="s">
        <v>1863</v>
      </c>
      <c r="V350" s="2" t="s">
        <v>1863</v>
      </c>
      <c r="W350" s="2" t="s">
        <v>1863</v>
      </c>
      <c r="Y350" s="2" t="s">
        <v>1863</v>
      </c>
      <c r="Z350" s="2" t="s">
        <v>2030</v>
      </c>
    </row>
    <row r="351" spans="1:26" x14ac:dyDescent="0.35">
      <c r="A351" s="3" t="s">
        <v>294</v>
      </c>
      <c r="B351" s="3" t="s">
        <v>1280</v>
      </c>
      <c r="C351" s="2" t="s">
        <v>1965</v>
      </c>
      <c r="D351" s="3" t="s">
        <v>1281</v>
      </c>
      <c r="E351" s="2">
        <v>6171900</v>
      </c>
      <c r="F351" s="2">
        <v>131030</v>
      </c>
      <c r="G351" s="2">
        <v>114500</v>
      </c>
      <c r="H351" s="2">
        <v>653640</v>
      </c>
      <c r="I351" s="2">
        <v>0</v>
      </c>
      <c r="J351" s="2">
        <v>5272700</v>
      </c>
      <c r="K351" s="2">
        <v>0</v>
      </c>
      <c r="L351" s="2">
        <v>308590</v>
      </c>
      <c r="M351" s="2">
        <v>6551.5</v>
      </c>
      <c r="N351" s="2">
        <v>5725.2</v>
      </c>
      <c r="O351" s="2">
        <v>32682</v>
      </c>
      <c r="P351" s="2">
        <v>0</v>
      </c>
      <c r="Q351" s="2">
        <v>263630</v>
      </c>
      <c r="R351" s="2">
        <v>0</v>
      </c>
      <c r="S351" s="2">
        <f t="shared" si="5"/>
        <v>4</v>
      </c>
      <c r="T351" s="2" t="s">
        <v>1863</v>
      </c>
      <c r="U351" s="2" t="s">
        <v>1863</v>
      </c>
      <c r="V351" s="2" t="s">
        <v>1863</v>
      </c>
      <c r="W351" s="2" t="s">
        <v>1863</v>
      </c>
      <c r="Y351" s="2" t="s">
        <v>1863</v>
      </c>
      <c r="Z351" s="2" t="s">
        <v>1873</v>
      </c>
    </row>
    <row r="352" spans="1:26" x14ac:dyDescent="0.35">
      <c r="A352" s="3" t="s">
        <v>472</v>
      </c>
      <c r="B352" s="3" t="s">
        <v>1709</v>
      </c>
      <c r="C352" s="2" t="s">
        <v>2078</v>
      </c>
      <c r="D352" s="3" t="s">
        <v>1710</v>
      </c>
      <c r="E352" s="2">
        <v>10476000</v>
      </c>
      <c r="F352" s="2">
        <v>3064700</v>
      </c>
      <c r="G352" s="2">
        <v>5207300</v>
      </c>
      <c r="H352" s="2">
        <v>831350</v>
      </c>
      <c r="I352" s="2">
        <v>151870</v>
      </c>
      <c r="J352" s="2">
        <v>753100</v>
      </c>
      <c r="K352" s="2">
        <v>467440</v>
      </c>
      <c r="L352" s="2">
        <v>275680</v>
      </c>
      <c r="M352" s="2">
        <v>80649</v>
      </c>
      <c r="N352" s="2">
        <v>137040</v>
      </c>
      <c r="O352" s="2">
        <v>21878</v>
      </c>
      <c r="P352" s="2">
        <v>3996.5</v>
      </c>
      <c r="Q352" s="2">
        <v>19818</v>
      </c>
      <c r="R352" s="2">
        <v>12301</v>
      </c>
      <c r="S352" s="2">
        <f t="shared" si="5"/>
        <v>6</v>
      </c>
      <c r="T352" s="2" t="s">
        <v>1863</v>
      </c>
      <c r="U352" s="2" t="s">
        <v>1863</v>
      </c>
      <c r="V352" s="2" t="s">
        <v>1863</v>
      </c>
      <c r="W352" s="2" t="s">
        <v>1863</v>
      </c>
      <c r="Y352" s="2" t="s">
        <v>1863</v>
      </c>
      <c r="Z352" s="2" t="s">
        <v>2030</v>
      </c>
    </row>
    <row r="353" spans="1:26" x14ac:dyDescent="0.35">
      <c r="A353" s="3" t="s">
        <v>240</v>
      </c>
      <c r="B353" s="3" t="s">
        <v>1155</v>
      </c>
      <c r="C353" s="2" t="s">
        <v>1943</v>
      </c>
      <c r="D353" s="3" t="s">
        <v>1156</v>
      </c>
      <c r="E353" s="2">
        <v>2959000</v>
      </c>
      <c r="F353" s="2">
        <v>113680</v>
      </c>
      <c r="G353" s="2">
        <v>0</v>
      </c>
      <c r="H353" s="2">
        <v>747580</v>
      </c>
      <c r="I353" s="2">
        <v>0</v>
      </c>
      <c r="J353" s="2">
        <v>819440</v>
      </c>
      <c r="K353" s="2">
        <v>1278300</v>
      </c>
      <c r="L353" s="2">
        <v>269000</v>
      </c>
      <c r="M353" s="2">
        <v>10335</v>
      </c>
      <c r="N353" s="2">
        <v>0</v>
      </c>
      <c r="O353" s="2">
        <v>67962</v>
      </c>
      <c r="P353" s="2">
        <v>0</v>
      </c>
      <c r="Q353" s="2">
        <v>74494</v>
      </c>
      <c r="R353" s="2">
        <v>116210</v>
      </c>
      <c r="S353" s="2">
        <f t="shared" si="5"/>
        <v>4</v>
      </c>
      <c r="T353" s="2" t="s">
        <v>1863</v>
      </c>
      <c r="U353" s="2" t="s">
        <v>1863</v>
      </c>
      <c r="V353" s="2" t="s">
        <v>1863</v>
      </c>
      <c r="W353" s="2" t="s">
        <v>1863</v>
      </c>
      <c r="Y353" s="2" t="s">
        <v>1863</v>
      </c>
      <c r="Z353" s="2" t="s">
        <v>2030</v>
      </c>
    </row>
    <row r="354" spans="1:26" x14ac:dyDescent="0.35">
      <c r="A354" s="3" t="s">
        <v>18</v>
      </c>
      <c r="B354" s="3" t="s">
        <v>579</v>
      </c>
      <c r="C354" s="2" t="s">
        <v>580</v>
      </c>
      <c r="D354" s="3" t="s">
        <v>581</v>
      </c>
      <c r="E354" s="2">
        <v>4136500</v>
      </c>
      <c r="F354" s="2">
        <v>0</v>
      </c>
      <c r="G354" s="2">
        <v>0</v>
      </c>
      <c r="H354" s="2">
        <v>0</v>
      </c>
      <c r="I354" s="2">
        <v>836800</v>
      </c>
      <c r="J354" s="2">
        <v>2076100</v>
      </c>
      <c r="K354" s="2">
        <v>1223500</v>
      </c>
      <c r="L354" s="2">
        <v>258530</v>
      </c>
      <c r="M354" s="2">
        <v>0</v>
      </c>
      <c r="N354" s="2">
        <v>0</v>
      </c>
      <c r="O354" s="2">
        <v>0</v>
      </c>
      <c r="P354" s="2">
        <v>52300</v>
      </c>
      <c r="Q354" s="2">
        <v>129760</v>
      </c>
      <c r="R354" s="2">
        <v>76471</v>
      </c>
      <c r="S354" s="2">
        <f t="shared" si="5"/>
        <v>3</v>
      </c>
      <c r="T354" s="2" t="s">
        <v>1863</v>
      </c>
      <c r="U354" s="2" t="s">
        <v>1863</v>
      </c>
      <c r="V354" s="2" t="s">
        <v>1863</v>
      </c>
      <c r="W354" s="2" t="s">
        <v>1863</v>
      </c>
      <c r="Y354" s="2" t="s">
        <v>1863</v>
      </c>
      <c r="Z354" s="2" t="s">
        <v>1871</v>
      </c>
    </row>
    <row r="355" spans="1:26" x14ac:dyDescent="0.35">
      <c r="A355" s="3" t="s">
        <v>279</v>
      </c>
      <c r="B355" s="3" t="s">
        <v>1242</v>
      </c>
      <c r="C355" s="2" t="s">
        <v>2040</v>
      </c>
      <c r="D355" s="3" t="s">
        <v>1243</v>
      </c>
      <c r="E355" s="2">
        <v>7567900</v>
      </c>
      <c r="F355" s="2">
        <v>550940</v>
      </c>
      <c r="G355" s="2">
        <v>0</v>
      </c>
      <c r="H355" s="2">
        <v>0</v>
      </c>
      <c r="I355" s="2">
        <v>412700</v>
      </c>
      <c r="J355" s="2">
        <v>3762800</v>
      </c>
      <c r="K355" s="2">
        <v>2841500</v>
      </c>
      <c r="L355" s="2">
        <v>252260</v>
      </c>
      <c r="M355" s="2">
        <v>18365</v>
      </c>
      <c r="N355" s="2">
        <v>0</v>
      </c>
      <c r="O355" s="2">
        <v>0</v>
      </c>
      <c r="P355" s="2">
        <v>13757</v>
      </c>
      <c r="Q355" s="2">
        <v>125430</v>
      </c>
      <c r="R355" s="2">
        <v>94717</v>
      </c>
      <c r="S355" s="2">
        <f t="shared" si="5"/>
        <v>4</v>
      </c>
      <c r="T355" s="2" t="s">
        <v>1863</v>
      </c>
      <c r="U355" s="2" t="s">
        <v>1863</v>
      </c>
      <c r="V355" s="2" t="s">
        <v>1863</v>
      </c>
      <c r="W355" s="2" t="s">
        <v>1863</v>
      </c>
      <c r="Y355" s="2" t="s">
        <v>1863</v>
      </c>
      <c r="Z355" s="2" t="s">
        <v>2030</v>
      </c>
    </row>
    <row r="356" spans="1:26" x14ac:dyDescent="0.35">
      <c r="A356" s="3" t="s">
        <v>65</v>
      </c>
      <c r="B356" s="3" t="s">
        <v>698</v>
      </c>
      <c r="C356" s="2" t="s">
        <v>2040</v>
      </c>
      <c r="D356" s="3" t="s">
        <v>699</v>
      </c>
      <c r="E356" s="2">
        <v>12803000</v>
      </c>
      <c r="F356" s="2">
        <v>0</v>
      </c>
      <c r="G356" s="2">
        <v>0</v>
      </c>
      <c r="H356" s="2">
        <v>636580</v>
      </c>
      <c r="I356" s="2">
        <v>1663000</v>
      </c>
      <c r="J356" s="2">
        <v>7361400</v>
      </c>
      <c r="K356" s="2">
        <v>3142100</v>
      </c>
      <c r="L356" s="2">
        <v>251040</v>
      </c>
      <c r="M356" s="2">
        <v>0</v>
      </c>
      <c r="N356" s="2">
        <v>0</v>
      </c>
      <c r="O356" s="2">
        <v>12482</v>
      </c>
      <c r="P356" s="2">
        <v>32608</v>
      </c>
      <c r="Q356" s="2">
        <v>144340</v>
      </c>
      <c r="R356" s="2">
        <v>61610</v>
      </c>
      <c r="S356" s="2">
        <f t="shared" si="5"/>
        <v>4</v>
      </c>
      <c r="T356" s="2" t="s">
        <v>1863</v>
      </c>
      <c r="U356" s="2" t="s">
        <v>1865</v>
      </c>
      <c r="V356" s="2" t="s">
        <v>1863</v>
      </c>
      <c r="W356" s="2" t="s">
        <v>1863</v>
      </c>
      <c r="Y356" s="2" t="s">
        <v>1863</v>
      </c>
      <c r="Z356" s="2" t="s">
        <v>2030</v>
      </c>
    </row>
    <row r="357" spans="1:26" x14ac:dyDescent="0.35">
      <c r="A357" s="3" t="s">
        <v>253</v>
      </c>
      <c r="B357" s="3" t="s">
        <v>1183</v>
      </c>
      <c r="C357" s="2" t="s">
        <v>1789</v>
      </c>
      <c r="D357" s="3" t="s">
        <v>1184</v>
      </c>
      <c r="E357" s="2">
        <v>2969400</v>
      </c>
      <c r="F357" s="2">
        <v>702600</v>
      </c>
      <c r="G357" s="2">
        <v>0</v>
      </c>
      <c r="H357" s="2">
        <v>0</v>
      </c>
      <c r="I357" s="2">
        <v>1133300</v>
      </c>
      <c r="J357" s="2">
        <v>1133500</v>
      </c>
      <c r="K357" s="2">
        <v>0</v>
      </c>
      <c r="L357" s="2">
        <v>247450</v>
      </c>
      <c r="M357" s="2">
        <v>58550</v>
      </c>
      <c r="N357" s="2">
        <v>0</v>
      </c>
      <c r="O357" s="2">
        <v>0</v>
      </c>
      <c r="P357" s="2">
        <v>94443</v>
      </c>
      <c r="Q357" s="2">
        <v>94455</v>
      </c>
      <c r="R357" s="2">
        <v>0</v>
      </c>
      <c r="S357" s="2">
        <f t="shared" si="5"/>
        <v>3</v>
      </c>
      <c r="T357" s="2" t="s">
        <v>1863</v>
      </c>
      <c r="U357" s="2" t="s">
        <v>1865</v>
      </c>
      <c r="V357" s="2" t="s">
        <v>1884</v>
      </c>
      <c r="W357" s="2" t="s">
        <v>1866</v>
      </c>
      <c r="Y357" s="2" t="s">
        <v>1866</v>
      </c>
      <c r="Z357" s="2" t="s">
        <v>2030</v>
      </c>
    </row>
    <row r="358" spans="1:26" x14ac:dyDescent="0.35">
      <c r="A358" s="3" t="s">
        <v>350</v>
      </c>
      <c r="B358" s="3" t="s">
        <v>1413</v>
      </c>
      <c r="C358" s="2" t="s">
        <v>1414</v>
      </c>
      <c r="D358" s="3" t="s">
        <v>1415</v>
      </c>
      <c r="E358" s="2">
        <v>4517100</v>
      </c>
      <c r="F358" s="2">
        <v>0</v>
      </c>
      <c r="G358" s="2">
        <v>0</v>
      </c>
      <c r="H358" s="2">
        <v>336290</v>
      </c>
      <c r="I358" s="2">
        <v>1020300</v>
      </c>
      <c r="J358" s="2">
        <v>2246200</v>
      </c>
      <c r="K358" s="2">
        <v>914340</v>
      </c>
      <c r="L358" s="2">
        <v>237740</v>
      </c>
      <c r="M358" s="2">
        <v>0</v>
      </c>
      <c r="N358" s="2">
        <v>0</v>
      </c>
      <c r="O358" s="2">
        <v>17699</v>
      </c>
      <c r="P358" s="2">
        <v>53698</v>
      </c>
      <c r="Q358" s="2">
        <v>118220</v>
      </c>
      <c r="R358" s="2">
        <v>48123</v>
      </c>
      <c r="S358" s="2">
        <f t="shared" si="5"/>
        <v>4</v>
      </c>
      <c r="T358" s="2" t="s">
        <v>1866</v>
      </c>
      <c r="U358" s="2" t="s">
        <v>1865</v>
      </c>
      <c r="V358" s="2" t="s">
        <v>1884</v>
      </c>
      <c r="W358" s="2" t="s">
        <v>1866</v>
      </c>
      <c r="Y358" s="2" t="s">
        <v>1866</v>
      </c>
      <c r="Z358" s="2" t="s">
        <v>2030</v>
      </c>
    </row>
    <row r="359" spans="1:26" x14ac:dyDescent="0.35">
      <c r="A359" s="3" t="s">
        <v>35</v>
      </c>
      <c r="B359" s="3" t="s">
        <v>619</v>
      </c>
      <c r="C359" s="2" t="s">
        <v>1907</v>
      </c>
      <c r="D359" s="3" t="s">
        <v>620</v>
      </c>
      <c r="E359" s="2">
        <v>2368200</v>
      </c>
      <c r="F359" s="2">
        <v>0</v>
      </c>
      <c r="G359" s="2">
        <v>0</v>
      </c>
      <c r="H359" s="2">
        <v>0</v>
      </c>
      <c r="I359" s="2">
        <v>130840</v>
      </c>
      <c r="J359" s="2">
        <v>1243400</v>
      </c>
      <c r="K359" s="2">
        <v>993960</v>
      </c>
      <c r="L359" s="2">
        <v>236820</v>
      </c>
      <c r="M359" s="2">
        <v>0</v>
      </c>
      <c r="N359" s="2">
        <v>0</v>
      </c>
      <c r="O359" s="2">
        <v>0</v>
      </c>
      <c r="P359" s="2">
        <v>13084</v>
      </c>
      <c r="Q359" s="2">
        <v>124340</v>
      </c>
      <c r="R359" s="2">
        <v>99396</v>
      </c>
      <c r="S359" s="2">
        <f t="shared" si="5"/>
        <v>3</v>
      </c>
      <c r="T359" s="2" t="s">
        <v>1863</v>
      </c>
      <c r="U359" s="2" t="s">
        <v>1863</v>
      </c>
      <c r="V359" s="2" t="s">
        <v>1863</v>
      </c>
      <c r="W359" s="2" t="s">
        <v>1863</v>
      </c>
      <c r="Y359" s="2" t="s">
        <v>1863</v>
      </c>
      <c r="Z359" s="2" t="s">
        <v>1874</v>
      </c>
    </row>
    <row r="360" spans="1:26" x14ac:dyDescent="0.35">
      <c r="A360" s="3" t="s">
        <v>41</v>
      </c>
      <c r="B360" s="3" t="s">
        <v>635</v>
      </c>
      <c r="C360" s="2" t="s">
        <v>636</v>
      </c>
      <c r="D360" s="3" t="s">
        <v>637</v>
      </c>
      <c r="E360" s="2">
        <v>8279500</v>
      </c>
      <c r="F360" s="2">
        <v>2111200</v>
      </c>
      <c r="G360" s="2">
        <v>678220</v>
      </c>
      <c r="H360" s="2">
        <v>0</v>
      </c>
      <c r="I360" s="2">
        <v>1094200</v>
      </c>
      <c r="J360" s="2">
        <v>2998700</v>
      </c>
      <c r="K360" s="2">
        <v>1397300</v>
      </c>
      <c r="L360" s="2">
        <v>236560</v>
      </c>
      <c r="M360" s="2">
        <v>60320</v>
      </c>
      <c r="N360" s="2">
        <v>19378</v>
      </c>
      <c r="O360" s="2">
        <v>0</v>
      </c>
      <c r="P360" s="2">
        <v>31262</v>
      </c>
      <c r="Q360" s="2">
        <v>85676</v>
      </c>
      <c r="R360" s="2">
        <v>39923</v>
      </c>
      <c r="S360" s="2">
        <f t="shared" si="5"/>
        <v>5</v>
      </c>
      <c r="T360" s="2" t="s">
        <v>1866</v>
      </c>
      <c r="U360" s="2" t="s">
        <v>1865</v>
      </c>
      <c r="V360" s="2" t="s">
        <v>1864</v>
      </c>
      <c r="W360" s="2" t="s">
        <v>1866</v>
      </c>
      <c r="Y360" s="2" t="s">
        <v>1866</v>
      </c>
      <c r="Z360" s="2" t="s">
        <v>2030</v>
      </c>
    </row>
    <row r="361" spans="1:26" x14ac:dyDescent="0.35">
      <c r="A361" s="3" t="s">
        <v>327</v>
      </c>
      <c r="B361" s="3" t="s">
        <v>1358</v>
      </c>
      <c r="C361" s="2" t="s">
        <v>1359</v>
      </c>
      <c r="D361" s="3" t="s">
        <v>1360</v>
      </c>
      <c r="E361" s="2">
        <v>3251200</v>
      </c>
      <c r="F361" s="2">
        <v>601780</v>
      </c>
      <c r="G361" s="2">
        <v>0</v>
      </c>
      <c r="H361" s="2">
        <v>0</v>
      </c>
      <c r="I361" s="2">
        <v>99470</v>
      </c>
      <c r="J361" s="2">
        <v>1507900</v>
      </c>
      <c r="K361" s="2">
        <v>1042000</v>
      </c>
      <c r="L361" s="2">
        <v>232230</v>
      </c>
      <c r="M361" s="2">
        <v>42984</v>
      </c>
      <c r="N361" s="2">
        <v>0</v>
      </c>
      <c r="O361" s="2">
        <v>0</v>
      </c>
      <c r="P361" s="2">
        <v>7105</v>
      </c>
      <c r="Q361" s="2">
        <v>107710</v>
      </c>
      <c r="R361" s="2">
        <v>74429</v>
      </c>
      <c r="S361" s="2">
        <f t="shared" si="5"/>
        <v>4</v>
      </c>
      <c r="T361" s="2" t="s">
        <v>1863</v>
      </c>
      <c r="U361" s="2" t="s">
        <v>1863</v>
      </c>
      <c r="V361" s="2" t="s">
        <v>1863</v>
      </c>
      <c r="W361" s="2" t="s">
        <v>1863</v>
      </c>
      <c r="Y361" s="2" t="s">
        <v>1863</v>
      </c>
      <c r="Z361" s="2" t="s">
        <v>2030</v>
      </c>
    </row>
    <row r="362" spans="1:26" x14ac:dyDescent="0.35">
      <c r="A362" s="3" t="s">
        <v>272</v>
      </c>
      <c r="B362" s="3" t="s">
        <v>1225</v>
      </c>
      <c r="C362" s="2" t="s">
        <v>1226</v>
      </c>
      <c r="D362" s="3" t="s">
        <v>1227</v>
      </c>
      <c r="E362" s="2">
        <v>3922200</v>
      </c>
      <c r="F362" s="2">
        <v>1023400</v>
      </c>
      <c r="G362" s="2">
        <v>0</v>
      </c>
      <c r="H362" s="2">
        <v>2444800</v>
      </c>
      <c r="I362" s="2">
        <v>267750</v>
      </c>
      <c r="J362" s="2">
        <v>186320</v>
      </c>
      <c r="K362" s="2">
        <v>0</v>
      </c>
      <c r="L362" s="2">
        <v>230720</v>
      </c>
      <c r="M362" s="2">
        <v>60199</v>
      </c>
      <c r="N362" s="2">
        <v>0</v>
      </c>
      <c r="O362" s="2">
        <v>143810</v>
      </c>
      <c r="P362" s="2">
        <v>15750</v>
      </c>
      <c r="Q362" s="2">
        <v>10960</v>
      </c>
      <c r="R362" s="2">
        <v>0</v>
      </c>
      <c r="S362" s="2">
        <f t="shared" si="5"/>
        <v>4</v>
      </c>
      <c r="T362" s="2" t="s">
        <v>1863</v>
      </c>
      <c r="U362" s="2" t="s">
        <v>1863</v>
      </c>
      <c r="V362" s="2" t="s">
        <v>1863</v>
      </c>
      <c r="W362" s="2" t="s">
        <v>1863</v>
      </c>
      <c r="Y362" s="2" t="s">
        <v>1863</v>
      </c>
      <c r="Z362" s="2" t="s">
        <v>1867</v>
      </c>
    </row>
    <row r="363" spans="1:26" x14ac:dyDescent="0.35">
      <c r="A363" s="3" t="s">
        <v>164</v>
      </c>
      <c r="B363" s="3" t="s">
        <v>960</v>
      </c>
      <c r="C363" s="2" t="s">
        <v>1930</v>
      </c>
      <c r="D363" s="3" t="s">
        <v>961</v>
      </c>
      <c r="E363" s="2">
        <v>5766300</v>
      </c>
      <c r="F363" s="2">
        <v>1097800</v>
      </c>
      <c r="G363" s="2">
        <v>0</v>
      </c>
      <c r="H363" s="2">
        <v>4123000</v>
      </c>
      <c r="I363" s="2">
        <v>67512</v>
      </c>
      <c r="J363" s="2">
        <v>60190</v>
      </c>
      <c r="K363" s="2">
        <v>417840</v>
      </c>
      <c r="L363" s="2">
        <v>230650</v>
      </c>
      <c r="M363" s="2">
        <v>43914</v>
      </c>
      <c r="N363" s="2">
        <v>0</v>
      </c>
      <c r="O363" s="2">
        <v>164920</v>
      </c>
      <c r="P363" s="2">
        <v>2700.5</v>
      </c>
      <c r="Q363" s="2">
        <v>2407.6</v>
      </c>
      <c r="R363" s="2">
        <v>16713</v>
      </c>
      <c r="S363" s="2">
        <f t="shared" si="5"/>
        <v>5</v>
      </c>
      <c r="T363" s="2" t="s">
        <v>1863</v>
      </c>
      <c r="U363" s="2" t="s">
        <v>1863</v>
      </c>
      <c r="V363" s="2" t="s">
        <v>1863</v>
      </c>
      <c r="W363" s="2" t="s">
        <v>1863</v>
      </c>
      <c r="Y363" s="2" t="s">
        <v>1863</v>
      </c>
      <c r="Z363" s="2" t="s">
        <v>1875</v>
      </c>
    </row>
    <row r="364" spans="1:26" x14ac:dyDescent="0.35">
      <c r="A364" s="3" t="s">
        <v>296</v>
      </c>
      <c r="B364" s="3" t="s">
        <v>1284</v>
      </c>
      <c r="C364" s="2" t="s">
        <v>1967</v>
      </c>
      <c r="D364" s="3" t="s">
        <v>1285</v>
      </c>
      <c r="E364" s="2">
        <v>1986000</v>
      </c>
      <c r="F364" s="2">
        <v>0</v>
      </c>
      <c r="G364" s="2">
        <v>0</v>
      </c>
      <c r="H364" s="2">
        <v>232670</v>
      </c>
      <c r="I364" s="2">
        <v>833600</v>
      </c>
      <c r="J364" s="2">
        <v>529400</v>
      </c>
      <c r="K364" s="2">
        <v>390360</v>
      </c>
      <c r="L364" s="2">
        <v>220670</v>
      </c>
      <c r="M364" s="2">
        <v>0</v>
      </c>
      <c r="N364" s="2">
        <v>0</v>
      </c>
      <c r="O364" s="2">
        <v>25852</v>
      </c>
      <c r="P364" s="2">
        <v>92622</v>
      </c>
      <c r="Q364" s="2">
        <v>58822</v>
      </c>
      <c r="R364" s="2">
        <v>43374</v>
      </c>
      <c r="S364" s="2">
        <f t="shared" si="5"/>
        <v>4</v>
      </c>
      <c r="T364" s="2" t="s">
        <v>1863</v>
      </c>
      <c r="U364" s="2" t="s">
        <v>1863</v>
      </c>
      <c r="V364" s="2" t="s">
        <v>1863</v>
      </c>
      <c r="W364" s="2" t="s">
        <v>1863</v>
      </c>
      <c r="Y364" s="2" t="s">
        <v>1863</v>
      </c>
      <c r="Z364" s="2" t="s">
        <v>1882</v>
      </c>
    </row>
    <row r="365" spans="1:26" x14ac:dyDescent="0.35">
      <c r="A365" s="3" t="s">
        <v>209</v>
      </c>
      <c r="B365" s="3" t="s">
        <v>1077</v>
      </c>
      <c r="C365" s="2" t="s">
        <v>1078</v>
      </c>
      <c r="D365" s="3" t="s">
        <v>1079</v>
      </c>
      <c r="E365" s="2">
        <v>5178400</v>
      </c>
      <c r="F365" s="2">
        <v>846120</v>
      </c>
      <c r="G365" s="2">
        <v>1030300</v>
      </c>
      <c r="H365" s="2">
        <v>3022700</v>
      </c>
      <c r="I365" s="2">
        <v>279230</v>
      </c>
      <c r="J365" s="2">
        <v>0</v>
      </c>
      <c r="K365" s="2">
        <v>0</v>
      </c>
      <c r="L365" s="2">
        <v>215770</v>
      </c>
      <c r="M365" s="2">
        <v>35255</v>
      </c>
      <c r="N365" s="2">
        <v>42931</v>
      </c>
      <c r="O365" s="2">
        <v>125940</v>
      </c>
      <c r="P365" s="2">
        <v>11635</v>
      </c>
      <c r="Q365" s="2">
        <v>0</v>
      </c>
      <c r="R365" s="2">
        <v>0</v>
      </c>
      <c r="S365" s="2">
        <f t="shared" si="5"/>
        <v>4</v>
      </c>
      <c r="T365" s="2" t="s">
        <v>1863</v>
      </c>
      <c r="U365" s="2" t="s">
        <v>1863</v>
      </c>
      <c r="V365" s="2" t="s">
        <v>1863</v>
      </c>
      <c r="W365" s="2" t="s">
        <v>1863</v>
      </c>
      <c r="Y365" s="2" t="s">
        <v>1863</v>
      </c>
      <c r="Z365" s="2" t="s">
        <v>1869</v>
      </c>
    </row>
    <row r="366" spans="1:26" x14ac:dyDescent="0.35">
      <c r="A366" s="3" t="s">
        <v>36</v>
      </c>
      <c r="B366" s="3" t="s">
        <v>621</v>
      </c>
      <c r="C366" s="2" t="s">
        <v>622</v>
      </c>
      <c r="D366" s="3" t="s">
        <v>623</v>
      </c>
      <c r="E366" s="2">
        <v>3856400</v>
      </c>
      <c r="F366" s="2">
        <v>935730</v>
      </c>
      <c r="G366" s="2">
        <v>625450</v>
      </c>
      <c r="H366" s="2">
        <v>300600</v>
      </c>
      <c r="I366" s="2">
        <v>185510</v>
      </c>
      <c r="J366" s="2">
        <v>0</v>
      </c>
      <c r="K366" s="2">
        <v>1809100</v>
      </c>
      <c r="L366" s="2">
        <v>214250</v>
      </c>
      <c r="M366" s="2">
        <v>51985</v>
      </c>
      <c r="N366" s="2">
        <v>34747</v>
      </c>
      <c r="O366" s="2">
        <v>16700</v>
      </c>
      <c r="P366" s="2">
        <v>10306</v>
      </c>
      <c r="Q366" s="2">
        <v>0</v>
      </c>
      <c r="R366" s="2">
        <v>100510</v>
      </c>
      <c r="S366" s="2">
        <f t="shared" si="5"/>
        <v>5</v>
      </c>
      <c r="T366" s="2" t="s">
        <v>1863</v>
      </c>
      <c r="U366" s="2" t="s">
        <v>1863</v>
      </c>
      <c r="V366" s="2" t="s">
        <v>1866</v>
      </c>
      <c r="W366" s="2" t="s">
        <v>1863</v>
      </c>
      <c r="Y366" s="2" t="s">
        <v>1863</v>
      </c>
      <c r="Z366" s="2" t="s">
        <v>1881</v>
      </c>
    </row>
    <row r="367" spans="1:26" x14ac:dyDescent="0.35">
      <c r="A367" s="3" t="s">
        <v>280</v>
      </c>
      <c r="B367" s="3" t="s">
        <v>1244</v>
      </c>
      <c r="C367" s="2" t="s">
        <v>1961</v>
      </c>
      <c r="D367" s="3" t="s">
        <v>1245</v>
      </c>
      <c r="E367" s="2">
        <v>6386100</v>
      </c>
      <c r="F367" s="2">
        <v>1892700</v>
      </c>
      <c r="G367" s="2">
        <v>878220</v>
      </c>
      <c r="H367" s="2">
        <v>2710400</v>
      </c>
      <c r="I367" s="2">
        <v>258810</v>
      </c>
      <c r="J367" s="2">
        <v>427860</v>
      </c>
      <c r="K367" s="2">
        <v>218100</v>
      </c>
      <c r="L367" s="2">
        <v>212870</v>
      </c>
      <c r="M367" s="2">
        <v>63091</v>
      </c>
      <c r="N367" s="2">
        <v>29274</v>
      </c>
      <c r="O367" s="2">
        <v>90346</v>
      </c>
      <c r="P367" s="2">
        <v>8627</v>
      </c>
      <c r="Q367" s="2">
        <v>14262</v>
      </c>
      <c r="R367" s="2">
        <v>7270</v>
      </c>
      <c r="S367" s="2">
        <f t="shared" si="5"/>
        <v>6</v>
      </c>
      <c r="T367" s="2" t="s">
        <v>1863</v>
      </c>
      <c r="U367" s="2" t="s">
        <v>1863</v>
      </c>
      <c r="V367" s="2" t="s">
        <v>1863</v>
      </c>
      <c r="W367" s="2" t="s">
        <v>1863</v>
      </c>
      <c r="Y367" s="2" t="s">
        <v>1863</v>
      </c>
      <c r="Z367" s="2" t="s">
        <v>1878</v>
      </c>
    </row>
    <row r="368" spans="1:26" x14ac:dyDescent="0.35">
      <c r="A368" s="3" t="s">
        <v>419</v>
      </c>
      <c r="B368" s="3" t="s">
        <v>1580</v>
      </c>
      <c r="C368" s="2" t="s">
        <v>725</v>
      </c>
      <c r="D368" s="3" t="s">
        <v>1581</v>
      </c>
      <c r="E368" s="2">
        <v>3686200</v>
      </c>
      <c r="F368" s="2">
        <v>1557200</v>
      </c>
      <c r="G368" s="2">
        <v>547620</v>
      </c>
      <c r="H368" s="2">
        <v>0</v>
      </c>
      <c r="I368" s="2">
        <v>56549</v>
      </c>
      <c r="J368" s="2">
        <v>759460</v>
      </c>
      <c r="K368" s="2">
        <v>765290</v>
      </c>
      <c r="L368" s="2">
        <v>204790</v>
      </c>
      <c r="M368" s="2">
        <v>86513</v>
      </c>
      <c r="N368" s="2">
        <v>30423</v>
      </c>
      <c r="O368" s="2">
        <v>0</v>
      </c>
      <c r="P368" s="2">
        <v>3141.6</v>
      </c>
      <c r="Q368" s="2">
        <v>42192</v>
      </c>
      <c r="R368" s="2">
        <v>42516</v>
      </c>
      <c r="S368" s="2">
        <f t="shared" si="5"/>
        <v>5</v>
      </c>
      <c r="T368" s="2" t="s">
        <v>1863</v>
      </c>
      <c r="U368" s="2" t="s">
        <v>1863</v>
      </c>
      <c r="V368" s="2" t="s">
        <v>1863</v>
      </c>
      <c r="W368" s="2" t="s">
        <v>1863</v>
      </c>
      <c r="Y368" s="2" t="s">
        <v>1863</v>
      </c>
      <c r="Z368" s="2" t="s">
        <v>1869</v>
      </c>
    </row>
    <row r="369" spans="1:26" x14ac:dyDescent="0.35">
      <c r="A369" s="3" t="s">
        <v>259</v>
      </c>
      <c r="B369" s="3" t="s">
        <v>1195</v>
      </c>
      <c r="C369" s="2" t="s">
        <v>1952</v>
      </c>
      <c r="D369" s="3" t="s">
        <v>1196</v>
      </c>
      <c r="E369" s="2">
        <v>5718900</v>
      </c>
      <c r="F369" s="2">
        <v>422700</v>
      </c>
      <c r="G369" s="2">
        <v>110700</v>
      </c>
      <c r="H369" s="2">
        <v>1463000</v>
      </c>
      <c r="I369" s="2">
        <v>2277000</v>
      </c>
      <c r="J369" s="2">
        <v>904600</v>
      </c>
      <c r="K369" s="2">
        <v>540880</v>
      </c>
      <c r="L369" s="2">
        <v>204250</v>
      </c>
      <c r="M369" s="2">
        <v>15096</v>
      </c>
      <c r="N369" s="2">
        <v>3953.4</v>
      </c>
      <c r="O369" s="2">
        <v>52249</v>
      </c>
      <c r="P369" s="2">
        <v>81323</v>
      </c>
      <c r="Q369" s="2">
        <v>32307</v>
      </c>
      <c r="R369" s="2">
        <v>19317</v>
      </c>
      <c r="S369" s="2">
        <f t="shared" si="5"/>
        <v>6</v>
      </c>
      <c r="T369" s="2" t="s">
        <v>1863</v>
      </c>
      <c r="U369" s="2" t="s">
        <v>1863</v>
      </c>
      <c r="V369" s="2" t="s">
        <v>1863</v>
      </c>
      <c r="W369" s="2" t="s">
        <v>1863</v>
      </c>
      <c r="Y369" s="2" t="s">
        <v>1863</v>
      </c>
      <c r="Z369" s="2" t="s">
        <v>1874</v>
      </c>
    </row>
    <row r="370" spans="1:26" x14ac:dyDescent="0.35">
      <c r="A370" s="3" t="s">
        <v>313</v>
      </c>
      <c r="B370" s="3" t="s">
        <v>1325</v>
      </c>
      <c r="C370" s="2" t="s">
        <v>1326</v>
      </c>
      <c r="D370" s="3" t="s">
        <v>1327</v>
      </c>
      <c r="E370" s="2">
        <v>5307300</v>
      </c>
      <c r="F370" s="2">
        <v>479760</v>
      </c>
      <c r="G370" s="2">
        <v>2362800</v>
      </c>
      <c r="H370" s="2">
        <v>1939600</v>
      </c>
      <c r="I370" s="2">
        <v>285440</v>
      </c>
      <c r="J370" s="2">
        <v>0</v>
      </c>
      <c r="K370" s="2">
        <v>239620</v>
      </c>
      <c r="L370" s="2">
        <v>204130</v>
      </c>
      <c r="M370" s="2">
        <v>18452</v>
      </c>
      <c r="N370" s="2">
        <v>90878</v>
      </c>
      <c r="O370" s="2">
        <v>74601</v>
      </c>
      <c r="P370" s="2">
        <v>10979</v>
      </c>
      <c r="Q370" s="2">
        <v>0</v>
      </c>
      <c r="R370" s="2">
        <v>9216.2000000000007</v>
      </c>
      <c r="S370" s="2">
        <f t="shared" si="5"/>
        <v>5</v>
      </c>
      <c r="T370" s="2" t="s">
        <v>1863</v>
      </c>
      <c r="U370" s="2" t="s">
        <v>1863</v>
      </c>
      <c r="V370" s="2" t="s">
        <v>1863</v>
      </c>
      <c r="W370" s="2" t="s">
        <v>1863</v>
      </c>
      <c r="Y370" s="2" t="s">
        <v>1863</v>
      </c>
      <c r="Z370" s="2" t="s">
        <v>1868</v>
      </c>
    </row>
    <row r="371" spans="1:26" x14ac:dyDescent="0.35">
      <c r="A371" s="3" t="s">
        <v>143</v>
      </c>
      <c r="B371" s="3" t="s">
        <v>909</v>
      </c>
      <c r="C371" s="2" t="s">
        <v>981</v>
      </c>
      <c r="D371" s="3" t="s">
        <v>910</v>
      </c>
      <c r="E371" s="2">
        <v>3466400</v>
      </c>
      <c r="F371" s="2">
        <v>1118700</v>
      </c>
      <c r="G371" s="2">
        <v>953740</v>
      </c>
      <c r="H371" s="2">
        <v>1394000</v>
      </c>
      <c r="I371" s="2">
        <v>0</v>
      </c>
      <c r="J371" s="2">
        <v>0</v>
      </c>
      <c r="K371" s="2">
        <v>0</v>
      </c>
      <c r="L371" s="2">
        <v>203910</v>
      </c>
      <c r="M371" s="2">
        <v>65805</v>
      </c>
      <c r="N371" s="2">
        <v>56103</v>
      </c>
      <c r="O371" s="2">
        <v>82000</v>
      </c>
      <c r="P371" s="2">
        <v>0</v>
      </c>
      <c r="Q371" s="2">
        <v>0</v>
      </c>
      <c r="R371" s="2">
        <v>0</v>
      </c>
      <c r="S371" s="2">
        <f t="shared" si="5"/>
        <v>3</v>
      </c>
      <c r="T371" s="2" t="s">
        <v>1863</v>
      </c>
      <c r="U371" s="2" t="s">
        <v>1865</v>
      </c>
      <c r="V371" s="2" t="s">
        <v>1864</v>
      </c>
      <c r="W371" s="2" t="s">
        <v>1866</v>
      </c>
      <c r="Y371" s="2" t="s">
        <v>1866</v>
      </c>
      <c r="Z371" s="2" t="s">
        <v>2030</v>
      </c>
    </row>
    <row r="372" spans="1:26" x14ac:dyDescent="0.35">
      <c r="A372" s="3" t="s">
        <v>202</v>
      </c>
      <c r="B372" s="3" t="s">
        <v>1058</v>
      </c>
      <c r="C372" s="2" t="s">
        <v>1059</v>
      </c>
      <c r="D372" s="3" t="s">
        <v>1060</v>
      </c>
      <c r="E372" s="2">
        <v>3055200</v>
      </c>
      <c r="F372" s="2">
        <v>459690</v>
      </c>
      <c r="G372" s="2">
        <v>0</v>
      </c>
      <c r="H372" s="2">
        <v>0</v>
      </c>
      <c r="I372" s="2">
        <v>459660</v>
      </c>
      <c r="J372" s="2">
        <v>76942</v>
      </c>
      <c r="K372" s="2">
        <v>2058900</v>
      </c>
      <c r="L372" s="2">
        <v>203680</v>
      </c>
      <c r="M372" s="2">
        <v>30646</v>
      </c>
      <c r="N372" s="2">
        <v>0</v>
      </c>
      <c r="O372" s="2">
        <v>0</v>
      </c>
      <c r="P372" s="2">
        <v>30644</v>
      </c>
      <c r="Q372" s="2">
        <v>5129.5</v>
      </c>
      <c r="R372" s="2">
        <v>137260</v>
      </c>
      <c r="S372" s="2">
        <f t="shared" si="5"/>
        <v>4</v>
      </c>
      <c r="T372" s="2" t="s">
        <v>1863</v>
      </c>
      <c r="U372" s="2" t="s">
        <v>1863</v>
      </c>
      <c r="V372" s="2" t="s">
        <v>1866</v>
      </c>
      <c r="W372" s="2" t="s">
        <v>1863</v>
      </c>
      <c r="Y372" s="2" t="s">
        <v>1863</v>
      </c>
      <c r="Z372" s="2" t="s">
        <v>1871</v>
      </c>
    </row>
    <row r="373" spans="1:26" x14ac:dyDescent="0.35">
      <c r="A373" s="3" t="s">
        <v>174</v>
      </c>
      <c r="B373" s="3" t="s">
        <v>985</v>
      </c>
      <c r="C373" s="2" t="s">
        <v>2051</v>
      </c>
      <c r="D373" s="3" t="s">
        <v>986</v>
      </c>
      <c r="E373" s="2">
        <v>11598000</v>
      </c>
      <c r="F373" s="2">
        <v>365830</v>
      </c>
      <c r="G373" s="2">
        <v>0</v>
      </c>
      <c r="H373" s="2">
        <v>0</v>
      </c>
      <c r="I373" s="2">
        <v>2654800</v>
      </c>
      <c r="J373" s="2">
        <v>4131400</v>
      </c>
      <c r="K373" s="2">
        <v>4445900</v>
      </c>
      <c r="L373" s="2">
        <v>203470</v>
      </c>
      <c r="M373" s="2">
        <v>6418.1</v>
      </c>
      <c r="N373" s="2">
        <v>0</v>
      </c>
      <c r="O373" s="2">
        <v>0</v>
      </c>
      <c r="P373" s="2">
        <v>46575</v>
      </c>
      <c r="Q373" s="2">
        <v>72481</v>
      </c>
      <c r="R373" s="2">
        <v>77998</v>
      </c>
      <c r="S373" s="2">
        <f t="shared" si="5"/>
        <v>4</v>
      </c>
      <c r="T373" s="2" t="s">
        <v>1863</v>
      </c>
      <c r="U373" s="2" t="s">
        <v>1863</v>
      </c>
      <c r="V373" s="2" t="s">
        <v>1863</v>
      </c>
      <c r="W373" s="2" t="s">
        <v>1863</v>
      </c>
      <c r="Y373" s="2" t="s">
        <v>1863</v>
      </c>
      <c r="Z373" s="2" t="s">
        <v>2030</v>
      </c>
    </row>
    <row r="374" spans="1:26" x14ac:dyDescent="0.35">
      <c r="A374" s="3" t="s">
        <v>426</v>
      </c>
      <c r="B374" s="3" t="s">
        <v>1598</v>
      </c>
      <c r="C374" s="2" t="s">
        <v>1599</v>
      </c>
      <c r="D374" s="3" t="s">
        <v>1600</v>
      </c>
      <c r="E374" s="2">
        <v>2636700</v>
      </c>
      <c r="F374" s="2">
        <v>486670</v>
      </c>
      <c r="G374" s="2">
        <v>155520</v>
      </c>
      <c r="H374" s="2">
        <v>534780</v>
      </c>
      <c r="I374" s="2">
        <v>0</v>
      </c>
      <c r="J374" s="2">
        <v>373340</v>
      </c>
      <c r="K374" s="2">
        <v>1086400</v>
      </c>
      <c r="L374" s="2">
        <v>202820</v>
      </c>
      <c r="M374" s="2">
        <v>37436</v>
      </c>
      <c r="N374" s="2">
        <v>11963</v>
      </c>
      <c r="O374" s="2">
        <v>41137</v>
      </c>
      <c r="P374" s="2">
        <v>0</v>
      </c>
      <c r="Q374" s="2">
        <v>28719</v>
      </c>
      <c r="R374" s="2">
        <v>83565</v>
      </c>
      <c r="S374" s="2">
        <f t="shared" si="5"/>
        <v>5</v>
      </c>
      <c r="T374" s="2" t="s">
        <v>1863</v>
      </c>
      <c r="U374" s="2" t="s">
        <v>1863</v>
      </c>
      <c r="V374" s="2" t="s">
        <v>1863</v>
      </c>
      <c r="W374" s="2" t="s">
        <v>1863</v>
      </c>
      <c r="Y374" s="2" t="s">
        <v>1863</v>
      </c>
      <c r="Z374" s="2" t="s">
        <v>2030</v>
      </c>
    </row>
    <row r="375" spans="1:26" x14ac:dyDescent="0.35">
      <c r="A375" s="3" t="s">
        <v>474</v>
      </c>
      <c r="B375" s="3" t="s">
        <v>1714</v>
      </c>
      <c r="C375" s="2" t="s">
        <v>2000</v>
      </c>
      <c r="D375" s="3" t="s">
        <v>1715</v>
      </c>
      <c r="E375" s="2">
        <v>1817800</v>
      </c>
      <c r="F375" s="2">
        <v>0</v>
      </c>
      <c r="G375" s="2">
        <v>0</v>
      </c>
      <c r="H375" s="2">
        <v>0</v>
      </c>
      <c r="I375" s="2">
        <v>536110</v>
      </c>
      <c r="J375" s="2">
        <v>805160</v>
      </c>
      <c r="K375" s="2">
        <v>476520</v>
      </c>
      <c r="L375" s="2">
        <v>201980</v>
      </c>
      <c r="M375" s="2">
        <v>0</v>
      </c>
      <c r="N375" s="2">
        <v>0</v>
      </c>
      <c r="O375" s="2">
        <v>0</v>
      </c>
      <c r="P375" s="2">
        <v>59568</v>
      </c>
      <c r="Q375" s="2">
        <v>89462</v>
      </c>
      <c r="R375" s="2">
        <v>52947</v>
      </c>
      <c r="S375" s="2">
        <f t="shared" si="5"/>
        <v>3</v>
      </c>
      <c r="T375" s="2" t="s">
        <v>1863</v>
      </c>
      <c r="U375" s="2" t="s">
        <v>1863</v>
      </c>
      <c r="V375" s="2" t="s">
        <v>1863</v>
      </c>
      <c r="W375" s="2" t="s">
        <v>1863</v>
      </c>
      <c r="Y375" s="2" t="s">
        <v>1863</v>
      </c>
      <c r="Z375" s="2" t="s">
        <v>1875</v>
      </c>
    </row>
    <row r="376" spans="1:26" x14ac:dyDescent="0.35">
      <c r="A376" s="3" t="s">
        <v>383</v>
      </c>
      <c r="B376" s="3" t="s">
        <v>1493</v>
      </c>
      <c r="C376" s="2" t="s">
        <v>1494</v>
      </c>
      <c r="D376" s="3" t="s">
        <v>1495</v>
      </c>
      <c r="E376" s="2">
        <v>1604000</v>
      </c>
      <c r="F376" s="2">
        <v>0</v>
      </c>
      <c r="G376" s="2">
        <v>1078500</v>
      </c>
      <c r="H376" s="2">
        <v>0</v>
      </c>
      <c r="I376" s="2">
        <v>0</v>
      </c>
      <c r="J376" s="2">
        <v>260020</v>
      </c>
      <c r="K376" s="2">
        <v>265470</v>
      </c>
      <c r="L376" s="2">
        <v>200500</v>
      </c>
      <c r="M376" s="2">
        <v>0</v>
      </c>
      <c r="N376" s="2">
        <v>134820</v>
      </c>
      <c r="O376" s="2">
        <v>0</v>
      </c>
      <c r="P376" s="2">
        <v>0</v>
      </c>
      <c r="Q376" s="2">
        <v>32502</v>
      </c>
      <c r="R376" s="2">
        <v>33184</v>
      </c>
      <c r="S376" s="2">
        <f t="shared" si="5"/>
        <v>3</v>
      </c>
      <c r="T376" s="2" t="s">
        <v>1866</v>
      </c>
      <c r="U376" s="2" t="s">
        <v>1876</v>
      </c>
      <c r="V376" s="2" t="s">
        <v>1863</v>
      </c>
      <c r="W376" s="2" t="s">
        <v>1866</v>
      </c>
      <c r="Y376" s="2" t="s">
        <v>1866</v>
      </c>
      <c r="Z376" s="2" t="s">
        <v>1882</v>
      </c>
    </row>
    <row r="377" spans="1:26" x14ac:dyDescent="0.35">
      <c r="A377" s="3" t="s">
        <v>268</v>
      </c>
      <c r="B377" s="3" t="s">
        <v>1215</v>
      </c>
      <c r="C377" s="2" t="s">
        <v>2061</v>
      </c>
      <c r="D377" s="3" t="s">
        <v>1216</v>
      </c>
      <c r="E377" s="2">
        <v>23801000</v>
      </c>
      <c r="F377" s="2">
        <v>3753500</v>
      </c>
      <c r="G377" s="2">
        <v>96801</v>
      </c>
      <c r="H377" s="2">
        <v>4646800</v>
      </c>
      <c r="I377" s="2">
        <v>2447600</v>
      </c>
      <c r="J377" s="2">
        <v>6601800</v>
      </c>
      <c r="K377" s="2">
        <v>6254000</v>
      </c>
      <c r="L377" s="2">
        <v>200010</v>
      </c>
      <c r="M377" s="2">
        <v>31542</v>
      </c>
      <c r="N377" s="2">
        <v>813.45</v>
      </c>
      <c r="O377" s="2">
        <v>39049</v>
      </c>
      <c r="P377" s="2">
        <v>20568</v>
      </c>
      <c r="Q377" s="2">
        <v>55477</v>
      </c>
      <c r="R377" s="2">
        <v>52555</v>
      </c>
      <c r="S377" s="2">
        <f t="shared" si="5"/>
        <v>6</v>
      </c>
      <c r="T377" s="2" t="s">
        <v>1866</v>
      </c>
      <c r="U377" s="2" t="s">
        <v>1865</v>
      </c>
      <c r="V377" s="2" t="s">
        <v>1865</v>
      </c>
      <c r="W377" s="2" t="s">
        <v>1865</v>
      </c>
      <c r="Y377" s="2" t="s">
        <v>1865</v>
      </c>
      <c r="Z377" s="2" t="s">
        <v>2030</v>
      </c>
    </row>
    <row r="378" spans="1:26" x14ac:dyDescent="0.35">
      <c r="A378" s="3" t="s">
        <v>346</v>
      </c>
      <c r="B378" s="3" t="s">
        <v>1403</v>
      </c>
      <c r="C378" s="2" t="s">
        <v>2102</v>
      </c>
      <c r="D378" s="3" t="s">
        <v>1404</v>
      </c>
      <c r="E378" s="2">
        <v>4596000</v>
      </c>
      <c r="F378" s="2">
        <v>0</v>
      </c>
      <c r="G378" s="2">
        <v>0</v>
      </c>
      <c r="H378" s="2">
        <v>0</v>
      </c>
      <c r="I378" s="2">
        <v>2085800</v>
      </c>
      <c r="J378" s="2">
        <v>134130</v>
      </c>
      <c r="K378" s="2">
        <v>2376100</v>
      </c>
      <c r="L378" s="2">
        <v>199830</v>
      </c>
      <c r="M378" s="2">
        <v>0</v>
      </c>
      <c r="N378" s="2">
        <v>0</v>
      </c>
      <c r="O378" s="2">
        <v>0</v>
      </c>
      <c r="P378" s="2">
        <v>90688</v>
      </c>
      <c r="Q378" s="2">
        <v>5831.8</v>
      </c>
      <c r="R378" s="2">
        <v>103310</v>
      </c>
      <c r="S378" s="2">
        <f t="shared" si="5"/>
        <v>3</v>
      </c>
      <c r="T378" s="2" t="s">
        <v>1866</v>
      </c>
      <c r="U378" s="2" t="s">
        <v>1863</v>
      </c>
      <c r="V378" s="2" t="s">
        <v>1863</v>
      </c>
      <c r="W378" s="2" t="s">
        <v>1863</v>
      </c>
      <c r="Y378" s="2" t="s">
        <v>1863</v>
      </c>
      <c r="Z378" s="2" t="s">
        <v>2030</v>
      </c>
    </row>
    <row r="379" spans="1:26" x14ac:dyDescent="0.35">
      <c r="A379" s="3" t="s">
        <v>84</v>
      </c>
      <c r="B379" s="3" t="s">
        <v>746</v>
      </c>
      <c r="C379" s="2" t="s">
        <v>747</v>
      </c>
      <c r="D379" s="3" t="s">
        <v>748</v>
      </c>
      <c r="E379" s="2">
        <v>4581500</v>
      </c>
      <c r="F379" s="2">
        <v>1726100</v>
      </c>
      <c r="G379" s="2">
        <v>546330</v>
      </c>
      <c r="H379" s="2">
        <v>715830</v>
      </c>
      <c r="I379" s="2">
        <v>189360</v>
      </c>
      <c r="J379" s="2">
        <v>1403900</v>
      </c>
      <c r="K379" s="2">
        <v>0</v>
      </c>
      <c r="L379" s="2">
        <v>199190</v>
      </c>
      <c r="M379" s="2">
        <v>75047</v>
      </c>
      <c r="N379" s="2">
        <v>23753</v>
      </c>
      <c r="O379" s="2">
        <v>31123</v>
      </c>
      <c r="P379" s="2">
        <v>8233.1</v>
      </c>
      <c r="Q379" s="2">
        <v>61038</v>
      </c>
      <c r="R379" s="2">
        <v>0</v>
      </c>
      <c r="S379" s="2">
        <f t="shared" si="5"/>
        <v>5</v>
      </c>
      <c r="T379" s="2" t="s">
        <v>1863</v>
      </c>
      <c r="U379" s="2" t="s">
        <v>1863</v>
      </c>
      <c r="V379" s="2" t="s">
        <v>1863</v>
      </c>
      <c r="W379" s="2" t="s">
        <v>1863</v>
      </c>
      <c r="Y379" s="2" t="s">
        <v>1863</v>
      </c>
      <c r="Z379" s="2" t="s">
        <v>2030</v>
      </c>
    </row>
    <row r="380" spans="1:26" x14ac:dyDescent="0.35">
      <c r="A380" s="3" t="s">
        <v>336</v>
      </c>
      <c r="B380" s="3" t="s">
        <v>1380</v>
      </c>
      <c r="C380" s="2" t="s">
        <v>1976</v>
      </c>
      <c r="D380" s="3" t="s">
        <v>1381</v>
      </c>
      <c r="E380" s="2">
        <v>4774200</v>
      </c>
      <c r="F380" s="2">
        <v>211470</v>
      </c>
      <c r="G380" s="2">
        <v>635250</v>
      </c>
      <c r="H380" s="2">
        <v>3787000</v>
      </c>
      <c r="I380" s="2">
        <v>0</v>
      </c>
      <c r="J380" s="2">
        <v>0</v>
      </c>
      <c r="K380" s="2">
        <v>140450</v>
      </c>
      <c r="L380" s="2">
        <v>198920</v>
      </c>
      <c r="M380" s="2">
        <v>8811.1</v>
      </c>
      <c r="N380" s="2">
        <v>26469</v>
      </c>
      <c r="O380" s="2">
        <v>157790</v>
      </c>
      <c r="P380" s="2">
        <v>0</v>
      </c>
      <c r="Q380" s="2">
        <v>0</v>
      </c>
      <c r="R380" s="2">
        <v>5852.3</v>
      </c>
      <c r="S380" s="2">
        <f t="shared" si="5"/>
        <v>4</v>
      </c>
      <c r="T380" s="2" t="s">
        <v>1863</v>
      </c>
      <c r="U380" s="2" t="s">
        <v>1863</v>
      </c>
      <c r="V380" s="2" t="s">
        <v>1863</v>
      </c>
      <c r="W380" s="2" t="s">
        <v>1863</v>
      </c>
      <c r="Y380" s="2" t="s">
        <v>1863</v>
      </c>
      <c r="Z380" s="2" t="s">
        <v>1878</v>
      </c>
    </row>
    <row r="381" spans="1:26" x14ac:dyDescent="0.35">
      <c r="A381" s="3" t="s">
        <v>513</v>
      </c>
      <c r="B381" s="3" t="s">
        <v>1806</v>
      </c>
      <c r="C381" s="2" t="s">
        <v>1807</v>
      </c>
      <c r="D381" s="3" t="s">
        <v>1808</v>
      </c>
      <c r="E381" s="2">
        <v>1989000</v>
      </c>
      <c r="F381" s="2">
        <v>0</v>
      </c>
      <c r="G381" s="2">
        <v>0</v>
      </c>
      <c r="H381" s="2">
        <v>275650</v>
      </c>
      <c r="I381" s="2">
        <v>381900</v>
      </c>
      <c r="J381" s="2">
        <v>1002100</v>
      </c>
      <c r="K381" s="2">
        <v>329410</v>
      </c>
      <c r="L381" s="2">
        <v>198900</v>
      </c>
      <c r="M381" s="2">
        <v>0</v>
      </c>
      <c r="N381" s="2">
        <v>0</v>
      </c>
      <c r="O381" s="2">
        <v>27565</v>
      </c>
      <c r="P381" s="2">
        <v>38190</v>
      </c>
      <c r="Q381" s="2">
        <v>100210</v>
      </c>
      <c r="R381" s="2">
        <v>32941</v>
      </c>
      <c r="S381" s="2">
        <f t="shared" si="5"/>
        <v>4</v>
      </c>
      <c r="T381" s="2" t="s">
        <v>1866</v>
      </c>
      <c r="U381" s="2" t="s">
        <v>1863</v>
      </c>
      <c r="V381" s="2" t="s">
        <v>1863</v>
      </c>
      <c r="W381" s="2" t="s">
        <v>1863</v>
      </c>
      <c r="Y381" s="2" t="s">
        <v>1863</v>
      </c>
      <c r="Z381" s="2" t="s">
        <v>2030</v>
      </c>
    </row>
    <row r="382" spans="1:26" x14ac:dyDescent="0.35">
      <c r="A382" s="3" t="s">
        <v>48</v>
      </c>
      <c r="B382" s="3" t="s">
        <v>652</v>
      </c>
      <c r="C382" s="2" t="s">
        <v>653</v>
      </c>
      <c r="D382" s="3" t="s">
        <v>654</v>
      </c>
      <c r="E382" s="2">
        <v>3577200</v>
      </c>
      <c r="F382" s="2">
        <v>0</v>
      </c>
      <c r="G382" s="2">
        <v>0</v>
      </c>
      <c r="H382" s="2">
        <v>1113000</v>
      </c>
      <c r="I382" s="2">
        <v>296190</v>
      </c>
      <c r="J382" s="2">
        <v>1077500</v>
      </c>
      <c r="K382" s="2">
        <v>1090500</v>
      </c>
      <c r="L382" s="2">
        <v>198730</v>
      </c>
      <c r="M382" s="2">
        <v>0</v>
      </c>
      <c r="N382" s="2">
        <v>0</v>
      </c>
      <c r="O382" s="2">
        <v>61834</v>
      </c>
      <c r="P382" s="2">
        <v>16455</v>
      </c>
      <c r="Q382" s="2">
        <v>59860</v>
      </c>
      <c r="R382" s="2">
        <v>60583</v>
      </c>
      <c r="S382" s="2">
        <f t="shared" si="5"/>
        <v>4</v>
      </c>
      <c r="T382" s="2" t="s">
        <v>1863</v>
      </c>
      <c r="U382" s="2" t="s">
        <v>1863</v>
      </c>
      <c r="V382" s="2" t="s">
        <v>1863</v>
      </c>
      <c r="W382" s="2" t="s">
        <v>1863</v>
      </c>
      <c r="Y382" s="2" t="s">
        <v>1863</v>
      </c>
      <c r="Z382" s="2" t="s">
        <v>1882</v>
      </c>
    </row>
    <row r="383" spans="1:26" x14ac:dyDescent="0.35">
      <c r="A383" s="3" t="s">
        <v>512</v>
      </c>
      <c r="B383" s="3" t="s">
        <v>1804</v>
      </c>
      <c r="C383" s="2" t="s">
        <v>2009</v>
      </c>
      <c r="D383" s="3" t="s">
        <v>1805</v>
      </c>
      <c r="E383" s="2">
        <v>1960100</v>
      </c>
      <c r="F383" s="2">
        <v>74751</v>
      </c>
      <c r="G383" s="2">
        <v>320860</v>
      </c>
      <c r="H383" s="2">
        <v>0</v>
      </c>
      <c r="I383" s="2">
        <v>649130</v>
      </c>
      <c r="J383" s="2">
        <v>503310</v>
      </c>
      <c r="K383" s="2">
        <v>412000</v>
      </c>
      <c r="L383" s="2">
        <v>196010</v>
      </c>
      <c r="M383" s="2">
        <v>7475.1</v>
      </c>
      <c r="N383" s="2">
        <v>32086</v>
      </c>
      <c r="O383" s="2">
        <v>0</v>
      </c>
      <c r="P383" s="2">
        <v>64913</v>
      </c>
      <c r="Q383" s="2">
        <v>50331</v>
      </c>
      <c r="R383" s="2">
        <v>41200</v>
      </c>
      <c r="S383" s="2">
        <f t="shared" si="5"/>
        <v>5</v>
      </c>
      <c r="T383" s="2" t="s">
        <v>1863</v>
      </c>
      <c r="U383" s="2" t="s">
        <v>1863</v>
      </c>
      <c r="V383" s="2" t="s">
        <v>1863</v>
      </c>
      <c r="W383" s="2" t="s">
        <v>1863</v>
      </c>
      <c r="Y383" s="2" t="s">
        <v>1863</v>
      </c>
      <c r="Z383" s="2" t="s">
        <v>1878</v>
      </c>
    </row>
    <row r="384" spans="1:26" x14ac:dyDescent="0.35">
      <c r="A384" s="3" t="s">
        <v>116</v>
      </c>
      <c r="B384" s="3" t="s">
        <v>838</v>
      </c>
      <c r="C384" s="2" t="s">
        <v>839</v>
      </c>
      <c r="D384" s="3" t="s">
        <v>840</v>
      </c>
      <c r="E384" s="2">
        <v>3868200</v>
      </c>
      <c r="F384" s="2">
        <v>115050</v>
      </c>
      <c r="G384" s="2">
        <v>0</v>
      </c>
      <c r="H384" s="2">
        <v>1358000</v>
      </c>
      <c r="I384" s="2">
        <v>527540</v>
      </c>
      <c r="J384" s="2">
        <v>1632000</v>
      </c>
      <c r="K384" s="2">
        <v>235620</v>
      </c>
      <c r="L384" s="2">
        <v>193410</v>
      </c>
      <c r="M384" s="2">
        <v>5752.7</v>
      </c>
      <c r="N384" s="2">
        <v>0</v>
      </c>
      <c r="O384" s="2">
        <v>67898</v>
      </c>
      <c r="P384" s="2">
        <v>26377</v>
      </c>
      <c r="Q384" s="2">
        <v>81600</v>
      </c>
      <c r="R384" s="2">
        <v>11781</v>
      </c>
      <c r="S384" s="2">
        <f t="shared" si="5"/>
        <v>5</v>
      </c>
      <c r="T384" s="2" t="s">
        <v>1863</v>
      </c>
      <c r="U384" s="2" t="s">
        <v>1863</v>
      </c>
      <c r="V384" s="2" t="s">
        <v>1863</v>
      </c>
      <c r="W384" s="2" t="s">
        <v>1863</v>
      </c>
      <c r="Y384" s="2" t="s">
        <v>1863</v>
      </c>
      <c r="Z384" s="2" t="s">
        <v>1874</v>
      </c>
    </row>
    <row r="385" spans="1:26" x14ac:dyDescent="0.35">
      <c r="A385" s="3" t="s">
        <v>531</v>
      </c>
      <c r="B385" s="3" t="s">
        <v>1847</v>
      </c>
      <c r="C385" s="2" t="s">
        <v>1848</v>
      </c>
      <c r="D385" s="3" t="s">
        <v>1849</v>
      </c>
      <c r="E385" s="2">
        <v>9572000</v>
      </c>
      <c r="F385" s="2">
        <v>0</v>
      </c>
      <c r="G385" s="2">
        <v>0</v>
      </c>
      <c r="H385" s="2">
        <v>258480</v>
      </c>
      <c r="I385" s="2">
        <v>2274500</v>
      </c>
      <c r="J385" s="2">
        <v>5503100</v>
      </c>
      <c r="K385" s="2">
        <v>1536000</v>
      </c>
      <c r="L385" s="2">
        <v>191440</v>
      </c>
      <c r="M385" s="2">
        <v>0</v>
      </c>
      <c r="N385" s="2">
        <v>0</v>
      </c>
      <c r="O385" s="2">
        <v>5169.5</v>
      </c>
      <c r="P385" s="2">
        <v>45490</v>
      </c>
      <c r="Q385" s="2">
        <v>110060</v>
      </c>
      <c r="R385" s="2">
        <v>30721</v>
      </c>
      <c r="S385" s="2">
        <f t="shared" si="5"/>
        <v>4</v>
      </c>
      <c r="T385" s="2" t="s">
        <v>1865</v>
      </c>
      <c r="U385" s="2" t="s">
        <v>1865</v>
      </c>
      <c r="V385" s="2" t="s">
        <v>1863</v>
      </c>
      <c r="W385" s="2" t="s">
        <v>1865</v>
      </c>
      <c r="Y385" s="2" t="s">
        <v>1865</v>
      </c>
      <c r="Z385" s="2" t="s">
        <v>2030</v>
      </c>
    </row>
    <row r="386" spans="1:26" x14ac:dyDescent="0.35">
      <c r="A386" s="3" t="s">
        <v>264</v>
      </c>
      <c r="B386" s="3" t="s">
        <v>1206</v>
      </c>
      <c r="C386" s="2" t="s">
        <v>1954</v>
      </c>
      <c r="D386" s="3" t="s">
        <v>1207</v>
      </c>
      <c r="E386" s="2">
        <v>3820300</v>
      </c>
      <c r="F386" s="2">
        <v>242990</v>
      </c>
      <c r="G386" s="2">
        <v>0</v>
      </c>
      <c r="H386" s="2">
        <v>381370</v>
      </c>
      <c r="I386" s="2">
        <v>1882100</v>
      </c>
      <c r="J386" s="2">
        <v>478720</v>
      </c>
      <c r="K386" s="2">
        <v>835070</v>
      </c>
      <c r="L386" s="2">
        <v>191010</v>
      </c>
      <c r="M386" s="2">
        <v>12149</v>
      </c>
      <c r="N386" s="2">
        <v>0</v>
      </c>
      <c r="O386" s="2">
        <v>19068</v>
      </c>
      <c r="P386" s="2">
        <v>94106</v>
      </c>
      <c r="Q386" s="2">
        <v>23936</v>
      </c>
      <c r="R386" s="2">
        <v>41753</v>
      </c>
      <c r="S386" s="2">
        <f t="shared" ref="S386:S449" si="6">COUNTIF(M386:R386,"&gt;1")</f>
        <v>5</v>
      </c>
      <c r="T386" s="2" t="s">
        <v>1863</v>
      </c>
      <c r="U386" s="2" t="s">
        <v>1863</v>
      </c>
      <c r="V386" s="2" t="s">
        <v>1863</v>
      </c>
      <c r="W386" s="2" t="s">
        <v>1863</v>
      </c>
      <c r="Y386" s="2" t="s">
        <v>1863</v>
      </c>
      <c r="Z386" s="2" t="s">
        <v>1875</v>
      </c>
    </row>
    <row r="387" spans="1:26" x14ac:dyDescent="0.35">
      <c r="A387" s="3" t="s">
        <v>388</v>
      </c>
      <c r="B387" s="3" t="s">
        <v>1504</v>
      </c>
      <c r="C387" s="2" t="s">
        <v>1505</v>
      </c>
      <c r="D387" s="3" t="s">
        <v>1506</v>
      </c>
      <c r="E387" s="2">
        <v>1904300</v>
      </c>
      <c r="F387" s="2">
        <v>0</v>
      </c>
      <c r="G387" s="2">
        <v>0</v>
      </c>
      <c r="H387" s="2">
        <v>0</v>
      </c>
      <c r="I387" s="2">
        <v>96680</v>
      </c>
      <c r="J387" s="2">
        <v>1392600</v>
      </c>
      <c r="K387" s="2">
        <v>415060</v>
      </c>
      <c r="L387" s="2">
        <v>190430</v>
      </c>
      <c r="M387" s="2">
        <v>0</v>
      </c>
      <c r="N387" s="2">
        <v>0</v>
      </c>
      <c r="O387" s="2">
        <v>0</v>
      </c>
      <c r="P387" s="2">
        <v>9668</v>
      </c>
      <c r="Q387" s="2">
        <v>139260</v>
      </c>
      <c r="R387" s="2">
        <v>41506</v>
      </c>
      <c r="S387" s="2">
        <f t="shared" si="6"/>
        <v>3</v>
      </c>
      <c r="T387" s="2" t="s">
        <v>1863</v>
      </c>
      <c r="U387" s="2" t="s">
        <v>1863</v>
      </c>
      <c r="V387" s="2" t="s">
        <v>1863</v>
      </c>
      <c r="W387" s="2" t="s">
        <v>1863</v>
      </c>
      <c r="Y387" s="2" t="s">
        <v>1863</v>
      </c>
      <c r="Z387" s="2" t="s">
        <v>1885</v>
      </c>
    </row>
    <row r="388" spans="1:26" x14ac:dyDescent="0.35">
      <c r="A388" s="3" t="s">
        <v>201</v>
      </c>
      <c r="B388" s="3" t="s">
        <v>1056</v>
      </c>
      <c r="C388" s="2" t="s">
        <v>1789</v>
      </c>
      <c r="D388" s="3" t="s">
        <v>1057</v>
      </c>
      <c r="E388" s="2">
        <v>938820</v>
      </c>
      <c r="F388" s="2">
        <v>311130</v>
      </c>
      <c r="G388" s="2">
        <v>0</v>
      </c>
      <c r="H388" s="2">
        <v>309550</v>
      </c>
      <c r="I388" s="2">
        <v>0</v>
      </c>
      <c r="J388" s="2">
        <v>0</v>
      </c>
      <c r="K388" s="2">
        <v>318140</v>
      </c>
      <c r="L388" s="2">
        <v>187760</v>
      </c>
      <c r="M388" s="2">
        <v>62226</v>
      </c>
      <c r="N388" s="2">
        <v>0</v>
      </c>
      <c r="O388" s="2">
        <v>61910</v>
      </c>
      <c r="P388" s="2">
        <v>0</v>
      </c>
      <c r="Q388" s="2">
        <v>0</v>
      </c>
      <c r="R388" s="2">
        <v>63627</v>
      </c>
      <c r="S388" s="2">
        <f t="shared" si="6"/>
        <v>3</v>
      </c>
      <c r="T388" s="2" t="s">
        <v>1866</v>
      </c>
      <c r="U388" s="2" t="s">
        <v>1884</v>
      </c>
      <c r="V388" s="2" t="s">
        <v>1876</v>
      </c>
      <c r="W388" s="2" t="s">
        <v>1866</v>
      </c>
      <c r="Y388" s="2" t="s">
        <v>1866</v>
      </c>
      <c r="Z388" s="2" t="s">
        <v>2030</v>
      </c>
    </row>
    <row r="389" spans="1:26" x14ac:dyDescent="0.35">
      <c r="A389" s="3" t="s">
        <v>181</v>
      </c>
      <c r="B389" s="3" t="s">
        <v>1003</v>
      </c>
      <c r="C389" s="2" t="s">
        <v>2053</v>
      </c>
      <c r="D389" s="3" t="s">
        <v>1004</v>
      </c>
      <c r="E389" s="2">
        <v>2059300</v>
      </c>
      <c r="F389" s="2">
        <v>0</v>
      </c>
      <c r="G389" s="2">
        <v>0</v>
      </c>
      <c r="H389" s="2">
        <v>0</v>
      </c>
      <c r="I389" s="2">
        <v>276140</v>
      </c>
      <c r="J389" s="2">
        <v>1567700</v>
      </c>
      <c r="K389" s="2">
        <v>215500</v>
      </c>
      <c r="L389" s="2">
        <v>187210</v>
      </c>
      <c r="M389" s="2">
        <v>0</v>
      </c>
      <c r="N389" s="2">
        <v>0</v>
      </c>
      <c r="O389" s="2">
        <v>0</v>
      </c>
      <c r="P389" s="2">
        <v>25104</v>
      </c>
      <c r="Q389" s="2">
        <v>142510</v>
      </c>
      <c r="R389" s="2">
        <v>19591</v>
      </c>
      <c r="S389" s="2">
        <f t="shared" si="6"/>
        <v>3</v>
      </c>
      <c r="T389" s="2" t="s">
        <v>1866</v>
      </c>
      <c r="U389" s="2" t="s">
        <v>1863</v>
      </c>
      <c r="V389" s="2" t="s">
        <v>1864</v>
      </c>
      <c r="W389" s="2" t="s">
        <v>1866</v>
      </c>
      <c r="X389" s="3" t="s">
        <v>1861</v>
      </c>
      <c r="Y389" s="2" t="s">
        <v>1865</v>
      </c>
      <c r="Z389" s="2" t="s">
        <v>2030</v>
      </c>
    </row>
    <row r="390" spans="1:26" x14ac:dyDescent="0.35">
      <c r="A390" s="3" t="s">
        <v>244</v>
      </c>
      <c r="B390" s="3" t="s">
        <v>1165</v>
      </c>
      <c r="C390" s="2" t="s">
        <v>653</v>
      </c>
      <c r="D390" s="3" t="s">
        <v>1166</v>
      </c>
      <c r="E390" s="2">
        <v>3548500</v>
      </c>
      <c r="F390" s="2">
        <v>0</v>
      </c>
      <c r="G390" s="2">
        <v>0</v>
      </c>
      <c r="H390" s="2">
        <v>0</v>
      </c>
      <c r="I390" s="2">
        <v>161800</v>
      </c>
      <c r="J390" s="2">
        <v>2577800</v>
      </c>
      <c r="K390" s="2">
        <v>808910</v>
      </c>
      <c r="L390" s="2">
        <v>186760</v>
      </c>
      <c r="M390" s="2">
        <v>0</v>
      </c>
      <c r="N390" s="2">
        <v>0</v>
      </c>
      <c r="O390" s="2">
        <v>0</v>
      </c>
      <c r="P390" s="2">
        <v>8515.7999999999993</v>
      </c>
      <c r="Q390" s="2">
        <v>135670</v>
      </c>
      <c r="R390" s="2">
        <v>42574</v>
      </c>
      <c r="S390" s="2">
        <f t="shared" si="6"/>
        <v>3</v>
      </c>
      <c r="T390" s="2" t="s">
        <v>1863</v>
      </c>
      <c r="U390" s="2" t="s">
        <v>1884</v>
      </c>
      <c r="V390" s="2" t="s">
        <v>1863</v>
      </c>
      <c r="W390" s="2" t="s">
        <v>1863</v>
      </c>
      <c r="Y390" s="2" t="s">
        <v>1863</v>
      </c>
      <c r="Z390" s="2" t="s">
        <v>1882</v>
      </c>
    </row>
    <row r="391" spans="1:26" x14ac:dyDescent="0.35">
      <c r="A391" s="3" t="s">
        <v>415</v>
      </c>
      <c r="B391" s="3" t="s">
        <v>1572</v>
      </c>
      <c r="C391" s="2" t="s">
        <v>2104</v>
      </c>
      <c r="D391" s="3" t="s">
        <v>1573</v>
      </c>
      <c r="E391" s="2">
        <v>1475300</v>
      </c>
      <c r="F391" s="2">
        <v>119150</v>
      </c>
      <c r="G391" s="2">
        <v>0</v>
      </c>
      <c r="H391" s="2">
        <v>1169000</v>
      </c>
      <c r="I391" s="2">
        <v>0</v>
      </c>
      <c r="J391" s="2">
        <v>187170</v>
      </c>
      <c r="K391" s="2">
        <v>0</v>
      </c>
      <c r="L391" s="2">
        <v>184420</v>
      </c>
      <c r="M391" s="2">
        <v>14894</v>
      </c>
      <c r="N391" s="2">
        <v>0</v>
      </c>
      <c r="O391" s="2">
        <v>146130</v>
      </c>
      <c r="P391" s="2">
        <v>0</v>
      </c>
      <c r="Q391" s="2">
        <v>23396</v>
      </c>
      <c r="R391" s="2">
        <v>0</v>
      </c>
      <c r="S391" s="2">
        <f t="shared" si="6"/>
        <v>3</v>
      </c>
      <c r="T391" s="2" t="s">
        <v>1866</v>
      </c>
      <c r="U391" s="2" t="s">
        <v>1876</v>
      </c>
      <c r="V391" s="2" t="s">
        <v>1865</v>
      </c>
      <c r="W391" s="2" t="s">
        <v>1866</v>
      </c>
      <c r="Y391" s="2" t="s">
        <v>1866</v>
      </c>
      <c r="Z391" s="2" t="s">
        <v>2030</v>
      </c>
    </row>
    <row r="392" spans="1:26" x14ac:dyDescent="0.35">
      <c r="A392" s="3" t="s">
        <v>390</v>
      </c>
      <c r="B392" s="3" t="s">
        <v>1510</v>
      </c>
      <c r="C392" s="2" t="s">
        <v>2103</v>
      </c>
      <c r="D392" s="3" t="s">
        <v>1511</v>
      </c>
      <c r="E392" s="2">
        <v>3123900</v>
      </c>
      <c r="F392" s="2">
        <v>503570</v>
      </c>
      <c r="G392" s="2">
        <v>99275</v>
      </c>
      <c r="H392" s="2">
        <v>2214400</v>
      </c>
      <c r="I392" s="2">
        <v>0</v>
      </c>
      <c r="J392" s="2">
        <v>306600</v>
      </c>
      <c r="K392" s="2">
        <v>0</v>
      </c>
      <c r="L392" s="2">
        <v>183760</v>
      </c>
      <c r="M392" s="2">
        <v>29622</v>
      </c>
      <c r="N392" s="2">
        <v>5839.7</v>
      </c>
      <c r="O392" s="2">
        <v>130260</v>
      </c>
      <c r="P392" s="2">
        <v>0</v>
      </c>
      <c r="Q392" s="2">
        <v>18035</v>
      </c>
      <c r="R392" s="2">
        <v>0</v>
      </c>
      <c r="S392" s="2">
        <f t="shared" si="6"/>
        <v>4</v>
      </c>
      <c r="T392" s="2" t="s">
        <v>1866</v>
      </c>
      <c r="U392" s="2" t="s">
        <v>1865</v>
      </c>
      <c r="V392" s="2" t="s">
        <v>1865</v>
      </c>
      <c r="W392" s="2" t="s">
        <v>1865</v>
      </c>
      <c r="Y392" s="2" t="s">
        <v>1865</v>
      </c>
      <c r="Z392" s="2" t="s">
        <v>2030</v>
      </c>
    </row>
    <row r="393" spans="1:26" x14ac:dyDescent="0.35">
      <c r="A393" s="3" t="s">
        <v>406</v>
      </c>
      <c r="B393" s="3" t="s">
        <v>1552</v>
      </c>
      <c r="C393" s="2" t="s">
        <v>1221</v>
      </c>
      <c r="D393" s="3" t="s">
        <v>1553</v>
      </c>
      <c r="E393" s="2">
        <v>2742500</v>
      </c>
      <c r="F393" s="2">
        <v>372260</v>
      </c>
      <c r="G393" s="2">
        <v>108110</v>
      </c>
      <c r="H393" s="2">
        <v>0</v>
      </c>
      <c r="I393" s="2">
        <v>730470</v>
      </c>
      <c r="J393" s="2">
        <v>1016000</v>
      </c>
      <c r="K393" s="2">
        <v>515650</v>
      </c>
      <c r="L393" s="2">
        <v>182840</v>
      </c>
      <c r="M393" s="2">
        <v>24817</v>
      </c>
      <c r="N393" s="2">
        <v>7207</v>
      </c>
      <c r="O393" s="2">
        <v>0</v>
      </c>
      <c r="P393" s="2">
        <v>48698</v>
      </c>
      <c r="Q393" s="2">
        <v>67736</v>
      </c>
      <c r="R393" s="2">
        <v>34377</v>
      </c>
      <c r="S393" s="2">
        <f t="shared" si="6"/>
        <v>5</v>
      </c>
      <c r="T393" s="2" t="s">
        <v>1863</v>
      </c>
      <c r="U393" s="2" t="s">
        <v>1863</v>
      </c>
      <c r="V393" s="2" t="s">
        <v>1884</v>
      </c>
      <c r="W393" s="2" t="s">
        <v>1863</v>
      </c>
      <c r="Y393" s="2" t="s">
        <v>1863</v>
      </c>
      <c r="Z393" s="2" t="s">
        <v>2030</v>
      </c>
    </row>
    <row r="394" spans="1:26" x14ac:dyDescent="0.35">
      <c r="A394" s="3" t="s">
        <v>384</v>
      </c>
      <c r="B394" s="3" t="s">
        <v>1496</v>
      </c>
      <c r="C394" s="2" t="s">
        <v>2070</v>
      </c>
      <c r="D394" s="3" t="s">
        <v>1497</v>
      </c>
      <c r="E394" s="2">
        <v>3223700</v>
      </c>
      <c r="F394" s="2">
        <v>0</v>
      </c>
      <c r="G394" s="2">
        <v>929650</v>
      </c>
      <c r="H394" s="2">
        <v>0</v>
      </c>
      <c r="I394" s="2">
        <v>456440</v>
      </c>
      <c r="J394" s="2">
        <v>953360</v>
      </c>
      <c r="K394" s="2">
        <v>884280</v>
      </c>
      <c r="L394" s="2">
        <v>179100</v>
      </c>
      <c r="M394" s="2">
        <v>0</v>
      </c>
      <c r="N394" s="2">
        <v>51647</v>
      </c>
      <c r="O394" s="2">
        <v>0</v>
      </c>
      <c r="P394" s="2">
        <v>25358</v>
      </c>
      <c r="Q394" s="2">
        <v>52965</v>
      </c>
      <c r="R394" s="2">
        <v>49127</v>
      </c>
      <c r="S394" s="2">
        <f t="shared" si="6"/>
        <v>4</v>
      </c>
      <c r="T394" s="2" t="s">
        <v>1864</v>
      </c>
      <c r="U394" s="2" t="s">
        <v>1864</v>
      </c>
      <c r="V394" s="2" t="s">
        <v>1866</v>
      </c>
      <c r="W394" s="2" t="s">
        <v>1864</v>
      </c>
      <c r="Y394" s="2" t="s">
        <v>1864</v>
      </c>
      <c r="Z394" s="2" t="s">
        <v>2030</v>
      </c>
    </row>
    <row r="395" spans="1:26" x14ac:dyDescent="0.35">
      <c r="A395" s="3" t="s">
        <v>495</v>
      </c>
      <c r="B395" s="3" t="s">
        <v>1762</v>
      </c>
      <c r="C395" s="2" t="s">
        <v>710</v>
      </c>
      <c r="D395" s="3" t="s">
        <v>1763</v>
      </c>
      <c r="E395" s="2">
        <v>2145200</v>
      </c>
      <c r="F395" s="2">
        <v>623380</v>
      </c>
      <c r="G395" s="2">
        <v>0</v>
      </c>
      <c r="H395" s="2">
        <v>855040</v>
      </c>
      <c r="I395" s="2">
        <v>175820</v>
      </c>
      <c r="J395" s="2">
        <v>228310</v>
      </c>
      <c r="K395" s="2">
        <v>262650</v>
      </c>
      <c r="L395" s="2">
        <v>178770</v>
      </c>
      <c r="M395" s="2">
        <v>51948</v>
      </c>
      <c r="N395" s="2">
        <v>0</v>
      </c>
      <c r="O395" s="2">
        <v>71253</v>
      </c>
      <c r="P395" s="2">
        <v>14652</v>
      </c>
      <c r="Q395" s="2">
        <v>19026</v>
      </c>
      <c r="R395" s="2">
        <v>21887</v>
      </c>
      <c r="S395" s="2">
        <f t="shared" si="6"/>
        <v>5</v>
      </c>
      <c r="T395" s="2" t="s">
        <v>1863</v>
      </c>
      <c r="U395" s="2" t="s">
        <v>1863</v>
      </c>
      <c r="V395" s="2" t="s">
        <v>1863</v>
      </c>
      <c r="W395" s="2" t="s">
        <v>1863</v>
      </c>
      <c r="Y395" s="2" t="s">
        <v>1863</v>
      </c>
      <c r="Z395" s="2" t="s">
        <v>1870</v>
      </c>
    </row>
    <row r="396" spans="1:26" x14ac:dyDescent="0.35">
      <c r="A396" s="3" t="s">
        <v>492</v>
      </c>
      <c r="B396" s="3" t="s">
        <v>1756</v>
      </c>
      <c r="C396" s="2" t="s">
        <v>2004</v>
      </c>
      <c r="D396" s="3" t="s">
        <v>1757</v>
      </c>
      <c r="E396" s="2">
        <v>3344100</v>
      </c>
      <c r="F396" s="2">
        <v>2004600</v>
      </c>
      <c r="G396" s="2">
        <v>0</v>
      </c>
      <c r="H396" s="2">
        <v>1095400</v>
      </c>
      <c r="I396" s="2">
        <v>0</v>
      </c>
      <c r="J396" s="2">
        <v>133660</v>
      </c>
      <c r="K396" s="2">
        <v>110390</v>
      </c>
      <c r="L396" s="2">
        <v>176010</v>
      </c>
      <c r="M396" s="2">
        <v>105510</v>
      </c>
      <c r="N396" s="2">
        <v>0</v>
      </c>
      <c r="O396" s="2">
        <v>57654</v>
      </c>
      <c r="P396" s="2">
        <v>0</v>
      </c>
      <c r="Q396" s="2">
        <v>7034.8</v>
      </c>
      <c r="R396" s="2">
        <v>5810.1</v>
      </c>
      <c r="S396" s="2">
        <f t="shared" si="6"/>
        <v>4</v>
      </c>
      <c r="T396" s="2" t="s">
        <v>1863</v>
      </c>
      <c r="U396" s="2" t="s">
        <v>1863</v>
      </c>
      <c r="V396" s="2" t="s">
        <v>1863</v>
      </c>
      <c r="W396" s="2" t="s">
        <v>1863</v>
      </c>
      <c r="Y396" s="2" t="s">
        <v>1863</v>
      </c>
      <c r="Z396" s="2" t="s">
        <v>1869</v>
      </c>
    </row>
    <row r="397" spans="1:26" x14ac:dyDescent="0.35">
      <c r="A397" s="3" t="s">
        <v>16</v>
      </c>
      <c r="B397" s="3" t="s">
        <v>575</v>
      </c>
      <c r="C397" s="2" t="s">
        <v>1897</v>
      </c>
      <c r="D397" s="3" t="s">
        <v>576</v>
      </c>
      <c r="E397" s="2">
        <v>3125000</v>
      </c>
      <c r="F397" s="2">
        <v>0</v>
      </c>
      <c r="G397" s="2">
        <v>537620</v>
      </c>
      <c r="H397" s="2">
        <v>881630</v>
      </c>
      <c r="I397" s="2">
        <v>896880</v>
      </c>
      <c r="J397" s="2">
        <v>0</v>
      </c>
      <c r="K397" s="2">
        <v>808860</v>
      </c>
      <c r="L397" s="2">
        <v>173610</v>
      </c>
      <c r="M397" s="2">
        <v>0</v>
      </c>
      <c r="N397" s="2">
        <v>29868</v>
      </c>
      <c r="O397" s="2">
        <v>48979</v>
      </c>
      <c r="P397" s="2">
        <v>49827</v>
      </c>
      <c r="Q397" s="2">
        <v>0</v>
      </c>
      <c r="R397" s="2">
        <v>44937</v>
      </c>
      <c r="S397" s="2">
        <f t="shared" si="6"/>
        <v>4</v>
      </c>
      <c r="T397" s="2" t="s">
        <v>1863</v>
      </c>
      <c r="U397" s="2" t="s">
        <v>1863</v>
      </c>
      <c r="V397" s="2" t="s">
        <v>1863</v>
      </c>
      <c r="W397" s="2" t="s">
        <v>1863</v>
      </c>
      <c r="Y397" s="2" t="s">
        <v>1863</v>
      </c>
      <c r="Z397" s="2" t="s">
        <v>1873</v>
      </c>
    </row>
    <row r="398" spans="1:26" x14ac:dyDescent="0.35">
      <c r="A398" s="3" t="s">
        <v>67</v>
      </c>
      <c r="B398" s="3" t="s">
        <v>703</v>
      </c>
      <c r="C398" s="2" t="s">
        <v>1916</v>
      </c>
      <c r="D398" s="3" t="s">
        <v>704</v>
      </c>
      <c r="E398" s="2">
        <v>7249800</v>
      </c>
      <c r="F398" s="2">
        <v>671100</v>
      </c>
      <c r="G398" s="2">
        <v>0</v>
      </c>
      <c r="H398" s="2">
        <v>3070700</v>
      </c>
      <c r="I398" s="2">
        <v>690200</v>
      </c>
      <c r="J398" s="2">
        <v>2115800</v>
      </c>
      <c r="K398" s="2">
        <v>702010</v>
      </c>
      <c r="L398" s="2">
        <v>172610</v>
      </c>
      <c r="M398" s="2">
        <v>15979</v>
      </c>
      <c r="N398" s="2">
        <v>0</v>
      </c>
      <c r="O398" s="2">
        <v>73112</v>
      </c>
      <c r="P398" s="2">
        <v>16433</v>
      </c>
      <c r="Q398" s="2">
        <v>50377</v>
      </c>
      <c r="R398" s="2">
        <v>16715</v>
      </c>
      <c r="S398" s="2">
        <f t="shared" si="6"/>
        <v>5</v>
      </c>
      <c r="T398" s="2" t="s">
        <v>1863</v>
      </c>
      <c r="U398" s="2" t="s">
        <v>1863</v>
      </c>
      <c r="V398" s="2" t="s">
        <v>1863</v>
      </c>
      <c r="W398" s="2" t="s">
        <v>1863</v>
      </c>
      <c r="Y398" s="2" t="s">
        <v>1863</v>
      </c>
      <c r="Z398" s="2" t="s">
        <v>1873</v>
      </c>
    </row>
    <row r="399" spans="1:26" x14ac:dyDescent="0.35">
      <c r="A399" s="3" t="s">
        <v>475</v>
      </c>
      <c r="B399" s="3" t="s">
        <v>1716</v>
      </c>
      <c r="C399" s="2" t="s">
        <v>1717</v>
      </c>
      <c r="D399" s="3" t="s">
        <v>1718</v>
      </c>
      <c r="E399" s="2">
        <v>5081500</v>
      </c>
      <c r="F399" s="2">
        <v>0</v>
      </c>
      <c r="G399" s="2">
        <v>176160</v>
      </c>
      <c r="H399" s="2">
        <v>84399</v>
      </c>
      <c r="I399" s="2">
        <v>818950</v>
      </c>
      <c r="J399" s="2">
        <v>2096700</v>
      </c>
      <c r="K399" s="2">
        <v>1905200</v>
      </c>
      <c r="L399" s="2">
        <v>169380</v>
      </c>
      <c r="M399" s="2">
        <v>0</v>
      </c>
      <c r="N399" s="2">
        <v>5872.1</v>
      </c>
      <c r="O399" s="2">
        <v>2813.3</v>
      </c>
      <c r="P399" s="2">
        <v>27298</v>
      </c>
      <c r="Q399" s="2">
        <v>69891</v>
      </c>
      <c r="R399" s="2">
        <v>63507</v>
      </c>
      <c r="S399" s="2">
        <f t="shared" si="6"/>
        <v>5</v>
      </c>
      <c r="T399" s="2" t="s">
        <v>1863</v>
      </c>
      <c r="U399" s="2" t="s">
        <v>1863</v>
      </c>
      <c r="V399" s="2" t="s">
        <v>1863</v>
      </c>
      <c r="W399" s="2" t="s">
        <v>1863</v>
      </c>
      <c r="Y399" s="2" t="s">
        <v>1863</v>
      </c>
      <c r="Z399" s="2" t="s">
        <v>2030</v>
      </c>
    </row>
    <row r="400" spans="1:26" x14ac:dyDescent="0.35">
      <c r="A400" s="3" t="s">
        <v>33</v>
      </c>
      <c r="B400" s="3" t="s">
        <v>615</v>
      </c>
      <c r="C400" s="2" t="s">
        <v>1905</v>
      </c>
      <c r="D400" s="3" t="s">
        <v>616</v>
      </c>
      <c r="E400" s="2">
        <v>5020900</v>
      </c>
      <c r="F400" s="2">
        <v>359700</v>
      </c>
      <c r="G400" s="2">
        <v>61789</v>
      </c>
      <c r="H400" s="2">
        <v>1730100</v>
      </c>
      <c r="I400" s="2">
        <v>782700</v>
      </c>
      <c r="J400" s="2">
        <v>1457600</v>
      </c>
      <c r="K400" s="2">
        <v>628960</v>
      </c>
      <c r="L400" s="2">
        <v>161960</v>
      </c>
      <c r="M400" s="2">
        <v>11603</v>
      </c>
      <c r="N400" s="2">
        <v>1993.2</v>
      </c>
      <c r="O400" s="2">
        <v>55810</v>
      </c>
      <c r="P400" s="2">
        <v>25248</v>
      </c>
      <c r="Q400" s="2">
        <v>47020</v>
      </c>
      <c r="R400" s="2">
        <v>20289</v>
      </c>
      <c r="S400" s="2">
        <f t="shared" si="6"/>
        <v>6</v>
      </c>
      <c r="T400" s="2" t="s">
        <v>1863</v>
      </c>
      <c r="U400" s="2" t="s">
        <v>1863</v>
      </c>
      <c r="V400" s="2" t="s">
        <v>1863</v>
      </c>
      <c r="W400" s="2" t="s">
        <v>1863</v>
      </c>
      <c r="Y400" s="2" t="s">
        <v>1863</v>
      </c>
      <c r="Z400" s="2" t="s">
        <v>1873</v>
      </c>
    </row>
    <row r="401" spans="1:26" x14ac:dyDescent="0.35">
      <c r="A401" s="3" t="s">
        <v>140</v>
      </c>
      <c r="B401" s="3" t="s">
        <v>902</v>
      </c>
      <c r="C401" s="2" t="s">
        <v>2048</v>
      </c>
      <c r="D401" s="3" t="s">
        <v>903</v>
      </c>
      <c r="E401" s="2">
        <v>4371500</v>
      </c>
      <c r="F401" s="2">
        <v>237480</v>
      </c>
      <c r="G401" s="2">
        <v>483830</v>
      </c>
      <c r="H401" s="2">
        <v>0</v>
      </c>
      <c r="I401" s="2">
        <v>798310</v>
      </c>
      <c r="J401" s="2">
        <v>1408300</v>
      </c>
      <c r="K401" s="2">
        <v>1443600</v>
      </c>
      <c r="L401" s="2">
        <v>161910</v>
      </c>
      <c r="M401" s="2">
        <v>8795.6</v>
      </c>
      <c r="N401" s="2">
        <v>17920</v>
      </c>
      <c r="O401" s="2">
        <v>0</v>
      </c>
      <c r="P401" s="2">
        <v>29567</v>
      </c>
      <c r="Q401" s="2">
        <v>52159</v>
      </c>
      <c r="R401" s="2">
        <v>53467</v>
      </c>
      <c r="S401" s="2">
        <f t="shared" si="6"/>
        <v>5</v>
      </c>
      <c r="T401" s="2" t="s">
        <v>1865</v>
      </c>
      <c r="U401" s="2" t="s">
        <v>1865</v>
      </c>
      <c r="V401" s="2" t="s">
        <v>1876</v>
      </c>
      <c r="W401" s="2" t="s">
        <v>1865</v>
      </c>
      <c r="Y401" s="2" t="s">
        <v>1865</v>
      </c>
      <c r="Z401" s="2" t="s">
        <v>2030</v>
      </c>
    </row>
    <row r="402" spans="1:26" x14ac:dyDescent="0.35">
      <c r="A402" s="3" t="s">
        <v>132</v>
      </c>
      <c r="B402" s="3" t="s">
        <v>879</v>
      </c>
      <c r="C402" s="2" t="s">
        <v>880</v>
      </c>
      <c r="D402" s="3" t="s">
        <v>881</v>
      </c>
      <c r="E402" s="2">
        <v>1449000</v>
      </c>
      <c r="F402" s="2">
        <v>0</v>
      </c>
      <c r="G402" s="2">
        <v>99298</v>
      </c>
      <c r="H402" s="2">
        <v>592540</v>
      </c>
      <c r="I402" s="2">
        <v>167770</v>
      </c>
      <c r="J402" s="2">
        <v>155330</v>
      </c>
      <c r="K402" s="2">
        <v>434080</v>
      </c>
      <c r="L402" s="2">
        <v>161000</v>
      </c>
      <c r="M402" s="2">
        <v>0</v>
      </c>
      <c r="N402" s="2">
        <v>11033</v>
      </c>
      <c r="O402" s="2">
        <v>65838</v>
      </c>
      <c r="P402" s="2">
        <v>18642</v>
      </c>
      <c r="Q402" s="2">
        <v>17258</v>
      </c>
      <c r="R402" s="2">
        <v>48231</v>
      </c>
      <c r="S402" s="2">
        <f t="shared" si="6"/>
        <v>5</v>
      </c>
      <c r="T402" s="2" t="s">
        <v>1863</v>
      </c>
      <c r="U402" s="2" t="s">
        <v>1863</v>
      </c>
      <c r="V402" s="2" t="s">
        <v>1863</v>
      </c>
      <c r="W402" s="2" t="s">
        <v>1863</v>
      </c>
      <c r="Y402" s="2" t="s">
        <v>1863</v>
      </c>
      <c r="Z402" s="2" t="s">
        <v>1882</v>
      </c>
    </row>
    <row r="403" spans="1:26" x14ac:dyDescent="0.35">
      <c r="A403" s="3" t="s">
        <v>285</v>
      </c>
      <c r="B403" s="3" t="s">
        <v>1257</v>
      </c>
      <c r="C403" s="2" t="s">
        <v>2098</v>
      </c>
      <c r="D403" s="3" t="s">
        <v>1258</v>
      </c>
      <c r="E403" s="2">
        <v>3497100</v>
      </c>
      <c r="F403" s="2">
        <v>0</v>
      </c>
      <c r="G403" s="2">
        <v>0</v>
      </c>
      <c r="H403" s="2">
        <v>1726800</v>
      </c>
      <c r="I403" s="2">
        <v>451950</v>
      </c>
      <c r="J403" s="2">
        <v>0</v>
      </c>
      <c r="K403" s="2">
        <v>1318400</v>
      </c>
      <c r="L403" s="2">
        <v>158960</v>
      </c>
      <c r="M403" s="2">
        <v>0</v>
      </c>
      <c r="N403" s="2">
        <v>0</v>
      </c>
      <c r="O403" s="2">
        <v>78489</v>
      </c>
      <c r="P403" s="2">
        <v>20543</v>
      </c>
      <c r="Q403" s="2">
        <v>0</v>
      </c>
      <c r="R403" s="2">
        <v>59925</v>
      </c>
      <c r="S403" s="2">
        <f t="shared" si="6"/>
        <v>3</v>
      </c>
      <c r="T403" s="2" t="s">
        <v>1866</v>
      </c>
      <c r="U403" s="2" t="s">
        <v>1865</v>
      </c>
      <c r="V403" s="2" t="s">
        <v>1876</v>
      </c>
      <c r="W403" s="2" t="s">
        <v>1866</v>
      </c>
      <c r="X403" s="3" t="s">
        <v>1860</v>
      </c>
      <c r="Y403" s="2" t="s">
        <v>1865</v>
      </c>
      <c r="Z403" s="2" t="s">
        <v>2030</v>
      </c>
    </row>
    <row r="404" spans="1:26" x14ac:dyDescent="0.35">
      <c r="A404" s="3" t="s">
        <v>17</v>
      </c>
      <c r="B404" s="3" t="s">
        <v>577</v>
      </c>
      <c r="C404" s="2" t="s">
        <v>1898</v>
      </c>
      <c r="D404" s="3" t="s">
        <v>578</v>
      </c>
      <c r="E404" s="2">
        <v>4820500</v>
      </c>
      <c r="F404" s="2">
        <v>58571</v>
      </c>
      <c r="G404" s="2">
        <v>232480</v>
      </c>
      <c r="H404" s="2">
        <v>369810</v>
      </c>
      <c r="I404" s="2">
        <v>358440</v>
      </c>
      <c r="J404" s="2">
        <v>2554000</v>
      </c>
      <c r="K404" s="2">
        <v>1247200</v>
      </c>
      <c r="L404" s="2">
        <v>155500</v>
      </c>
      <c r="M404" s="2">
        <v>1889.4</v>
      </c>
      <c r="N404" s="2">
        <v>7499.2</v>
      </c>
      <c r="O404" s="2">
        <v>11929</v>
      </c>
      <c r="P404" s="2">
        <v>11562</v>
      </c>
      <c r="Q404" s="2">
        <v>82388</v>
      </c>
      <c r="R404" s="2">
        <v>40233</v>
      </c>
      <c r="S404" s="2">
        <f t="shared" si="6"/>
        <v>6</v>
      </c>
      <c r="T404" s="2" t="s">
        <v>1863</v>
      </c>
      <c r="U404" s="2" t="s">
        <v>1863</v>
      </c>
      <c r="V404" s="2" t="s">
        <v>1864</v>
      </c>
      <c r="W404" s="2" t="s">
        <v>1863</v>
      </c>
      <c r="Y404" s="2" t="s">
        <v>1863</v>
      </c>
      <c r="Z404" s="2" t="s">
        <v>1874</v>
      </c>
    </row>
    <row r="405" spans="1:26" x14ac:dyDescent="0.35">
      <c r="A405" s="3" t="s">
        <v>366</v>
      </c>
      <c r="B405" s="3" t="s">
        <v>1452</v>
      </c>
      <c r="C405" s="2" t="s">
        <v>1453</v>
      </c>
      <c r="D405" s="3" t="s">
        <v>1454</v>
      </c>
      <c r="E405" s="2">
        <v>2795600</v>
      </c>
      <c r="F405" s="2">
        <v>383770</v>
      </c>
      <c r="G405" s="2">
        <v>0</v>
      </c>
      <c r="H405" s="2">
        <v>1738700</v>
      </c>
      <c r="I405" s="2">
        <v>0</v>
      </c>
      <c r="J405" s="2">
        <v>673210</v>
      </c>
      <c r="K405" s="2">
        <v>0</v>
      </c>
      <c r="L405" s="2">
        <v>155310</v>
      </c>
      <c r="M405" s="2">
        <v>21321</v>
      </c>
      <c r="N405" s="2">
        <v>0</v>
      </c>
      <c r="O405" s="2">
        <v>96592</v>
      </c>
      <c r="P405" s="2">
        <v>0</v>
      </c>
      <c r="Q405" s="2">
        <v>37401</v>
      </c>
      <c r="R405" s="2">
        <v>0</v>
      </c>
      <c r="S405" s="2">
        <f t="shared" si="6"/>
        <v>3</v>
      </c>
      <c r="T405" s="2" t="s">
        <v>1863</v>
      </c>
      <c r="U405" s="2" t="s">
        <v>1863</v>
      </c>
      <c r="V405" s="2" t="s">
        <v>1863</v>
      </c>
      <c r="W405" s="2" t="s">
        <v>1863</v>
      </c>
      <c r="Y405" s="2" t="s">
        <v>1863</v>
      </c>
      <c r="Z405" s="2" t="s">
        <v>1879</v>
      </c>
    </row>
    <row r="406" spans="1:26" x14ac:dyDescent="0.35">
      <c r="A406" s="3" t="s">
        <v>13</v>
      </c>
      <c r="B406" s="3" t="s">
        <v>568</v>
      </c>
      <c r="C406" s="2" t="s">
        <v>1895</v>
      </c>
      <c r="D406" s="3" t="s">
        <v>569</v>
      </c>
      <c r="E406" s="2">
        <v>3833100</v>
      </c>
      <c r="F406" s="2">
        <v>431510</v>
      </c>
      <c r="G406" s="2">
        <v>663580</v>
      </c>
      <c r="H406" s="2">
        <v>549630</v>
      </c>
      <c r="I406" s="2">
        <v>135790</v>
      </c>
      <c r="J406" s="2">
        <v>902120</v>
      </c>
      <c r="K406" s="2">
        <v>1150400</v>
      </c>
      <c r="L406" s="2">
        <v>153320</v>
      </c>
      <c r="M406" s="2">
        <v>17260</v>
      </c>
      <c r="N406" s="2">
        <v>26543</v>
      </c>
      <c r="O406" s="2">
        <v>21985</v>
      </c>
      <c r="P406" s="2">
        <v>5431.6</v>
      </c>
      <c r="Q406" s="2">
        <v>36085</v>
      </c>
      <c r="R406" s="2">
        <v>46017</v>
      </c>
      <c r="S406" s="2">
        <f t="shared" si="6"/>
        <v>6</v>
      </c>
      <c r="T406" s="2" t="s">
        <v>1863</v>
      </c>
      <c r="U406" s="2" t="s">
        <v>1863</v>
      </c>
      <c r="V406" s="2" t="s">
        <v>1863</v>
      </c>
      <c r="W406" s="2" t="s">
        <v>1863</v>
      </c>
      <c r="Y406" s="2" t="s">
        <v>1863</v>
      </c>
      <c r="Z406" s="2" t="s">
        <v>1877</v>
      </c>
    </row>
    <row r="407" spans="1:26" x14ac:dyDescent="0.35">
      <c r="A407" s="3" t="s">
        <v>85</v>
      </c>
      <c r="B407" s="3" t="s">
        <v>749</v>
      </c>
      <c r="C407" s="2" t="s">
        <v>750</v>
      </c>
      <c r="D407" s="3" t="s">
        <v>751</v>
      </c>
      <c r="E407" s="2">
        <v>3490800</v>
      </c>
      <c r="F407" s="2">
        <v>892370</v>
      </c>
      <c r="G407" s="2">
        <v>0</v>
      </c>
      <c r="H407" s="2">
        <v>2522900</v>
      </c>
      <c r="I407" s="2">
        <v>0</v>
      </c>
      <c r="J407" s="2">
        <v>0</v>
      </c>
      <c r="K407" s="2">
        <v>75570</v>
      </c>
      <c r="L407" s="2">
        <v>151770</v>
      </c>
      <c r="M407" s="2">
        <v>38799</v>
      </c>
      <c r="N407" s="2">
        <v>0</v>
      </c>
      <c r="O407" s="2">
        <v>109690</v>
      </c>
      <c r="P407" s="2">
        <v>0</v>
      </c>
      <c r="Q407" s="2">
        <v>0</v>
      </c>
      <c r="R407" s="2">
        <v>3285.7</v>
      </c>
      <c r="S407" s="2">
        <f t="shared" si="6"/>
        <v>3</v>
      </c>
      <c r="T407" s="2" t="s">
        <v>1863</v>
      </c>
      <c r="U407" s="2" t="s">
        <v>1863</v>
      </c>
      <c r="V407" s="2" t="s">
        <v>1863</v>
      </c>
      <c r="W407" s="2" t="s">
        <v>1863</v>
      </c>
      <c r="Y407" s="2" t="s">
        <v>1863</v>
      </c>
      <c r="Z407" s="2" t="s">
        <v>1874</v>
      </c>
    </row>
    <row r="408" spans="1:26" x14ac:dyDescent="0.35">
      <c r="A408" s="3" t="s">
        <v>216</v>
      </c>
      <c r="B408" s="3" t="s">
        <v>1097</v>
      </c>
      <c r="C408" s="2" t="s">
        <v>1098</v>
      </c>
      <c r="D408" s="3" t="s">
        <v>1099</v>
      </c>
      <c r="E408" s="2">
        <v>2421000</v>
      </c>
      <c r="F408" s="2">
        <v>0</v>
      </c>
      <c r="G408" s="2">
        <v>0</v>
      </c>
      <c r="H408" s="2">
        <v>0</v>
      </c>
      <c r="I408" s="2">
        <v>123770</v>
      </c>
      <c r="J408" s="2">
        <v>611460</v>
      </c>
      <c r="K408" s="2">
        <v>1685800</v>
      </c>
      <c r="L408" s="2">
        <v>151310</v>
      </c>
      <c r="M408" s="2">
        <v>0</v>
      </c>
      <c r="N408" s="2">
        <v>0</v>
      </c>
      <c r="O408" s="2">
        <v>0</v>
      </c>
      <c r="P408" s="2">
        <v>7735.4</v>
      </c>
      <c r="Q408" s="2">
        <v>38217</v>
      </c>
      <c r="R408" s="2">
        <v>105360</v>
      </c>
      <c r="S408" s="2">
        <f t="shared" si="6"/>
        <v>3</v>
      </c>
      <c r="T408" s="2" t="s">
        <v>1863</v>
      </c>
      <c r="U408" s="2" t="s">
        <v>1863</v>
      </c>
      <c r="V408" s="2" t="s">
        <v>1863</v>
      </c>
      <c r="W408" s="2" t="s">
        <v>1863</v>
      </c>
      <c r="Y408" s="2" t="s">
        <v>1863</v>
      </c>
      <c r="Z408" s="2" t="s">
        <v>1885</v>
      </c>
    </row>
    <row r="409" spans="1:26" x14ac:dyDescent="0.35">
      <c r="A409" s="3" t="s">
        <v>530</v>
      </c>
      <c r="B409" s="3" t="s">
        <v>1845</v>
      </c>
      <c r="C409" s="2" t="s">
        <v>2015</v>
      </c>
      <c r="D409" s="3" t="s">
        <v>1846</v>
      </c>
      <c r="E409" s="2">
        <v>2671700</v>
      </c>
      <c r="F409" s="2">
        <v>0</v>
      </c>
      <c r="G409" s="2">
        <v>0</v>
      </c>
      <c r="H409" s="2">
        <v>812680</v>
      </c>
      <c r="I409" s="2">
        <v>615560</v>
      </c>
      <c r="J409" s="2">
        <v>891850</v>
      </c>
      <c r="K409" s="2">
        <v>351650</v>
      </c>
      <c r="L409" s="2">
        <v>148430</v>
      </c>
      <c r="M409" s="2">
        <v>0</v>
      </c>
      <c r="N409" s="2">
        <v>0</v>
      </c>
      <c r="O409" s="2">
        <v>45149</v>
      </c>
      <c r="P409" s="2">
        <v>34198</v>
      </c>
      <c r="Q409" s="2">
        <v>49547</v>
      </c>
      <c r="R409" s="2">
        <v>19536</v>
      </c>
      <c r="S409" s="2">
        <f t="shared" si="6"/>
        <v>4</v>
      </c>
      <c r="T409" s="2" t="s">
        <v>1863</v>
      </c>
      <c r="U409" s="2" t="s">
        <v>1863</v>
      </c>
      <c r="V409" s="2" t="s">
        <v>1863</v>
      </c>
      <c r="W409" s="2" t="s">
        <v>1863</v>
      </c>
      <c r="Y409" s="2" t="s">
        <v>1863</v>
      </c>
      <c r="Z409" s="2" t="s">
        <v>1874</v>
      </c>
    </row>
    <row r="410" spans="1:26" x14ac:dyDescent="0.35">
      <c r="A410" s="3" t="s">
        <v>206</v>
      </c>
      <c r="B410" s="3" t="s">
        <v>1068</v>
      </c>
      <c r="C410" s="2" t="s">
        <v>1069</v>
      </c>
      <c r="D410" s="3" t="s">
        <v>1070</v>
      </c>
      <c r="E410" s="2">
        <v>4440000</v>
      </c>
      <c r="F410" s="2">
        <v>0</v>
      </c>
      <c r="G410" s="2">
        <v>0</v>
      </c>
      <c r="H410" s="2">
        <v>0</v>
      </c>
      <c r="I410" s="2">
        <v>617170</v>
      </c>
      <c r="J410" s="2">
        <v>3443000</v>
      </c>
      <c r="K410" s="2">
        <v>379850</v>
      </c>
      <c r="L410" s="2">
        <v>148000</v>
      </c>
      <c r="M410" s="2">
        <v>0</v>
      </c>
      <c r="N410" s="2">
        <v>0</v>
      </c>
      <c r="O410" s="2">
        <v>0</v>
      </c>
      <c r="P410" s="2">
        <v>20572</v>
      </c>
      <c r="Q410" s="2">
        <v>114770</v>
      </c>
      <c r="R410" s="2">
        <v>12662</v>
      </c>
      <c r="S410" s="2">
        <f t="shared" si="6"/>
        <v>3</v>
      </c>
      <c r="T410" s="2" t="s">
        <v>1863</v>
      </c>
      <c r="U410" s="2" t="s">
        <v>1863</v>
      </c>
      <c r="V410" s="2" t="s">
        <v>1884</v>
      </c>
      <c r="W410" s="2" t="s">
        <v>1863</v>
      </c>
      <c r="Y410" s="2" t="s">
        <v>1863</v>
      </c>
      <c r="Z410" s="2" t="s">
        <v>1882</v>
      </c>
    </row>
    <row r="411" spans="1:26" x14ac:dyDescent="0.35">
      <c r="A411" s="3" t="s">
        <v>501</v>
      </c>
      <c r="B411" s="3" t="s">
        <v>1775</v>
      </c>
      <c r="C411" s="2" t="s">
        <v>2108</v>
      </c>
      <c r="D411" s="3" t="s">
        <v>1776</v>
      </c>
      <c r="E411" s="2">
        <v>873990</v>
      </c>
      <c r="F411" s="2">
        <v>0</v>
      </c>
      <c r="G411" s="2">
        <v>0</v>
      </c>
      <c r="H411" s="2">
        <v>568630</v>
      </c>
      <c r="I411" s="2">
        <v>213610</v>
      </c>
      <c r="J411" s="2">
        <v>4929.3</v>
      </c>
      <c r="K411" s="2">
        <v>86811</v>
      </c>
      <c r="L411" s="2">
        <v>145660</v>
      </c>
      <c r="M411" s="2">
        <v>0</v>
      </c>
      <c r="N411" s="2">
        <v>0</v>
      </c>
      <c r="O411" s="2">
        <v>94772</v>
      </c>
      <c r="P411" s="2">
        <v>35602</v>
      </c>
      <c r="Q411" s="2">
        <v>821.56</v>
      </c>
      <c r="R411" s="2">
        <v>14468</v>
      </c>
      <c r="S411" s="2">
        <f t="shared" si="6"/>
        <v>4</v>
      </c>
      <c r="T411" s="2" t="s">
        <v>1863</v>
      </c>
      <c r="U411" s="2" t="s">
        <v>1863</v>
      </c>
      <c r="V411" s="2" t="s">
        <v>1863</v>
      </c>
      <c r="W411" s="2" t="s">
        <v>1863</v>
      </c>
      <c r="Y411" s="2" t="s">
        <v>1863</v>
      </c>
      <c r="Z411" s="2" t="s">
        <v>2030</v>
      </c>
    </row>
    <row r="412" spans="1:26" x14ac:dyDescent="0.35">
      <c r="A412" s="3" t="s">
        <v>267</v>
      </c>
      <c r="B412" s="3" t="s">
        <v>1213</v>
      </c>
      <c r="C412" s="2" t="s">
        <v>1956</v>
      </c>
      <c r="D412" s="3" t="s">
        <v>1214</v>
      </c>
      <c r="E412" s="2">
        <v>2899000</v>
      </c>
      <c r="F412" s="2">
        <v>0</v>
      </c>
      <c r="G412" s="2">
        <v>0</v>
      </c>
      <c r="H412" s="2">
        <v>787350</v>
      </c>
      <c r="I412" s="2">
        <v>521680</v>
      </c>
      <c r="J412" s="2">
        <v>844530</v>
      </c>
      <c r="K412" s="2">
        <v>745420</v>
      </c>
      <c r="L412" s="2">
        <v>144950</v>
      </c>
      <c r="M412" s="2">
        <v>0</v>
      </c>
      <c r="N412" s="2">
        <v>0</v>
      </c>
      <c r="O412" s="2">
        <v>39367</v>
      </c>
      <c r="P412" s="2">
        <v>26084</v>
      </c>
      <c r="Q412" s="2">
        <v>42226</v>
      </c>
      <c r="R412" s="2">
        <v>37271</v>
      </c>
      <c r="S412" s="2">
        <f t="shared" si="6"/>
        <v>4</v>
      </c>
      <c r="T412" s="2" t="s">
        <v>1863</v>
      </c>
      <c r="U412" s="2" t="s">
        <v>1863</v>
      </c>
      <c r="V412" s="2" t="s">
        <v>1863</v>
      </c>
      <c r="W412" s="2" t="s">
        <v>1863</v>
      </c>
      <c r="Y412" s="2" t="s">
        <v>1863</v>
      </c>
      <c r="Z412" s="2" t="s">
        <v>1869</v>
      </c>
    </row>
    <row r="413" spans="1:26" x14ac:dyDescent="0.35">
      <c r="A413" s="3" t="s">
        <v>476</v>
      </c>
      <c r="B413" s="3" t="s">
        <v>1719</v>
      </c>
      <c r="C413" s="2" t="s">
        <v>2079</v>
      </c>
      <c r="D413" s="3" t="s">
        <v>1720</v>
      </c>
      <c r="E413" s="2">
        <v>2882400</v>
      </c>
      <c r="F413" s="2">
        <v>105150</v>
      </c>
      <c r="G413" s="2">
        <v>0</v>
      </c>
      <c r="H413" s="2">
        <v>172420</v>
      </c>
      <c r="I413" s="2">
        <v>0</v>
      </c>
      <c r="J413" s="2">
        <v>1615700</v>
      </c>
      <c r="K413" s="2">
        <v>989160</v>
      </c>
      <c r="L413" s="2">
        <v>144120</v>
      </c>
      <c r="M413" s="2">
        <v>5257.5</v>
      </c>
      <c r="N413" s="2">
        <v>0</v>
      </c>
      <c r="O413" s="2">
        <v>8620.9</v>
      </c>
      <c r="P413" s="2">
        <v>0</v>
      </c>
      <c r="Q413" s="2">
        <v>80783</v>
      </c>
      <c r="R413" s="2">
        <v>49458</v>
      </c>
      <c r="S413" s="2">
        <f t="shared" si="6"/>
        <v>4</v>
      </c>
      <c r="T413" s="2" t="s">
        <v>1863</v>
      </c>
      <c r="U413" s="2" t="s">
        <v>1863</v>
      </c>
      <c r="V413" s="2" t="s">
        <v>1863</v>
      </c>
      <c r="W413" s="2" t="s">
        <v>1863</v>
      </c>
      <c r="Y413" s="2" t="s">
        <v>1863</v>
      </c>
      <c r="Z413" s="2" t="s">
        <v>1882</v>
      </c>
    </row>
    <row r="414" spans="1:26" x14ac:dyDescent="0.35">
      <c r="A414" s="3" t="s">
        <v>432</v>
      </c>
      <c r="B414" s="3" t="s">
        <v>1612</v>
      </c>
      <c r="C414" s="2" t="s">
        <v>1613</v>
      </c>
      <c r="D414" s="3" t="s">
        <v>1614</v>
      </c>
      <c r="E414" s="2">
        <v>3735100</v>
      </c>
      <c r="F414" s="2">
        <v>0</v>
      </c>
      <c r="G414" s="2">
        <v>0</v>
      </c>
      <c r="H414" s="2">
        <v>0</v>
      </c>
      <c r="I414" s="2">
        <v>406510</v>
      </c>
      <c r="J414" s="2">
        <v>2439300</v>
      </c>
      <c r="K414" s="2">
        <v>889300</v>
      </c>
      <c r="L414" s="2">
        <v>143660</v>
      </c>
      <c r="M414" s="2">
        <v>0</v>
      </c>
      <c r="N414" s="2">
        <v>0</v>
      </c>
      <c r="O414" s="2">
        <v>0</v>
      </c>
      <c r="P414" s="2">
        <v>15635</v>
      </c>
      <c r="Q414" s="2">
        <v>93819</v>
      </c>
      <c r="R414" s="2">
        <v>34204</v>
      </c>
      <c r="S414" s="2">
        <f t="shared" si="6"/>
        <v>3</v>
      </c>
      <c r="T414" s="2" t="s">
        <v>1866</v>
      </c>
      <c r="U414" s="2" t="s">
        <v>1865</v>
      </c>
      <c r="V414" s="2" t="s">
        <v>1863</v>
      </c>
      <c r="W414" s="2" t="s">
        <v>1866</v>
      </c>
      <c r="Y414" s="2" t="s">
        <v>1866</v>
      </c>
      <c r="Z414" s="2" t="s">
        <v>1869</v>
      </c>
    </row>
    <row r="415" spans="1:26" x14ac:dyDescent="0.35">
      <c r="A415" s="3" t="s">
        <v>247</v>
      </c>
      <c r="B415" s="3" t="s">
        <v>1171</v>
      </c>
      <c r="C415" s="2" t="s">
        <v>1949</v>
      </c>
      <c r="D415" s="3" t="s">
        <v>1172</v>
      </c>
      <c r="E415" s="2">
        <v>2122900</v>
      </c>
      <c r="F415" s="2">
        <v>0</v>
      </c>
      <c r="G415" s="2">
        <v>0</v>
      </c>
      <c r="H415" s="2">
        <v>0</v>
      </c>
      <c r="I415" s="2">
        <v>116970</v>
      </c>
      <c r="J415" s="2">
        <v>1365100</v>
      </c>
      <c r="K415" s="2">
        <v>640910</v>
      </c>
      <c r="L415" s="2">
        <v>141530</v>
      </c>
      <c r="M415" s="2">
        <v>0</v>
      </c>
      <c r="N415" s="2">
        <v>0</v>
      </c>
      <c r="O415" s="2">
        <v>0</v>
      </c>
      <c r="P415" s="2">
        <v>7798</v>
      </c>
      <c r="Q415" s="2">
        <v>91004</v>
      </c>
      <c r="R415" s="2">
        <v>42727</v>
      </c>
      <c r="S415" s="2">
        <f t="shared" si="6"/>
        <v>3</v>
      </c>
      <c r="T415" s="2" t="s">
        <v>1866</v>
      </c>
      <c r="U415" s="2" t="s">
        <v>1863</v>
      </c>
      <c r="V415" s="2" t="s">
        <v>1863</v>
      </c>
      <c r="W415" s="2" t="s">
        <v>1863</v>
      </c>
      <c r="Y415" s="2" t="s">
        <v>1863</v>
      </c>
      <c r="Z415" s="2" t="s">
        <v>2030</v>
      </c>
    </row>
    <row r="416" spans="1:26" x14ac:dyDescent="0.35">
      <c r="A416" s="3" t="s">
        <v>305</v>
      </c>
      <c r="B416" s="3" t="s">
        <v>1305</v>
      </c>
      <c r="C416" s="2" t="s">
        <v>1969</v>
      </c>
      <c r="D416" s="3" t="s">
        <v>1306</v>
      </c>
      <c r="E416" s="2">
        <v>4095200</v>
      </c>
      <c r="F416" s="2">
        <v>289590</v>
      </c>
      <c r="G416" s="2">
        <v>648610</v>
      </c>
      <c r="H416" s="2">
        <v>176620</v>
      </c>
      <c r="I416" s="2">
        <v>684160</v>
      </c>
      <c r="J416" s="2">
        <v>1299200</v>
      </c>
      <c r="K416" s="2">
        <v>997030</v>
      </c>
      <c r="L416" s="2">
        <v>141220</v>
      </c>
      <c r="M416" s="2">
        <v>9986</v>
      </c>
      <c r="N416" s="2">
        <v>22366</v>
      </c>
      <c r="O416" s="2">
        <v>6090.3</v>
      </c>
      <c r="P416" s="2">
        <v>23592</v>
      </c>
      <c r="Q416" s="2">
        <v>44801</v>
      </c>
      <c r="R416" s="2">
        <v>34380</v>
      </c>
      <c r="S416" s="2">
        <f t="shared" si="6"/>
        <v>6</v>
      </c>
      <c r="T416" s="2" t="s">
        <v>1863</v>
      </c>
      <c r="U416" s="2" t="s">
        <v>1865</v>
      </c>
      <c r="V416" s="2" t="s">
        <v>1863</v>
      </c>
      <c r="W416" s="2" t="s">
        <v>1863</v>
      </c>
      <c r="Y416" s="2" t="s">
        <v>1863</v>
      </c>
      <c r="Z416" s="2" t="s">
        <v>1873</v>
      </c>
    </row>
    <row r="417" spans="1:26" x14ac:dyDescent="0.35">
      <c r="A417" s="3" t="s">
        <v>86</v>
      </c>
      <c r="B417" s="3" t="s">
        <v>752</v>
      </c>
      <c r="C417" s="2" t="s">
        <v>753</v>
      </c>
      <c r="D417" s="3" t="s">
        <v>754</v>
      </c>
      <c r="E417" s="2">
        <v>3631500</v>
      </c>
      <c r="F417" s="2">
        <v>833210</v>
      </c>
      <c r="G417" s="2">
        <v>0</v>
      </c>
      <c r="H417" s="2">
        <v>0</v>
      </c>
      <c r="I417" s="2">
        <v>613140</v>
      </c>
      <c r="J417" s="2">
        <v>2072500</v>
      </c>
      <c r="K417" s="2">
        <v>112600</v>
      </c>
      <c r="L417" s="2">
        <v>139670</v>
      </c>
      <c r="M417" s="2">
        <v>32047</v>
      </c>
      <c r="N417" s="2">
        <v>0</v>
      </c>
      <c r="O417" s="2">
        <v>0</v>
      </c>
      <c r="P417" s="2">
        <v>23582</v>
      </c>
      <c r="Q417" s="2">
        <v>79713</v>
      </c>
      <c r="R417" s="2">
        <v>4330.8999999999996</v>
      </c>
      <c r="S417" s="2">
        <f t="shared" si="6"/>
        <v>4</v>
      </c>
      <c r="T417" s="2" t="s">
        <v>1863</v>
      </c>
      <c r="U417" s="2" t="s">
        <v>1865</v>
      </c>
      <c r="V417" s="2" t="s">
        <v>1863</v>
      </c>
      <c r="W417" s="2" t="s">
        <v>1863</v>
      </c>
      <c r="Y417" s="2" t="s">
        <v>1863</v>
      </c>
      <c r="Z417" s="2" t="s">
        <v>2030</v>
      </c>
    </row>
    <row r="418" spans="1:26" x14ac:dyDescent="0.35">
      <c r="A418" s="3" t="s">
        <v>520</v>
      </c>
      <c r="B418" s="3" t="s">
        <v>1823</v>
      </c>
      <c r="C418" s="2" t="s">
        <v>2010</v>
      </c>
      <c r="D418" s="3" t="s">
        <v>1824</v>
      </c>
      <c r="E418" s="2">
        <v>9387200</v>
      </c>
      <c r="F418" s="2">
        <v>0</v>
      </c>
      <c r="G418" s="2">
        <v>0</v>
      </c>
      <c r="H418" s="2">
        <v>1060000</v>
      </c>
      <c r="I418" s="2">
        <v>0</v>
      </c>
      <c r="J418" s="2">
        <v>700050</v>
      </c>
      <c r="K418" s="2">
        <v>7627100</v>
      </c>
      <c r="L418" s="2">
        <v>138050</v>
      </c>
      <c r="M418" s="2">
        <v>0</v>
      </c>
      <c r="N418" s="2">
        <v>0</v>
      </c>
      <c r="O418" s="2">
        <v>15588</v>
      </c>
      <c r="P418" s="2">
        <v>0</v>
      </c>
      <c r="Q418" s="2">
        <v>10295</v>
      </c>
      <c r="R418" s="2">
        <v>112160</v>
      </c>
      <c r="S418" s="2">
        <f t="shared" si="6"/>
        <v>3</v>
      </c>
      <c r="T418" s="2" t="s">
        <v>1863</v>
      </c>
      <c r="U418" s="2" t="s">
        <v>1863</v>
      </c>
      <c r="V418" s="2" t="s">
        <v>1863</v>
      </c>
      <c r="W418" s="2" t="s">
        <v>1863</v>
      </c>
      <c r="Y418" s="2" t="s">
        <v>1863</v>
      </c>
      <c r="Z418" s="2" t="s">
        <v>1869</v>
      </c>
    </row>
    <row r="419" spans="1:26" x14ac:dyDescent="0.35">
      <c r="A419" s="3" t="s">
        <v>119</v>
      </c>
      <c r="B419" s="3" t="s">
        <v>846</v>
      </c>
      <c r="C419" s="2" t="s">
        <v>2046</v>
      </c>
      <c r="D419" s="3" t="s">
        <v>847</v>
      </c>
      <c r="E419" s="2">
        <v>2501400</v>
      </c>
      <c r="F419" s="2">
        <v>0</v>
      </c>
      <c r="G419" s="2">
        <v>0</v>
      </c>
      <c r="H419" s="2">
        <v>233570</v>
      </c>
      <c r="I419" s="2">
        <v>489470</v>
      </c>
      <c r="J419" s="2">
        <v>954220</v>
      </c>
      <c r="K419" s="2">
        <v>824160</v>
      </c>
      <c r="L419" s="2">
        <v>131650</v>
      </c>
      <c r="M419" s="2">
        <v>0</v>
      </c>
      <c r="N419" s="2">
        <v>0</v>
      </c>
      <c r="O419" s="2">
        <v>12293</v>
      </c>
      <c r="P419" s="2">
        <v>25761</v>
      </c>
      <c r="Q419" s="2">
        <v>50222</v>
      </c>
      <c r="R419" s="2">
        <v>43377</v>
      </c>
      <c r="S419" s="2">
        <f t="shared" si="6"/>
        <v>4</v>
      </c>
      <c r="T419" s="2" t="s">
        <v>1863</v>
      </c>
      <c r="U419" s="2" t="s">
        <v>1863</v>
      </c>
      <c r="V419" s="2" t="s">
        <v>1863</v>
      </c>
      <c r="W419" s="2" t="s">
        <v>1863</v>
      </c>
      <c r="Y419" s="2" t="s">
        <v>1863</v>
      </c>
      <c r="Z419" s="2" t="s">
        <v>2030</v>
      </c>
    </row>
    <row r="420" spans="1:26" x14ac:dyDescent="0.35">
      <c r="A420" s="3" t="s">
        <v>146</v>
      </c>
      <c r="B420" s="3" t="s">
        <v>917</v>
      </c>
      <c r="C420" s="2" t="s">
        <v>918</v>
      </c>
      <c r="D420" s="3" t="s">
        <v>919</v>
      </c>
      <c r="E420" s="2">
        <v>2497300</v>
      </c>
      <c r="F420" s="2">
        <v>0</v>
      </c>
      <c r="G420" s="2">
        <v>0</v>
      </c>
      <c r="H420" s="2">
        <v>738610</v>
      </c>
      <c r="I420" s="2">
        <v>304560</v>
      </c>
      <c r="J420" s="2">
        <v>1454100</v>
      </c>
      <c r="K420" s="2">
        <v>0</v>
      </c>
      <c r="L420" s="2">
        <v>131430</v>
      </c>
      <c r="M420" s="2">
        <v>0</v>
      </c>
      <c r="N420" s="2">
        <v>0</v>
      </c>
      <c r="O420" s="2">
        <v>38874</v>
      </c>
      <c r="P420" s="2">
        <v>16029</v>
      </c>
      <c r="Q420" s="2">
        <v>76531</v>
      </c>
      <c r="R420" s="2">
        <v>0</v>
      </c>
      <c r="S420" s="2">
        <f t="shared" si="6"/>
        <v>3</v>
      </c>
      <c r="T420" s="2" t="s">
        <v>1863</v>
      </c>
      <c r="U420" s="2" t="s">
        <v>1863</v>
      </c>
      <c r="V420" s="2" t="s">
        <v>1863</v>
      </c>
      <c r="W420" s="2" t="s">
        <v>1863</v>
      </c>
      <c r="Y420" s="2" t="s">
        <v>1863</v>
      </c>
      <c r="Z420" s="2" t="s">
        <v>2030</v>
      </c>
    </row>
    <row r="421" spans="1:26" x14ac:dyDescent="0.35">
      <c r="A421" s="3" t="s">
        <v>248</v>
      </c>
      <c r="B421" s="3" t="s">
        <v>1173</v>
      </c>
      <c r="C421" s="2" t="s">
        <v>1946</v>
      </c>
      <c r="D421" s="3" t="s">
        <v>1174</v>
      </c>
      <c r="E421" s="2">
        <v>3776700</v>
      </c>
      <c r="F421" s="2">
        <v>247450</v>
      </c>
      <c r="G421" s="2">
        <v>868630</v>
      </c>
      <c r="H421" s="2">
        <v>185310</v>
      </c>
      <c r="I421" s="2">
        <v>595730</v>
      </c>
      <c r="J421" s="2">
        <v>1334900</v>
      </c>
      <c r="K421" s="2">
        <v>544630</v>
      </c>
      <c r="L421" s="2">
        <v>130230</v>
      </c>
      <c r="M421" s="2">
        <v>8532.7000000000007</v>
      </c>
      <c r="N421" s="2">
        <v>29953</v>
      </c>
      <c r="O421" s="2">
        <v>6390</v>
      </c>
      <c r="P421" s="2">
        <v>20543</v>
      </c>
      <c r="Q421" s="2">
        <v>46031</v>
      </c>
      <c r="R421" s="2">
        <v>18780</v>
      </c>
      <c r="S421" s="2">
        <f t="shared" si="6"/>
        <v>6</v>
      </c>
      <c r="T421" s="2" t="s">
        <v>1863</v>
      </c>
      <c r="U421" s="2" t="s">
        <v>1863</v>
      </c>
      <c r="V421" s="2" t="s">
        <v>1863</v>
      </c>
      <c r="W421" s="2" t="s">
        <v>1863</v>
      </c>
      <c r="Y421" s="2" t="s">
        <v>1863</v>
      </c>
      <c r="Z421" s="2" t="s">
        <v>1873</v>
      </c>
    </row>
    <row r="422" spans="1:26" x14ac:dyDescent="0.35">
      <c r="A422" s="3" t="s">
        <v>115</v>
      </c>
      <c r="B422" s="3" t="s">
        <v>836</v>
      </c>
      <c r="C422" s="2" t="s">
        <v>2091</v>
      </c>
      <c r="D422" s="3" t="s">
        <v>837</v>
      </c>
      <c r="E422" s="2">
        <v>1169800</v>
      </c>
      <c r="F422" s="2">
        <v>0</v>
      </c>
      <c r="G422" s="2">
        <v>0</v>
      </c>
      <c r="H422" s="2">
        <v>158470</v>
      </c>
      <c r="I422" s="2">
        <v>347730</v>
      </c>
      <c r="J422" s="2">
        <v>663640</v>
      </c>
      <c r="K422" s="2">
        <v>0</v>
      </c>
      <c r="L422" s="2">
        <v>129980</v>
      </c>
      <c r="M422" s="2">
        <v>0</v>
      </c>
      <c r="N422" s="2">
        <v>0</v>
      </c>
      <c r="O422" s="2">
        <v>17608</v>
      </c>
      <c r="P422" s="2">
        <v>38637</v>
      </c>
      <c r="Q422" s="2">
        <v>73738</v>
      </c>
      <c r="R422" s="2">
        <v>0</v>
      </c>
      <c r="S422" s="2">
        <f t="shared" si="6"/>
        <v>3</v>
      </c>
      <c r="T422" s="2" t="s">
        <v>1863</v>
      </c>
      <c r="U422" s="2" t="s">
        <v>1863</v>
      </c>
      <c r="V422" s="2" t="s">
        <v>1863</v>
      </c>
      <c r="W422" s="2" t="s">
        <v>1863</v>
      </c>
      <c r="Y422" s="2" t="s">
        <v>1863</v>
      </c>
      <c r="Z422" s="2" t="s">
        <v>1871</v>
      </c>
    </row>
    <row r="423" spans="1:26" x14ac:dyDescent="0.35">
      <c r="A423" s="3" t="s">
        <v>442</v>
      </c>
      <c r="B423" s="3" t="s">
        <v>1638</v>
      </c>
      <c r="C423" s="2" t="s">
        <v>1639</v>
      </c>
      <c r="D423" s="3" t="s">
        <v>1640</v>
      </c>
      <c r="E423" s="2">
        <v>1149200</v>
      </c>
      <c r="F423" s="2">
        <v>0</v>
      </c>
      <c r="G423" s="2">
        <v>0</v>
      </c>
      <c r="H423" s="2">
        <v>798120</v>
      </c>
      <c r="I423" s="2">
        <v>195340</v>
      </c>
      <c r="J423" s="2">
        <v>155730</v>
      </c>
      <c r="K423" s="2">
        <v>0</v>
      </c>
      <c r="L423" s="2">
        <v>127690</v>
      </c>
      <c r="M423" s="2">
        <v>0</v>
      </c>
      <c r="N423" s="2">
        <v>0</v>
      </c>
      <c r="O423" s="2">
        <v>88680</v>
      </c>
      <c r="P423" s="2">
        <v>21705</v>
      </c>
      <c r="Q423" s="2">
        <v>17303</v>
      </c>
      <c r="R423" s="2">
        <v>0</v>
      </c>
      <c r="S423" s="2">
        <f t="shared" si="6"/>
        <v>3</v>
      </c>
      <c r="T423" s="2" t="s">
        <v>1866</v>
      </c>
      <c r="U423" s="2" t="s">
        <v>1876</v>
      </c>
      <c r="V423" s="2" t="s">
        <v>1863</v>
      </c>
      <c r="W423" s="2" t="s">
        <v>1866</v>
      </c>
      <c r="Y423" s="2" t="s">
        <v>1866</v>
      </c>
      <c r="Z423" s="2" t="s">
        <v>1882</v>
      </c>
    </row>
    <row r="424" spans="1:26" x14ac:dyDescent="0.35">
      <c r="A424" s="3" t="s">
        <v>147</v>
      </c>
      <c r="B424" s="3" t="s">
        <v>920</v>
      </c>
      <c r="C424" s="2" t="s">
        <v>921</v>
      </c>
      <c r="D424" s="3" t="s">
        <v>922</v>
      </c>
      <c r="E424" s="2">
        <v>2909300</v>
      </c>
      <c r="F424" s="2">
        <v>0</v>
      </c>
      <c r="G424" s="2">
        <v>0</v>
      </c>
      <c r="H424" s="2">
        <v>0</v>
      </c>
      <c r="I424" s="2">
        <v>176930</v>
      </c>
      <c r="J424" s="2">
        <v>773270</v>
      </c>
      <c r="K424" s="2">
        <v>1959100</v>
      </c>
      <c r="L424" s="2">
        <v>126490</v>
      </c>
      <c r="M424" s="2">
        <v>0</v>
      </c>
      <c r="N424" s="2">
        <v>0</v>
      </c>
      <c r="O424" s="2">
        <v>0</v>
      </c>
      <c r="P424" s="2">
        <v>7692.6</v>
      </c>
      <c r="Q424" s="2">
        <v>33620</v>
      </c>
      <c r="R424" s="2">
        <v>85180</v>
      </c>
      <c r="S424" s="2">
        <f t="shared" si="6"/>
        <v>3</v>
      </c>
      <c r="T424" s="2" t="s">
        <v>1863</v>
      </c>
      <c r="U424" s="2" t="s">
        <v>1865</v>
      </c>
      <c r="V424" s="2" t="s">
        <v>1863</v>
      </c>
      <c r="W424" s="2" t="s">
        <v>1863</v>
      </c>
      <c r="Y424" s="2" t="s">
        <v>1863</v>
      </c>
      <c r="Z424" s="2" t="s">
        <v>1869</v>
      </c>
    </row>
    <row r="425" spans="1:26" x14ac:dyDescent="0.35">
      <c r="A425" s="3" t="s">
        <v>63</v>
      </c>
      <c r="B425" s="3" t="s">
        <v>693</v>
      </c>
      <c r="C425" s="2" t="s">
        <v>1915</v>
      </c>
      <c r="D425" s="3" t="s">
        <v>694</v>
      </c>
      <c r="E425" s="2">
        <v>2536700</v>
      </c>
      <c r="F425" s="2">
        <v>259090</v>
      </c>
      <c r="G425" s="2">
        <v>417170</v>
      </c>
      <c r="H425" s="2">
        <v>520470</v>
      </c>
      <c r="I425" s="2">
        <v>562360</v>
      </c>
      <c r="J425" s="2">
        <v>777590</v>
      </c>
      <c r="K425" s="2">
        <v>0</v>
      </c>
      <c r="L425" s="2">
        <v>120790</v>
      </c>
      <c r="M425" s="2">
        <v>12337</v>
      </c>
      <c r="N425" s="2">
        <v>19865</v>
      </c>
      <c r="O425" s="2">
        <v>24784</v>
      </c>
      <c r="P425" s="2">
        <v>26779</v>
      </c>
      <c r="Q425" s="2">
        <v>37028</v>
      </c>
      <c r="R425" s="2">
        <v>0</v>
      </c>
      <c r="S425" s="2">
        <f t="shared" si="6"/>
        <v>5</v>
      </c>
      <c r="T425" s="2" t="s">
        <v>1863</v>
      </c>
      <c r="U425" s="2" t="s">
        <v>1863</v>
      </c>
      <c r="V425" s="2" t="s">
        <v>1863</v>
      </c>
      <c r="W425" s="2" t="s">
        <v>1863</v>
      </c>
      <c r="Y425" s="2" t="s">
        <v>1863</v>
      </c>
      <c r="Z425" s="2" t="s">
        <v>1871</v>
      </c>
    </row>
    <row r="426" spans="1:26" x14ac:dyDescent="0.35">
      <c r="A426" s="3" t="s">
        <v>335</v>
      </c>
      <c r="B426" s="3" t="s">
        <v>1377</v>
      </c>
      <c r="C426" s="2" t="s">
        <v>1378</v>
      </c>
      <c r="D426" s="3" t="s">
        <v>1379</v>
      </c>
      <c r="E426" s="2">
        <v>3342500</v>
      </c>
      <c r="F426" s="2">
        <v>0</v>
      </c>
      <c r="G426" s="2">
        <v>0</v>
      </c>
      <c r="H426" s="2">
        <v>0</v>
      </c>
      <c r="I426" s="2">
        <v>411940</v>
      </c>
      <c r="J426" s="2">
        <v>1470900</v>
      </c>
      <c r="K426" s="2">
        <v>1459600</v>
      </c>
      <c r="L426" s="2">
        <v>119370</v>
      </c>
      <c r="M426" s="2">
        <v>0</v>
      </c>
      <c r="N426" s="2">
        <v>0</v>
      </c>
      <c r="O426" s="2">
        <v>0</v>
      </c>
      <c r="P426" s="2">
        <v>14712</v>
      </c>
      <c r="Q426" s="2">
        <v>52533</v>
      </c>
      <c r="R426" s="2">
        <v>52130</v>
      </c>
      <c r="S426" s="2">
        <f t="shared" si="6"/>
        <v>3</v>
      </c>
      <c r="T426" s="2" t="s">
        <v>1863</v>
      </c>
      <c r="U426" s="2" t="s">
        <v>1863</v>
      </c>
      <c r="V426" s="2" t="s">
        <v>1863</v>
      </c>
      <c r="W426" s="2" t="s">
        <v>1863</v>
      </c>
      <c r="Y426" s="2" t="s">
        <v>1863</v>
      </c>
      <c r="Z426" s="2" t="s">
        <v>2030</v>
      </c>
    </row>
    <row r="427" spans="1:26" x14ac:dyDescent="0.35">
      <c r="A427" s="3" t="s">
        <v>271</v>
      </c>
      <c r="B427" s="3" t="s">
        <v>1223</v>
      </c>
      <c r="C427" s="2" t="s">
        <v>1957</v>
      </c>
      <c r="D427" s="3" t="s">
        <v>1224</v>
      </c>
      <c r="E427" s="2">
        <v>3698100</v>
      </c>
      <c r="F427" s="2">
        <v>605630</v>
      </c>
      <c r="G427" s="2">
        <v>0</v>
      </c>
      <c r="H427" s="2">
        <v>1578900</v>
      </c>
      <c r="I427" s="2">
        <v>482640</v>
      </c>
      <c r="J427" s="2">
        <v>1031000</v>
      </c>
      <c r="K427" s="2">
        <v>0</v>
      </c>
      <c r="L427" s="2">
        <v>119290</v>
      </c>
      <c r="M427" s="2">
        <v>19537</v>
      </c>
      <c r="N427" s="2">
        <v>0</v>
      </c>
      <c r="O427" s="2">
        <v>50932</v>
      </c>
      <c r="P427" s="2">
        <v>15569</v>
      </c>
      <c r="Q427" s="2">
        <v>33257</v>
      </c>
      <c r="R427" s="2">
        <v>0</v>
      </c>
      <c r="S427" s="2">
        <f t="shared" si="6"/>
        <v>4</v>
      </c>
      <c r="T427" s="2" t="s">
        <v>1863</v>
      </c>
      <c r="U427" s="2" t="s">
        <v>1863</v>
      </c>
      <c r="V427" s="2" t="s">
        <v>1863</v>
      </c>
      <c r="W427" s="2" t="s">
        <v>1863</v>
      </c>
      <c r="Y427" s="2" t="s">
        <v>1863</v>
      </c>
      <c r="Z427" s="2" t="s">
        <v>1869</v>
      </c>
    </row>
    <row r="428" spans="1:26" x14ac:dyDescent="0.35">
      <c r="A428" s="3" t="s">
        <v>263</v>
      </c>
      <c r="B428" s="3" t="s">
        <v>1204</v>
      </c>
      <c r="C428" s="2" t="s">
        <v>1953</v>
      </c>
      <c r="D428" s="3" t="s">
        <v>1205</v>
      </c>
      <c r="E428" s="2">
        <v>1656600</v>
      </c>
      <c r="F428" s="2">
        <v>0</v>
      </c>
      <c r="G428" s="2">
        <v>0</v>
      </c>
      <c r="H428" s="2">
        <v>0</v>
      </c>
      <c r="I428" s="2">
        <v>178880</v>
      </c>
      <c r="J428" s="2">
        <v>1202300</v>
      </c>
      <c r="K428" s="2">
        <v>275360</v>
      </c>
      <c r="L428" s="2">
        <v>118330</v>
      </c>
      <c r="M428" s="2">
        <v>0</v>
      </c>
      <c r="N428" s="2">
        <v>0</v>
      </c>
      <c r="O428" s="2">
        <v>0</v>
      </c>
      <c r="P428" s="2">
        <v>12777</v>
      </c>
      <c r="Q428" s="2">
        <v>85880</v>
      </c>
      <c r="R428" s="2">
        <v>19668</v>
      </c>
      <c r="S428" s="2">
        <f t="shared" si="6"/>
        <v>3</v>
      </c>
      <c r="T428" s="2" t="s">
        <v>1863</v>
      </c>
      <c r="U428" s="2" t="s">
        <v>1863</v>
      </c>
      <c r="V428" s="2" t="s">
        <v>1863</v>
      </c>
      <c r="W428" s="2" t="s">
        <v>1863</v>
      </c>
      <c r="Y428" s="2" t="s">
        <v>1863</v>
      </c>
      <c r="Z428" s="2" t="s">
        <v>1869</v>
      </c>
    </row>
    <row r="429" spans="1:26" x14ac:dyDescent="0.35">
      <c r="A429" s="3" t="s">
        <v>357</v>
      </c>
      <c r="B429" s="3" t="s">
        <v>1430</v>
      </c>
      <c r="C429" s="2" t="s">
        <v>725</v>
      </c>
      <c r="D429" s="3" t="s">
        <v>1431</v>
      </c>
      <c r="E429" s="2">
        <v>2226600</v>
      </c>
      <c r="F429" s="2">
        <v>234570</v>
      </c>
      <c r="G429" s="2">
        <v>0</v>
      </c>
      <c r="H429" s="2">
        <v>1660100</v>
      </c>
      <c r="I429" s="2">
        <v>0</v>
      </c>
      <c r="J429" s="2">
        <v>0</v>
      </c>
      <c r="K429" s="2">
        <v>331950</v>
      </c>
      <c r="L429" s="2">
        <v>117190</v>
      </c>
      <c r="M429" s="2">
        <v>12346</v>
      </c>
      <c r="N429" s="2">
        <v>0</v>
      </c>
      <c r="O429" s="2">
        <v>87372</v>
      </c>
      <c r="P429" s="2">
        <v>0</v>
      </c>
      <c r="Q429" s="2">
        <v>0</v>
      </c>
      <c r="R429" s="2">
        <v>17471</v>
      </c>
      <c r="S429" s="2">
        <f t="shared" si="6"/>
        <v>3</v>
      </c>
      <c r="T429" s="2" t="s">
        <v>1863</v>
      </c>
      <c r="U429" s="2" t="s">
        <v>1863</v>
      </c>
      <c r="V429" s="2" t="s">
        <v>1863</v>
      </c>
      <c r="W429" s="2" t="s">
        <v>1863</v>
      </c>
      <c r="Y429" s="2" t="s">
        <v>1863</v>
      </c>
      <c r="Z429" s="2" t="s">
        <v>1869</v>
      </c>
    </row>
    <row r="430" spans="1:26" x14ac:dyDescent="0.35">
      <c r="A430" s="3" t="s">
        <v>284</v>
      </c>
      <c r="B430" s="3" t="s">
        <v>1254</v>
      </c>
      <c r="C430" s="2" t="s">
        <v>1255</v>
      </c>
      <c r="D430" s="3" t="s">
        <v>1256</v>
      </c>
      <c r="E430" s="2">
        <v>1871400</v>
      </c>
      <c r="F430" s="2">
        <v>0</v>
      </c>
      <c r="G430" s="2">
        <v>0</v>
      </c>
      <c r="H430" s="2">
        <v>0</v>
      </c>
      <c r="I430" s="2">
        <v>50946</v>
      </c>
      <c r="J430" s="2">
        <v>776340</v>
      </c>
      <c r="K430" s="2">
        <v>1044100</v>
      </c>
      <c r="L430" s="2">
        <v>116960</v>
      </c>
      <c r="M430" s="2">
        <v>0</v>
      </c>
      <c r="N430" s="2">
        <v>0</v>
      </c>
      <c r="O430" s="2">
        <v>0</v>
      </c>
      <c r="P430" s="2">
        <v>3184.1</v>
      </c>
      <c r="Q430" s="2">
        <v>48521</v>
      </c>
      <c r="R430" s="2">
        <v>65258</v>
      </c>
      <c r="S430" s="2">
        <f t="shared" si="6"/>
        <v>3</v>
      </c>
      <c r="T430" s="2" t="s">
        <v>1863</v>
      </c>
      <c r="U430" s="2" t="s">
        <v>1865</v>
      </c>
      <c r="V430" s="2" t="s">
        <v>1866</v>
      </c>
      <c r="W430" s="2" t="s">
        <v>1866</v>
      </c>
      <c r="Y430" s="2" t="s">
        <v>1866</v>
      </c>
      <c r="Z430" s="2" t="s">
        <v>1871</v>
      </c>
    </row>
    <row r="431" spans="1:26" x14ac:dyDescent="0.35">
      <c r="A431" s="3" t="s">
        <v>57</v>
      </c>
      <c r="B431" s="3" t="s">
        <v>678</v>
      </c>
      <c r="C431" s="2" t="s">
        <v>679</v>
      </c>
      <c r="D431" s="3" t="s">
        <v>680</v>
      </c>
      <c r="E431" s="2">
        <v>2089500</v>
      </c>
      <c r="F431" s="2">
        <v>0</v>
      </c>
      <c r="G431" s="2">
        <v>0</v>
      </c>
      <c r="H431" s="2">
        <v>684220</v>
      </c>
      <c r="I431" s="2">
        <v>195860</v>
      </c>
      <c r="J431" s="2">
        <v>786900</v>
      </c>
      <c r="K431" s="2">
        <v>422570</v>
      </c>
      <c r="L431" s="2">
        <v>116090</v>
      </c>
      <c r="M431" s="2">
        <v>0</v>
      </c>
      <c r="N431" s="2">
        <v>0</v>
      </c>
      <c r="O431" s="2">
        <v>38012</v>
      </c>
      <c r="P431" s="2">
        <v>10881</v>
      </c>
      <c r="Q431" s="2">
        <v>43717</v>
      </c>
      <c r="R431" s="2">
        <v>23476</v>
      </c>
      <c r="S431" s="2">
        <f t="shared" si="6"/>
        <v>4</v>
      </c>
      <c r="T431" s="2" t="s">
        <v>1863</v>
      </c>
      <c r="U431" s="2" t="s">
        <v>1865</v>
      </c>
      <c r="V431" s="2" t="s">
        <v>1863</v>
      </c>
      <c r="W431" s="2" t="s">
        <v>1863</v>
      </c>
      <c r="Y431" s="2" t="s">
        <v>1863</v>
      </c>
      <c r="Z431" s="2" t="s">
        <v>1875</v>
      </c>
    </row>
    <row r="432" spans="1:26" x14ac:dyDescent="0.35">
      <c r="A432" s="3" t="s">
        <v>245</v>
      </c>
      <c r="B432" s="3" t="s">
        <v>1167</v>
      </c>
      <c r="C432" s="2" t="s">
        <v>2097</v>
      </c>
      <c r="D432" s="3" t="s">
        <v>1168</v>
      </c>
      <c r="E432" s="2">
        <v>2638200</v>
      </c>
      <c r="F432" s="2">
        <v>0</v>
      </c>
      <c r="G432" s="2">
        <v>359810</v>
      </c>
      <c r="H432" s="2">
        <v>1046700</v>
      </c>
      <c r="I432" s="2">
        <v>148730</v>
      </c>
      <c r="J432" s="2">
        <v>942150</v>
      </c>
      <c r="K432" s="2">
        <v>140850</v>
      </c>
      <c r="L432" s="2">
        <v>114710</v>
      </c>
      <c r="M432" s="2">
        <v>0</v>
      </c>
      <c r="N432" s="2">
        <v>15644</v>
      </c>
      <c r="O432" s="2">
        <v>45508</v>
      </c>
      <c r="P432" s="2">
        <v>6466.7</v>
      </c>
      <c r="Q432" s="2">
        <v>40963</v>
      </c>
      <c r="R432" s="2">
        <v>6124</v>
      </c>
      <c r="S432" s="2">
        <f t="shared" si="6"/>
        <v>5</v>
      </c>
      <c r="T432" s="2" t="s">
        <v>1863</v>
      </c>
      <c r="U432" s="2" t="s">
        <v>1863</v>
      </c>
      <c r="V432" s="2" t="s">
        <v>1863</v>
      </c>
      <c r="W432" s="2" t="s">
        <v>1863</v>
      </c>
      <c r="Y432" s="2" t="s">
        <v>1863</v>
      </c>
      <c r="Z432" s="2" t="s">
        <v>2030</v>
      </c>
    </row>
    <row r="433" spans="1:26" x14ac:dyDescent="0.35">
      <c r="A433" s="3" t="s">
        <v>73</v>
      </c>
      <c r="B433" s="3" t="s">
        <v>717</v>
      </c>
      <c r="C433" s="2" t="s">
        <v>2043</v>
      </c>
      <c r="D433" s="3" t="s">
        <v>718</v>
      </c>
      <c r="E433" s="2">
        <v>2314500</v>
      </c>
      <c r="F433" s="2">
        <v>571110</v>
      </c>
      <c r="G433" s="2">
        <v>316550</v>
      </c>
      <c r="H433" s="2">
        <v>1426800</v>
      </c>
      <c r="I433" s="2">
        <v>0</v>
      </c>
      <c r="J433" s="2">
        <v>0</v>
      </c>
      <c r="K433" s="2">
        <v>0</v>
      </c>
      <c r="L433" s="2">
        <v>110210</v>
      </c>
      <c r="M433" s="2">
        <v>27195</v>
      </c>
      <c r="N433" s="2">
        <v>15074</v>
      </c>
      <c r="O433" s="2">
        <v>67944</v>
      </c>
      <c r="P433" s="2">
        <v>0</v>
      </c>
      <c r="Q433" s="2">
        <v>0</v>
      </c>
      <c r="R433" s="2">
        <v>0</v>
      </c>
      <c r="S433" s="2">
        <f t="shared" si="6"/>
        <v>3</v>
      </c>
      <c r="T433" s="2" t="s">
        <v>1866</v>
      </c>
      <c r="U433" s="2" t="s">
        <v>1864</v>
      </c>
      <c r="V433" s="2" t="s">
        <v>1865</v>
      </c>
      <c r="W433" s="2" t="s">
        <v>1866</v>
      </c>
      <c r="X433" s="3" t="s">
        <v>1860</v>
      </c>
      <c r="Y433" s="2" t="s">
        <v>1865</v>
      </c>
      <c r="Z433" s="2" t="s">
        <v>2030</v>
      </c>
    </row>
    <row r="434" spans="1:26" x14ac:dyDescent="0.35">
      <c r="A434" s="3" t="s">
        <v>64</v>
      </c>
      <c r="B434" s="3" t="s">
        <v>695</v>
      </c>
      <c r="C434" s="2" t="s">
        <v>696</v>
      </c>
      <c r="D434" s="3" t="s">
        <v>697</v>
      </c>
      <c r="E434" s="2">
        <v>1300900</v>
      </c>
      <c r="F434" s="2">
        <v>0</v>
      </c>
      <c r="G434" s="2">
        <v>0</v>
      </c>
      <c r="H434" s="2">
        <v>0</v>
      </c>
      <c r="I434" s="2">
        <v>46729</v>
      </c>
      <c r="J434" s="2">
        <v>784020</v>
      </c>
      <c r="K434" s="2">
        <v>470130</v>
      </c>
      <c r="L434" s="2">
        <v>108410</v>
      </c>
      <c r="M434" s="2">
        <v>0</v>
      </c>
      <c r="N434" s="2">
        <v>0</v>
      </c>
      <c r="O434" s="2">
        <v>0</v>
      </c>
      <c r="P434" s="2">
        <v>3894.1</v>
      </c>
      <c r="Q434" s="2">
        <v>65335</v>
      </c>
      <c r="R434" s="2">
        <v>39178</v>
      </c>
      <c r="S434" s="2">
        <f t="shared" si="6"/>
        <v>3</v>
      </c>
      <c r="T434" s="2" t="s">
        <v>1863</v>
      </c>
      <c r="U434" s="2" t="s">
        <v>1865</v>
      </c>
      <c r="V434" s="2" t="s">
        <v>1863</v>
      </c>
      <c r="W434" s="2" t="s">
        <v>1863</v>
      </c>
      <c r="Y434" s="2" t="s">
        <v>1863</v>
      </c>
      <c r="Z434" s="2" t="s">
        <v>1871</v>
      </c>
    </row>
    <row r="435" spans="1:26" x14ac:dyDescent="0.35">
      <c r="A435" s="3" t="s">
        <v>70</v>
      </c>
      <c r="B435" s="3" t="s">
        <v>709</v>
      </c>
      <c r="C435" s="2" t="s">
        <v>710</v>
      </c>
      <c r="D435" s="3" t="s">
        <v>711</v>
      </c>
      <c r="E435" s="2">
        <v>1382500</v>
      </c>
      <c r="F435" s="2">
        <v>0</v>
      </c>
      <c r="G435" s="2">
        <v>55453</v>
      </c>
      <c r="H435" s="2">
        <v>1207100</v>
      </c>
      <c r="I435" s="2">
        <v>0</v>
      </c>
      <c r="J435" s="2">
        <v>119880</v>
      </c>
      <c r="K435" s="2">
        <v>0</v>
      </c>
      <c r="L435" s="2">
        <v>106340</v>
      </c>
      <c r="M435" s="2">
        <v>0</v>
      </c>
      <c r="N435" s="2">
        <v>4265.6000000000004</v>
      </c>
      <c r="O435" s="2">
        <v>92855</v>
      </c>
      <c r="P435" s="2">
        <v>0</v>
      </c>
      <c r="Q435" s="2">
        <v>9221.9</v>
      </c>
      <c r="R435" s="2">
        <v>0</v>
      </c>
      <c r="S435" s="2">
        <f t="shared" si="6"/>
        <v>3</v>
      </c>
      <c r="T435" s="2" t="s">
        <v>1863</v>
      </c>
      <c r="U435" s="2" t="s">
        <v>1863</v>
      </c>
      <c r="V435" s="2" t="s">
        <v>1863</v>
      </c>
      <c r="W435" s="2" t="s">
        <v>1863</v>
      </c>
      <c r="Y435" s="2" t="s">
        <v>1863</v>
      </c>
      <c r="Z435" s="2" t="s">
        <v>1870</v>
      </c>
    </row>
    <row r="436" spans="1:26" x14ac:dyDescent="0.35">
      <c r="A436" s="3" t="s">
        <v>229</v>
      </c>
      <c r="B436" s="3" t="s">
        <v>1128</v>
      </c>
      <c r="C436" s="2" t="s">
        <v>1129</v>
      </c>
      <c r="D436" s="3" t="s">
        <v>1130</v>
      </c>
      <c r="E436" s="2">
        <v>1684700</v>
      </c>
      <c r="F436" s="2">
        <v>435830</v>
      </c>
      <c r="G436" s="2">
        <v>0</v>
      </c>
      <c r="H436" s="2">
        <v>0</v>
      </c>
      <c r="I436" s="2">
        <v>260710</v>
      </c>
      <c r="J436" s="2">
        <v>698100</v>
      </c>
      <c r="K436" s="2">
        <v>290110</v>
      </c>
      <c r="L436" s="2">
        <v>105300</v>
      </c>
      <c r="M436" s="2">
        <v>27239</v>
      </c>
      <c r="N436" s="2">
        <v>0</v>
      </c>
      <c r="O436" s="2">
        <v>0</v>
      </c>
      <c r="P436" s="2">
        <v>16294</v>
      </c>
      <c r="Q436" s="2">
        <v>43631</v>
      </c>
      <c r="R436" s="2">
        <v>18132</v>
      </c>
      <c r="S436" s="2">
        <f t="shared" si="6"/>
        <v>4</v>
      </c>
      <c r="T436" s="2" t="s">
        <v>1863</v>
      </c>
      <c r="U436" s="2" t="s">
        <v>1863</v>
      </c>
      <c r="V436" s="2" t="s">
        <v>1863</v>
      </c>
      <c r="W436" s="2" t="s">
        <v>1863</v>
      </c>
      <c r="Y436" s="2" t="s">
        <v>1863</v>
      </c>
      <c r="Z436" s="2" t="s">
        <v>2030</v>
      </c>
    </row>
    <row r="437" spans="1:26" x14ac:dyDescent="0.35">
      <c r="A437" s="3" t="s">
        <v>372</v>
      </c>
      <c r="B437" s="3" t="s">
        <v>1467</v>
      </c>
      <c r="C437" s="2" t="s">
        <v>1468</v>
      </c>
      <c r="D437" s="3" t="s">
        <v>1469</v>
      </c>
      <c r="E437" s="2">
        <v>1671900</v>
      </c>
      <c r="F437" s="2">
        <v>241040</v>
      </c>
      <c r="G437" s="2">
        <v>0</v>
      </c>
      <c r="H437" s="2">
        <v>0</v>
      </c>
      <c r="I437" s="2">
        <v>312430</v>
      </c>
      <c r="J437" s="2">
        <v>905500</v>
      </c>
      <c r="K437" s="2">
        <v>212970</v>
      </c>
      <c r="L437" s="2">
        <v>104500</v>
      </c>
      <c r="M437" s="2">
        <v>15065</v>
      </c>
      <c r="N437" s="2">
        <v>0</v>
      </c>
      <c r="O437" s="2">
        <v>0</v>
      </c>
      <c r="P437" s="2">
        <v>19527</v>
      </c>
      <c r="Q437" s="2">
        <v>56594</v>
      </c>
      <c r="R437" s="2">
        <v>13310</v>
      </c>
      <c r="S437" s="2">
        <f t="shared" si="6"/>
        <v>4</v>
      </c>
      <c r="T437" s="2" t="s">
        <v>1863</v>
      </c>
      <c r="U437" s="2" t="s">
        <v>1863</v>
      </c>
      <c r="V437" s="2" t="s">
        <v>1863</v>
      </c>
      <c r="W437" s="2" t="s">
        <v>1863</v>
      </c>
      <c r="Y437" s="2" t="s">
        <v>1863</v>
      </c>
      <c r="Z437" s="2" t="s">
        <v>1882</v>
      </c>
    </row>
    <row r="438" spans="1:26" x14ac:dyDescent="0.35">
      <c r="A438" s="3" t="s">
        <v>183</v>
      </c>
      <c r="B438" s="3" t="s">
        <v>1009</v>
      </c>
      <c r="C438" s="2" t="s">
        <v>670</v>
      </c>
      <c r="D438" s="3" t="s">
        <v>1010</v>
      </c>
      <c r="E438" s="2">
        <v>2912200</v>
      </c>
      <c r="F438" s="2">
        <v>241420</v>
      </c>
      <c r="G438" s="2">
        <v>0</v>
      </c>
      <c r="H438" s="2">
        <v>113530</v>
      </c>
      <c r="I438" s="2">
        <v>77416</v>
      </c>
      <c r="J438" s="2">
        <v>1245800</v>
      </c>
      <c r="K438" s="2">
        <v>1234100</v>
      </c>
      <c r="L438" s="2">
        <v>104010</v>
      </c>
      <c r="M438" s="2">
        <v>8622.2000000000007</v>
      </c>
      <c r="N438" s="2">
        <v>0</v>
      </c>
      <c r="O438" s="2">
        <v>4054.5</v>
      </c>
      <c r="P438" s="2">
        <v>2764.8</v>
      </c>
      <c r="Q438" s="2">
        <v>44492</v>
      </c>
      <c r="R438" s="2">
        <v>44075</v>
      </c>
      <c r="S438" s="2">
        <f t="shared" si="6"/>
        <v>5</v>
      </c>
      <c r="T438" s="2" t="s">
        <v>1863</v>
      </c>
      <c r="U438" s="2" t="s">
        <v>1863</v>
      </c>
      <c r="V438" s="2" t="s">
        <v>1863</v>
      </c>
      <c r="W438" s="2" t="s">
        <v>1863</v>
      </c>
      <c r="Y438" s="2" t="s">
        <v>1863</v>
      </c>
      <c r="Z438" s="2" t="s">
        <v>1885</v>
      </c>
    </row>
    <row r="439" spans="1:26" x14ac:dyDescent="0.35">
      <c r="A439" s="3" t="s">
        <v>365</v>
      </c>
      <c r="B439" s="3" t="s">
        <v>1449</v>
      </c>
      <c r="C439" s="2" t="s">
        <v>1450</v>
      </c>
      <c r="D439" s="3" t="s">
        <v>1451</v>
      </c>
      <c r="E439" s="2">
        <v>1934000</v>
      </c>
      <c r="F439" s="2">
        <v>631570</v>
      </c>
      <c r="G439" s="2">
        <v>0</v>
      </c>
      <c r="H439" s="2">
        <v>0</v>
      </c>
      <c r="I439" s="2">
        <v>546410</v>
      </c>
      <c r="J439" s="2">
        <v>635610</v>
      </c>
      <c r="K439" s="2">
        <v>120390</v>
      </c>
      <c r="L439" s="2">
        <v>101790</v>
      </c>
      <c r="M439" s="2">
        <v>33241</v>
      </c>
      <c r="N439" s="2">
        <v>0</v>
      </c>
      <c r="O439" s="2">
        <v>0</v>
      </c>
      <c r="P439" s="2">
        <v>28758</v>
      </c>
      <c r="Q439" s="2">
        <v>33453</v>
      </c>
      <c r="R439" s="2">
        <v>6336.2</v>
      </c>
      <c r="S439" s="2">
        <f t="shared" si="6"/>
        <v>4</v>
      </c>
      <c r="T439" s="2" t="s">
        <v>1863</v>
      </c>
      <c r="U439" s="2" t="s">
        <v>1876</v>
      </c>
      <c r="V439" s="2" t="s">
        <v>1863</v>
      </c>
      <c r="W439" s="2" t="s">
        <v>1863</v>
      </c>
      <c r="Y439" s="2" t="s">
        <v>1863</v>
      </c>
      <c r="Z439" s="2" t="s">
        <v>2030</v>
      </c>
    </row>
    <row r="440" spans="1:26" x14ac:dyDescent="0.35">
      <c r="A440" s="3" t="s">
        <v>509</v>
      </c>
      <c r="B440" s="3" t="s">
        <v>1795</v>
      </c>
      <c r="C440" s="2" t="s">
        <v>1796</v>
      </c>
      <c r="D440" s="3" t="s">
        <v>1797</v>
      </c>
      <c r="E440" s="2">
        <v>3447200</v>
      </c>
      <c r="F440" s="2">
        <v>0</v>
      </c>
      <c r="G440" s="2">
        <v>134220</v>
      </c>
      <c r="H440" s="2">
        <v>0</v>
      </c>
      <c r="I440" s="2">
        <v>0</v>
      </c>
      <c r="J440" s="2">
        <v>2385400</v>
      </c>
      <c r="K440" s="2">
        <v>927580</v>
      </c>
      <c r="L440" s="2">
        <v>98490</v>
      </c>
      <c r="M440" s="2">
        <v>0</v>
      </c>
      <c r="N440" s="2">
        <v>3834.7</v>
      </c>
      <c r="O440" s="2">
        <v>0</v>
      </c>
      <c r="P440" s="2">
        <v>0</v>
      </c>
      <c r="Q440" s="2">
        <v>68153</v>
      </c>
      <c r="R440" s="2">
        <v>26502</v>
      </c>
      <c r="S440" s="2">
        <f t="shared" si="6"/>
        <v>3</v>
      </c>
      <c r="T440" s="2" t="s">
        <v>1865</v>
      </c>
      <c r="U440" s="2" t="s">
        <v>1865</v>
      </c>
      <c r="V440" s="2" t="s">
        <v>1865</v>
      </c>
      <c r="W440" s="2" t="s">
        <v>1865</v>
      </c>
      <c r="X440" s="3" t="s">
        <v>1860</v>
      </c>
      <c r="Y440" s="2" t="s">
        <v>1865</v>
      </c>
      <c r="Z440" s="2" t="s">
        <v>1874</v>
      </c>
    </row>
    <row r="441" spans="1:26" x14ac:dyDescent="0.35">
      <c r="A441" s="3" t="s">
        <v>192</v>
      </c>
      <c r="B441" s="3" t="s">
        <v>1032</v>
      </c>
      <c r="C441" s="2" t="s">
        <v>1033</v>
      </c>
      <c r="D441" s="3" t="s">
        <v>1034</v>
      </c>
      <c r="E441" s="2">
        <v>984310</v>
      </c>
      <c r="F441" s="2">
        <v>0</v>
      </c>
      <c r="G441" s="2">
        <v>0</v>
      </c>
      <c r="H441" s="2">
        <v>0</v>
      </c>
      <c r="I441" s="2">
        <v>188770</v>
      </c>
      <c r="J441" s="2">
        <v>447220</v>
      </c>
      <c r="K441" s="2">
        <v>348310</v>
      </c>
      <c r="L441" s="2">
        <v>98431</v>
      </c>
      <c r="M441" s="2">
        <v>0</v>
      </c>
      <c r="N441" s="2">
        <v>0</v>
      </c>
      <c r="O441" s="2">
        <v>0</v>
      </c>
      <c r="P441" s="2">
        <v>18877</v>
      </c>
      <c r="Q441" s="2">
        <v>44722</v>
      </c>
      <c r="R441" s="2">
        <v>34831</v>
      </c>
      <c r="S441" s="2">
        <f t="shared" si="6"/>
        <v>3</v>
      </c>
      <c r="T441" s="2" t="s">
        <v>1863</v>
      </c>
      <c r="U441" s="2" t="s">
        <v>1863</v>
      </c>
      <c r="V441" s="2" t="s">
        <v>1863</v>
      </c>
      <c r="W441" s="2" t="s">
        <v>1863</v>
      </c>
      <c r="Y441" s="2" t="s">
        <v>1863</v>
      </c>
      <c r="Z441" s="2" t="s">
        <v>2030</v>
      </c>
    </row>
    <row r="442" spans="1:26" x14ac:dyDescent="0.35">
      <c r="A442" s="3" t="s">
        <v>536</v>
      </c>
      <c r="B442" s="3" t="s">
        <v>1005</v>
      </c>
      <c r="C442" s="2" t="s">
        <v>2054</v>
      </c>
      <c r="D442" s="3" t="s">
        <v>1006</v>
      </c>
      <c r="E442" s="2">
        <v>3292400</v>
      </c>
      <c r="F442" s="2">
        <v>935290</v>
      </c>
      <c r="G442" s="2">
        <v>518880</v>
      </c>
      <c r="H442" s="2">
        <v>324560</v>
      </c>
      <c r="I442" s="2">
        <v>231020</v>
      </c>
      <c r="J442" s="2">
        <v>766560</v>
      </c>
      <c r="K442" s="2">
        <v>516110</v>
      </c>
      <c r="L442" s="2">
        <v>91456</v>
      </c>
      <c r="M442" s="2">
        <v>25980</v>
      </c>
      <c r="N442" s="2">
        <v>14413</v>
      </c>
      <c r="O442" s="2">
        <v>9015.5</v>
      </c>
      <c r="P442" s="2">
        <v>6417.1</v>
      </c>
      <c r="Q442" s="2">
        <v>21293</v>
      </c>
      <c r="R442" s="2">
        <v>14336</v>
      </c>
      <c r="S442" s="2">
        <f t="shared" si="6"/>
        <v>6</v>
      </c>
      <c r="T442" s="2" t="s">
        <v>1863</v>
      </c>
      <c r="U442" s="2" t="s">
        <v>1864</v>
      </c>
      <c r="V442" s="2" t="s">
        <v>1884</v>
      </c>
      <c r="W442" s="2" t="s">
        <v>1866</v>
      </c>
      <c r="Y442" s="2" t="s">
        <v>1866</v>
      </c>
      <c r="Z442" s="2" t="s">
        <v>1882</v>
      </c>
    </row>
    <row r="443" spans="1:26" x14ac:dyDescent="0.35">
      <c r="A443" s="3" t="s">
        <v>516</v>
      </c>
      <c r="B443" s="3" t="s">
        <v>1814</v>
      </c>
      <c r="C443" s="2" t="s">
        <v>1113</v>
      </c>
      <c r="D443" s="3" t="s">
        <v>1815</v>
      </c>
      <c r="E443" s="2">
        <v>1455300</v>
      </c>
      <c r="F443" s="2">
        <v>0</v>
      </c>
      <c r="G443" s="2">
        <v>0</v>
      </c>
      <c r="H443" s="2">
        <v>0</v>
      </c>
      <c r="I443" s="2">
        <v>179150</v>
      </c>
      <c r="J443" s="2">
        <v>207410</v>
      </c>
      <c r="K443" s="2">
        <v>1068700</v>
      </c>
      <c r="L443" s="2">
        <v>90954</v>
      </c>
      <c r="M443" s="2">
        <v>0</v>
      </c>
      <c r="N443" s="2">
        <v>0</v>
      </c>
      <c r="O443" s="2">
        <v>0</v>
      </c>
      <c r="P443" s="2">
        <v>11197</v>
      </c>
      <c r="Q443" s="2">
        <v>12963</v>
      </c>
      <c r="R443" s="2">
        <v>66794</v>
      </c>
      <c r="S443" s="2">
        <f t="shared" si="6"/>
        <v>3</v>
      </c>
      <c r="T443" s="2" t="s">
        <v>1863</v>
      </c>
      <c r="U443" s="2" t="s">
        <v>1863</v>
      </c>
      <c r="V443" s="2" t="s">
        <v>1863</v>
      </c>
      <c r="W443" s="2" t="s">
        <v>1863</v>
      </c>
      <c r="Y443" s="2" t="s">
        <v>1863</v>
      </c>
      <c r="Z443" s="2" t="s">
        <v>2030</v>
      </c>
    </row>
    <row r="444" spans="1:26" x14ac:dyDescent="0.35">
      <c r="A444" s="3" t="s">
        <v>316</v>
      </c>
      <c r="B444" s="3" t="s">
        <v>1333</v>
      </c>
      <c r="C444" s="2" t="s">
        <v>1972</v>
      </c>
      <c r="D444" s="3" t="s">
        <v>1334</v>
      </c>
      <c r="E444" s="2">
        <v>898760</v>
      </c>
      <c r="F444" s="2">
        <v>0</v>
      </c>
      <c r="G444" s="2">
        <v>0</v>
      </c>
      <c r="H444" s="2">
        <v>0</v>
      </c>
      <c r="I444" s="2">
        <v>156420</v>
      </c>
      <c r="J444" s="2">
        <v>443590</v>
      </c>
      <c r="K444" s="2">
        <v>298750</v>
      </c>
      <c r="L444" s="2">
        <v>89876</v>
      </c>
      <c r="M444" s="2">
        <v>0</v>
      </c>
      <c r="N444" s="2">
        <v>0</v>
      </c>
      <c r="O444" s="2">
        <v>0</v>
      </c>
      <c r="P444" s="2">
        <v>15642</v>
      </c>
      <c r="Q444" s="2">
        <v>44359</v>
      </c>
      <c r="R444" s="2">
        <v>29875</v>
      </c>
      <c r="S444" s="2">
        <f t="shared" si="6"/>
        <v>3</v>
      </c>
      <c r="T444" s="2" t="s">
        <v>1863</v>
      </c>
      <c r="U444" s="2" t="s">
        <v>1863</v>
      </c>
      <c r="V444" s="2" t="s">
        <v>1863</v>
      </c>
      <c r="W444" s="2" t="s">
        <v>1863</v>
      </c>
      <c r="Y444" s="2" t="s">
        <v>1863</v>
      </c>
      <c r="Z444" s="2" t="s">
        <v>1869</v>
      </c>
    </row>
    <row r="445" spans="1:26" x14ac:dyDescent="0.35">
      <c r="A445" s="3" t="s">
        <v>211</v>
      </c>
      <c r="B445" s="3" t="s">
        <v>1083</v>
      </c>
      <c r="C445" s="2" t="s">
        <v>1084</v>
      </c>
      <c r="D445" s="3" t="s">
        <v>1085</v>
      </c>
      <c r="E445" s="2">
        <v>1786700</v>
      </c>
      <c r="F445" s="2">
        <v>0</v>
      </c>
      <c r="G445" s="2">
        <v>0</v>
      </c>
      <c r="H445" s="2">
        <v>0</v>
      </c>
      <c r="I445" s="2">
        <v>346590</v>
      </c>
      <c r="J445" s="2">
        <v>739520</v>
      </c>
      <c r="K445" s="2">
        <v>700600</v>
      </c>
      <c r="L445" s="2">
        <v>89335</v>
      </c>
      <c r="M445" s="2">
        <v>0</v>
      </c>
      <c r="N445" s="2">
        <v>0</v>
      </c>
      <c r="O445" s="2">
        <v>0</v>
      </c>
      <c r="P445" s="2">
        <v>17329</v>
      </c>
      <c r="Q445" s="2">
        <v>36976</v>
      </c>
      <c r="R445" s="2">
        <v>35030</v>
      </c>
      <c r="S445" s="2">
        <f t="shared" si="6"/>
        <v>3</v>
      </c>
      <c r="T445" s="2" t="s">
        <v>1863</v>
      </c>
      <c r="U445" s="2" t="s">
        <v>1865</v>
      </c>
      <c r="V445" s="2" t="s">
        <v>1863</v>
      </c>
      <c r="W445" s="2" t="s">
        <v>1863</v>
      </c>
      <c r="Y445" s="2" t="s">
        <v>1863</v>
      </c>
      <c r="Z445" s="2" t="s">
        <v>2030</v>
      </c>
    </row>
    <row r="446" spans="1:26" x14ac:dyDescent="0.35">
      <c r="A446" s="3" t="s">
        <v>417</v>
      </c>
      <c r="B446" s="3" t="s">
        <v>1576</v>
      </c>
      <c r="C446" s="2" t="s">
        <v>2106</v>
      </c>
      <c r="D446" s="3" t="s">
        <v>1577</v>
      </c>
      <c r="E446" s="2">
        <v>1711400</v>
      </c>
      <c r="F446" s="2">
        <v>0</v>
      </c>
      <c r="G446" s="2">
        <v>1101600</v>
      </c>
      <c r="H446" s="2">
        <v>0</v>
      </c>
      <c r="I446" s="2">
        <v>72559</v>
      </c>
      <c r="J446" s="2">
        <v>351450</v>
      </c>
      <c r="K446" s="2">
        <v>185800</v>
      </c>
      <c r="L446" s="2">
        <v>85569</v>
      </c>
      <c r="M446" s="2">
        <v>0</v>
      </c>
      <c r="N446" s="2">
        <v>55078</v>
      </c>
      <c r="O446" s="2">
        <v>0</v>
      </c>
      <c r="P446" s="2">
        <v>3627.9</v>
      </c>
      <c r="Q446" s="2">
        <v>17573</v>
      </c>
      <c r="R446" s="2">
        <v>9289.9</v>
      </c>
      <c r="S446" s="2">
        <f t="shared" si="6"/>
        <v>4</v>
      </c>
      <c r="T446" s="2" t="s">
        <v>1863</v>
      </c>
      <c r="U446" s="2" t="s">
        <v>1863</v>
      </c>
      <c r="V446" s="2" t="s">
        <v>1863</v>
      </c>
      <c r="W446" s="2" t="s">
        <v>1863</v>
      </c>
      <c r="Y446" s="2" t="s">
        <v>1863</v>
      </c>
      <c r="Z446" s="2" t="s">
        <v>1868</v>
      </c>
    </row>
    <row r="447" spans="1:26" x14ac:dyDescent="0.35">
      <c r="A447" s="3" t="s">
        <v>230</v>
      </c>
      <c r="B447" s="3" t="s">
        <v>1131</v>
      </c>
      <c r="C447" s="2" t="s">
        <v>1941</v>
      </c>
      <c r="D447" s="3" t="s">
        <v>1132</v>
      </c>
      <c r="E447" s="2">
        <v>1279100</v>
      </c>
      <c r="F447" s="2">
        <v>94458</v>
      </c>
      <c r="G447" s="2">
        <v>0</v>
      </c>
      <c r="H447" s="2">
        <v>1138500</v>
      </c>
      <c r="I447" s="2">
        <v>46171</v>
      </c>
      <c r="J447" s="2">
        <v>0</v>
      </c>
      <c r="K447" s="2">
        <v>0</v>
      </c>
      <c r="L447" s="2">
        <v>85275</v>
      </c>
      <c r="M447" s="2">
        <v>6297.2</v>
      </c>
      <c r="N447" s="2">
        <v>0</v>
      </c>
      <c r="O447" s="2">
        <v>75900</v>
      </c>
      <c r="P447" s="2">
        <v>3078</v>
      </c>
      <c r="Q447" s="2">
        <v>0</v>
      </c>
      <c r="R447" s="2">
        <v>0</v>
      </c>
      <c r="S447" s="2">
        <f t="shared" si="6"/>
        <v>3</v>
      </c>
      <c r="T447" s="2" t="s">
        <v>1863</v>
      </c>
      <c r="U447" s="2" t="s">
        <v>1863</v>
      </c>
      <c r="V447" s="2" t="s">
        <v>1863</v>
      </c>
      <c r="W447" s="2" t="s">
        <v>1863</v>
      </c>
      <c r="Y447" s="2" t="s">
        <v>1863</v>
      </c>
      <c r="Z447" s="2" t="s">
        <v>1878</v>
      </c>
    </row>
    <row r="448" spans="1:26" x14ac:dyDescent="0.35">
      <c r="A448" s="3" t="s">
        <v>519</v>
      </c>
      <c r="B448" s="3" t="s">
        <v>1821</v>
      </c>
      <c r="C448" s="2" t="s">
        <v>583</v>
      </c>
      <c r="D448" s="3" t="s">
        <v>1822</v>
      </c>
      <c r="E448" s="2">
        <v>2490100</v>
      </c>
      <c r="F448" s="2">
        <v>28552</v>
      </c>
      <c r="G448" s="2">
        <v>0</v>
      </c>
      <c r="H448" s="2">
        <v>0</v>
      </c>
      <c r="I448" s="2">
        <v>602740</v>
      </c>
      <c r="J448" s="2">
        <v>638290</v>
      </c>
      <c r="K448" s="2">
        <v>1220600</v>
      </c>
      <c r="L448" s="2">
        <v>83005</v>
      </c>
      <c r="M448" s="2">
        <v>951.74</v>
      </c>
      <c r="N448" s="2">
        <v>0</v>
      </c>
      <c r="O448" s="2">
        <v>0</v>
      </c>
      <c r="P448" s="2">
        <v>20091</v>
      </c>
      <c r="Q448" s="2">
        <v>21276</v>
      </c>
      <c r="R448" s="2">
        <v>40685</v>
      </c>
      <c r="S448" s="2">
        <f t="shared" si="6"/>
        <v>4</v>
      </c>
      <c r="T448" s="2" t="s">
        <v>1863</v>
      </c>
      <c r="U448" s="2" t="s">
        <v>1865</v>
      </c>
      <c r="V448" s="2" t="s">
        <v>1866</v>
      </c>
      <c r="W448" s="2" t="s">
        <v>1866</v>
      </c>
      <c r="Y448" s="2" t="s">
        <v>1866</v>
      </c>
      <c r="Z448" s="2" t="s">
        <v>2030</v>
      </c>
    </row>
    <row r="449" spans="1:26" x14ac:dyDescent="0.35">
      <c r="A449" s="3" t="s">
        <v>118</v>
      </c>
      <c r="B449" s="3" t="s">
        <v>844</v>
      </c>
      <c r="C449" s="2" t="s">
        <v>710</v>
      </c>
      <c r="D449" s="3" t="s">
        <v>845</v>
      </c>
      <c r="E449" s="2">
        <v>886090</v>
      </c>
      <c r="F449" s="2">
        <v>96671</v>
      </c>
      <c r="G449" s="2">
        <v>0</v>
      </c>
      <c r="H449" s="2">
        <v>0</v>
      </c>
      <c r="I449" s="2">
        <v>144580</v>
      </c>
      <c r="J449" s="2">
        <v>193680</v>
      </c>
      <c r="K449" s="2">
        <v>451160</v>
      </c>
      <c r="L449" s="2">
        <v>80553</v>
      </c>
      <c r="M449" s="2">
        <v>8788.2999999999993</v>
      </c>
      <c r="N449" s="2">
        <v>0</v>
      </c>
      <c r="O449" s="2">
        <v>0</v>
      </c>
      <c r="P449" s="2">
        <v>13144</v>
      </c>
      <c r="Q449" s="2">
        <v>17607</v>
      </c>
      <c r="R449" s="2">
        <v>41014</v>
      </c>
      <c r="S449" s="2">
        <f t="shared" si="6"/>
        <v>4</v>
      </c>
      <c r="T449" s="2" t="s">
        <v>1863</v>
      </c>
      <c r="U449" s="2" t="s">
        <v>1863</v>
      </c>
      <c r="V449" s="2" t="s">
        <v>1863</v>
      </c>
      <c r="W449" s="2" t="s">
        <v>1863</v>
      </c>
      <c r="Y449" s="2" t="s">
        <v>1863</v>
      </c>
      <c r="Z449" s="2" t="s">
        <v>1885</v>
      </c>
    </row>
    <row r="450" spans="1:26" ht="14.25" customHeight="1" x14ac:dyDescent="0.35">
      <c r="A450" s="3" t="s">
        <v>470</v>
      </c>
      <c r="B450" s="3" t="s">
        <v>1705</v>
      </c>
      <c r="C450" s="2" t="s">
        <v>924</v>
      </c>
      <c r="D450" s="3" t="s">
        <v>1706</v>
      </c>
      <c r="E450" s="2">
        <v>481490</v>
      </c>
      <c r="F450" s="2">
        <v>243840</v>
      </c>
      <c r="G450" s="2">
        <v>0</v>
      </c>
      <c r="H450" s="2">
        <v>114920</v>
      </c>
      <c r="I450" s="2">
        <v>0</v>
      </c>
      <c r="J450" s="2">
        <v>122740</v>
      </c>
      <c r="K450" s="2">
        <v>0</v>
      </c>
      <c r="L450" s="2">
        <v>80249</v>
      </c>
      <c r="M450" s="2">
        <v>40639</v>
      </c>
      <c r="N450" s="2">
        <v>0</v>
      </c>
      <c r="O450" s="2">
        <v>19153</v>
      </c>
      <c r="P450" s="2">
        <v>0</v>
      </c>
      <c r="Q450" s="2">
        <v>20456</v>
      </c>
      <c r="R450" s="2">
        <v>0</v>
      </c>
      <c r="S450" s="2">
        <f t="shared" ref="S450:S496" si="7">COUNTIF(M450:R450,"&gt;1")</f>
        <v>3</v>
      </c>
      <c r="T450" s="2" t="s">
        <v>1863</v>
      </c>
      <c r="U450" s="2" t="s">
        <v>1863</v>
      </c>
      <c r="V450" s="2" t="s">
        <v>1863</v>
      </c>
      <c r="W450" s="2" t="s">
        <v>1863</v>
      </c>
      <c r="Y450" s="2" t="s">
        <v>1863</v>
      </c>
      <c r="Z450" s="2" t="s">
        <v>2030</v>
      </c>
    </row>
    <row r="451" spans="1:26" x14ac:dyDescent="0.35">
      <c r="A451" s="3" t="s">
        <v>60</v>
      </c>
      <c r="B451" s="3" t="s">
        <v>685</v>
      </c>
      <c r="C451" s="2" t="s">
        <v>1914</v>
      </c>
      <c r="D451" s="3" t="s">
        <v>686</v>
      </c>
      <c r="E451" s="2">
        <v>798250</v>
      </c>
      <c r="F451" s="2">
        <v>22074</v>
      </c>
      <c r="G451" s="2">
        <v>0</v>
      </c>
      <c r="H451" s="2">
        <v>0</v>
      </c>
      <c r="I451" s="2">
        <v>38184</v>
      </c>
      <c r="J451" s="2">
        <v>140890</v>
      </c>
      <c r="K451" s="2">
        <v>597110</v>
      </c>
      <c r="L451" s="2">
        <v>79825</v>
      </c>
      <c r="M451" s="2">
        <v>2207.4</v>
      </c>
      <c r="N451" s="2">
        <v>0</v>
      </c>
      <c r="O451" s="2">
        <v>0</v>
      </c>
      <c r="P451" s="2">
        <v>3818.4</v>
      </c>
      <c r="Q451" s="2">
        <v>14089</v>
      </c>
      <c r="R451" s="2">
        <v>59711</v>
      </c>
      <c r="S451" s="2">
        <f t="shared" si="7"/>
        <v>4</v>
      </c>
      <c r="T451" s="2" t="s">
        <v>1863</v>
      </c>
      <c r="U451" s="2" t="s">
        <v>1863</v>
      </c>
      <c r="V451" s="2" t="s">
        <v>1863</v>
      </c>
      <c r="W451" s="2" t="s">
        <v>1863</v>
      </c>
      <c r="Y451" s="2" t="s">
        <v>1863</v>
      </c>
      <c r="Z451" s="2" t="s">
        <v>1874</v>
      </c>
    </row>
    <row r="452" spans="1:26" x14ac:dyDescent="0.35">
      <c r="A452" s="3" t="s">
        <v>413</v>
      </c>
      <c r="B452" s="3" t="s">
        <v>1568</v>
      </c>
      <c r="C452" s="2" t="s">
        <v>2054</v>
      </c>
      <c r="D452" s="3" t="s">
        <v>1569</v>
      </c>
      <c r="E452" s="2">
        <v>2066300</v>
      </c>
      <c r="F452" s="2">
        <v>0</v>
      </c>
      <c r="G452" s="2">
        <v>303090</v>
      </c>
      <c r="H452" s="2">
        <v>1151300</v>
      </c>
      <c r="I452" s="2">
        <v>0</v>
      </c>
      <c r="J452" s="2">
        <v>0</v>
      </c>
      <c r="K452" s="2">
        <v>611880</v>
      </c>
      <c r="L452" s="2">
        <v>79471</v>
      </c>
      <c r="M452" s="2">
        <v>0</v>
      </c>
      <c r="N452" s="2">
        <v>11657</v>
      </c>
      <c r="O452" s="2">
        <v>44280</v>
      </c>
      <c r="P452" s="2">
        <v>0</v>
      </c>
      <c r="Q452" s="2">
        <v>0</v>
      </c>
      <c r="R452" s="2">
        <v>23534</v>
      </c>
      <c r="S452" s="2">
        <f t="shared" si="7"/>
        <v>3</v>
      </c>
      <c r="T452" s="2" t="s">
        <v>1864</v>
      </c>
      <c r="U452" s="2" t="s">
        <v>1864</v>
      </c>
      <c r="V452" s="2" t="s">
        <v>1884</v>
      </c>
      <c r="W452" s="2" t="s">
        <v>1864</v>
      </c>
      <c r="Y452" s="2" t="s">
        <v>1864</v>
      </c>
      <c r="Z452" s="2" t="s">
        <v>1882</v>
      </c>
    </row>
    <row r="453" spans="1:26" x14ac:dyDescent="0.35">
      <c r="A453" s="3" t="s">
        <v>499</v>
      </c>
      <c r="B453" s="3" t="s">
        <v>1771</v>
      </c>
      <c r="C453" s="2" t="s">
        <v>2006</v>
      </c>
      <c r="D453" s="3" t="s">
        <v>1772</v>
      </c>
      <c r="E453" s="2">
        <v>2062000</v>
      </c>
      <c r="F453" s="2">
        <v>0</v>
      </c>
      <c r="G453" s="2">
        <v>0</v>
      </c>
      <c r="H453" s="2">
        <v>0</v>
      </c>
      <c r="I453" s="2">
        <v>369870</v>
      </c>
      <c r="J453" s="2">
        <v>1081500</v>
      </c>
      <c r="K453" s="2">
        <v>610700</v>
      </c>
      <c r="L453" s="2">
        <v>79308</v>
      </c>
      <c r="M453" s="2">
        <v>0</v>
      </c>
      <c r="N453" s="2">
        <v>0</v>
      </c>
      <c r="O453" s="2">
        <v>0</v>
      </c>
      <c r="P453" s="2">
        <v>14226</v>
      </c>
      <c r="Q453" s="2">
        <v>41594</v>
      </c>
      <c r="R453" s="2">
        <v>23488</v>
      </c>
      <c r="S453" s="2">
        <f t="shared" si="7"/>
        <v>3</v>
      </c>
      <c r="T453" s="2" t="s">
        <v>1863</v>
      </c>
      <c r="U453" s="2" t="s">
        <v>1863</v>
      </c>
      <c r="V453" s="2" t="s">
        <v>1863</v>
      </c>
      <c r="W453" s="2" t="s">
        <v>1863</v>
      </c>
      <c r="Y453" s="2" t="s">
        <v>1863</v>
      </c>
      <c r="Z453" s="2" t="s">
        <v>1871</v>
      </c>
    </row>
    <row r="454" spans="1:26" x14ac:dyDescent="0.35">
      <c r="A454" s="3" t="s">
        <v>323</v>
      </c>
      <c r="B454" s="3" t="s">
        <v>1348</v>
      </c>
      <c r="C454" s="2" t="s">
        <v>1349</v>
      </c>
      <c r="D454" s="3" t="s">
        <v>1350</v>
      </c>
      <c r="E454" s="2">
        <v>1353500</v>
      </c>
      <c r="F454" s="2">
        <v>0</v>
      </c>
      <c r="G454" s="2">
        <v>0</v>
      </c>
      <c r="H454" s="2">
        <v>430130</v>
      </c>
      <c r="I454" s="2">
        <v>490870</v>
      </c>
      <c r="J454" s="2">
        <v>264550</v>
      </c>
      <c r="K454" s="2">
        <v>167920</v>
      </c>
      <c r="L454" s="2">
        <v>75193</v>
      </c>
      <c r="M454" s="2">
        <v>0</v>
      </c>
      <c r="N454" s="2">
        <v>0</v>
      </c>
      <c r="O454" s="2">
        <v>23896</v>
      </c>
      <c r="P454" s="2">
        <v>27271</v>
      </c>
      <c r="Q454" s="2">
        <v>14697</v>
      </c>
      <c r="R454" s="2">
        <v>9328.7999999999993</v>
      </c>
      <c r="S454" s="2">
        <f t="shared" si="7"/>
        <v>4</v>
      </c>
      <c r="T454" s="2" t="s">
        <v>1863</v>
      </c>
      <c r="U454" s="2" t="s">
        <v>1863</v>
      </c>
      <c r="V454" s="2" t="s">
        <v>1863</v>
      </c>
      <c r="W454" s="2" t="s">
        <v>1863</v>
      </c>
      <c r="Y454" s="2" t="s">
        <v>1863</v>
      </c>
      <c r="Z454" s="2" t="s">
        <v>2030</v>
      </c>
    </row>
    <row r="455" spans="1:26" x14ac:dyDescent="0.35">
      <c r="A455" s="3" t="s">
        <v>22</v>
      </c>
      <c r="B455" s="3" t="s">
        <v>590</v>
      </c>
      <c r="C455" s="2" t="s">
        <v>1899</v>
      </c>
      <c r="D455" s="3" t="s">
        <v>591</v>
      </c>
      <c r="E455" s="2">
        <v>894570</v>
      </c>
      <c r="F455" s="2">
        <v>0</v>
      </c>
      <c r="G455" s="2">
        <v>0</v>
      </c>
      <c r="H455" s="2">
        <v>0</v>
      </c>
      <c r="I455" s="2">
        <v>226720</v>
      </c>
      <c r="J455" s="2">
        <v>334880</v>
      </c>
      <c r="K455" s="2">
        <v>332970</v>
      </c>
      <c r="L455" s="2">
        <v>74548</v>
      </c>
      <c r="M455" s="2">
        <v>0</v>
      </c>
      <c r="N455" s="2">
        <v>0</v>
      </c>
      <c r="O455" s="2">
        <v>0</v>
      </c>
      <c r="P455" s="2">
        <v>18894</v>
      </c>
      <c r="Q455" s="2">
        <v>27907</v>
      </c>
      <c r="R455" s="2">
        <v>27747</v>
      </c>
      <c r="S455" s="2">
        <f t="shared" si="7"/>
        <v>3</v>
      </c>
      <c r="T455" s="2" t="s">
        <v>1863</v>
      </c>
      <c r="U455" s="2" t="s">
        <v>1863</v>
      </c>
      <c r="V455" s="2" t="s">
        <v>1863</v>
      </c>
      <c r="W455" s="2" t="s">
        <v>1863</v>
      </c>
      <c r="Y455" s="2" t="s">
        <v>1863</v>
      </c>
      <c r="Z455" s="2" t="s">
        <v>1878</v>
      </c>
    </row>
    <row r="456" spans="1:26" x14ac:dyDescent="0.35">
      <c r="A456" s="3" t="s">
        <v>281</v>
      </c>
      <c r="B456" s="3" t="s">
        <v>1246</v>
      </c>
      <c r="C456" s="2" t="s">
        <v>1247</v>
      </c>
      <c r="D456" s="3" t="s">
        <v>1248</v>
      </c>
      <c r="E456" s="2">
        <v>1714500</v>
      </c>
      <c r="F456" s="2">
        <v>33985</v>
      </c>
      <c r="G456" s="2">
        <v>0</v>
      </c>
      <c r="H456" s="2">
        <v>92035</v>
      </c>
      <c r="I456" s="2">
        <v>275780</v>
      </c>
      <c r="J456" s="2">
        <v>893130</v>
      </c>
      <c r="K456" s="2">
        <v>419590</v>
      </c>
      <c r="L456" s="2">
        <v>74544</v>
      </c>
      <c r="M456" s="2">
        <v>1477.6</v>
      </c>
      <c r="N456" s="2">
        <v>0</v>
      </c>
      <c r="O456" s="2">
        <v>4001.5</v>
      </c>
      <c r="P456" s="2">
        <v>11991</v>
      </c>
      <c r="Q456" s="2">
        <v>38832</v>
      </c>
      <c r="R456" s="2">
        <v>18243</v>
      </c>
      <c r="S456" s="2">
        <f t="shared" si="7"/>
        <v>5</v>
      </c>
      <c r="T456" s="2" t="s">
        <v>1863</v>
      </c>
      <c r="U456" s="2" t="s">
        <v>1863</v>
      </c>
      <c r="V456" s="2" t="s">
        <v>1884</v>
      </c>
      <c r="W456" s="2" t="s">
        <v>1863</v>
      </c>
      <c r="Y456" s="2" t="s">
        <v>1863</v>
      </c>
      <c r="Z456" s="2" t="s">
        <v>1877</v>
      </c>
    </row>
    <row r="457" spans="1:26" x14ac:dyDescent="0.35">
      <c r="A457" s="3" t="s">
        <v>456</v>
      </c>
      <c r="B457" s="3" t="s">
        <v>1672</v>
      </c>
      <c r="C457" s="2" t="s">
        <v>2107</v>
      </c>
      <c r="D457" s="3" t="s">
        <v>1673</v>
      </c>
      <c r="E457" s="2">
        <v>2807000</v>
      </c>
      <c r="F457" s="2">
        <v>318330</v>
      </c>
      <c r="G457" s="2">
        <v>0</v>
      </c>
      <c r="H457" s="2">
        <v>497800</v>
      </c>
      <c r="I457" s="2">
        <v>198400</v>
      </c>
      <c r="J457" s="2">
        <v>905480</v>
      </c>
      <c r="K457" s="2">
        <v>886970</v>
      </c>
      <c r="L457" s="2">
        <v>73868</v>
      </c>
      <c r="M457" s="2">
        <v>8377.1</v>
      </c>
      <c r="N457" s="2">
        <v>0</v>
      </c>
      <c r="O457" s="2">
        <v>13100</v>
      </c>
      <c r="P457" s="2">
        <v>5221.2</v>
      </c>
      <c r="Q457" s="2">
        <v>23828</v>
      </c>
      <c r="R457" s="2">
        <v>23341</v>
      </c>
      <c r="S457" s="2">
        <f t="shared" si="7"/>
        <v>5</v>
      </c>
      <c r="T457" s="2" t="s">
        <v>1866</v>
      </c>
      <c r="U457" s="2" t="s">
        <v>1865</v>
      </c>
      <c r="V457" s="2" t="s">
        <v>1865</v>
      </c>
      <c r="W457" s="2" t="s">
        <v>1865</v>
      </c>
      <c r="Y457" s="2" t="s">
        <v>1865</v>
      </c>
      <c r="Z457" s="2" t="s">
        <v>2030</v>
      </c>
    </row>
    <row r="458" spans="1:26" x14ac:dyDescent="0.35">
      <c r="A458" s="3" t="s">
        <v>28</v>
      </c>
      <c r="B458" s="3" t="s">
        <v>604</v>
      </c>
      <c r="C458" s="2" t="s">
        <v>605</v>
      </c>
      <c r="D458" s="3" t="s">
        <v>606</v>
      </c>
      <c r="E458" s="2">
        <v>2288900</v>
      </c>
      <c r="F458" s="2">
        <v>0</v>
      </c>
      <c r="G458" s="2">
        <v>0</v>
      </c>
      <c r="H458" s="2">
        <v>0</v>
      </c>
      <c r="I458" s="2">
        <v>550530</v>
      </c>
      <c r="J458" s="2">
        <v>554880</v>
      </c>
      <c r="K458" s="2">
        <v>1183500</v>
      </c>
      <c r="L458" s="2">
        <v>73836</v>
      </c>
      <c r="M458" s="2">
        <v>0</v>
      </c>
      <c r="N458" s="2">
        <v>0</v>
      </c>
      <c r="O458" s="2">
        <v>0</v>
      </c>
      <c r="P458" s="2">
        <v>17759</v>
      </c>
      <c r="Q458" s="2">
        <v>17899</v>
      </c>
      <c r="R458" s="2">
        <v>38178</v>
      </c>
      <c r="S458" s="2">
        <f t="shared" si="7"/>
        <v>3</v>
      </c>
      <c r="T458" s="2" t="s">
        <v>1863</v>
      </c>
      <c r="U458" s="2" t="s">
        <v>1863</v>
      </c>
      <c r="V458" s="2" t="s">
        <v>1863</v>
      </c>
      <c r="W458" s="2" t="s">
        <v>1863</v>
      </c>
      <c r="Y458" s="2" t="s">
        <v>1863</v>
      </c>
      <c r="Z458" s="2" t="s">
        <v>1875</v>
      </c>
    </row>
    <row r="459" spans="1:26" x14ac:dyDescent="0.35">
      <c r="A459" s="3" t="s">
        <v>493</v>
      </c>
      <c r="B459" s="3" t="s">
        <v>1758</v>
      </c>
      <c r="C459" s="2" t="s">
        <v>2084</v>
      </c>
      <c r="D459" s="3" t="s">
        <v>1759</v>
      </c>
      <c r="E459" s="2">
        <v>2910100</v>
      </c>
      <c r="F459" s="2">
        <v>0</v>
      </c>
      <c r="G459" s="2">
        <v>0</v>
      </c>
      <c r="H459" s="2">
        <v>0</v>
      </c>
      <c r="I459" s="2">
        <v>857470</v>
      </c>
      <c r="J459" s="2">
        <v>895710</v>
      </c>
      <c r="K459" s="2">
        <v>1156900</v>
      </c>
      <c r="L459" s="2">
        <v>70977</v>
      </c>
      <c r="M459" s="2">
        <v>0</v>
      </c>
      <c r="N459" s="2">
        <v>0</v>
      </c>
      <c r="O459" s="2">
        <v>0</v>
      </c>
      <c r="P459" s="2">
        <v>20914</v>
      </c>
      <c r="Q459" s="2">
        <v>21847</v>
      </c>
      <c r="R459" s="2">
        <v>28217</v>
      </c>
      <c r="S459" s="2">
        <f t="shared" si="7"/>
        <v>3</v>
      </c>
      <c r="T459" s="2" t="s">
        <v>1863</v>
      </c>
      <c r="U459" s="2" t="s">
        <v>1863</v>
      </c>
      <c r="V459" s="2" t="s">
        <v>1863</v>
      </c>
      <c r="W459" s="2" t="s">
        <v>1863</v>
      </c>
      <c r="Y459" s="2" t="s">
        <v>1863</v>
      </c>
      <c r="Z459" s="2" t="s">
        <v>2030</v>
      </c>
    </row>
    <row r="460" spans="1:26" x14ac:dyDescent="0.35">
      <c r="A460" s="3" t="s">
        <v>448</v>
      </c>
      <c r="B460" s="3" t="s">
        <v>1653</v>
      </c>
      <c r="C460" s="2" t="s">
        <v>849</v>
      </c>
      <c r="D460" s="3" t="s">
        <v>1654</v>
      </c>
      <c r="E460" s="2">
        <v>1275000</v>
      </c>
      <c r="F460" s="2">
        <v>211000</v>
      </c>
      <c r="G460" s="2">
        <v>0</v>
      </c>
      <c r="H460" s="2">
        <v>233670</v>
      </c>
      <c r="I460" s="2">
        <v>3449.4</v>
      </c>
      <c r="J460" s="2">
        <v>795270</v>
      </c>
      <c r="K460" s="2">
        <v>31585</v>
      </c>
      <c r="L460" s="2">
        <v>70832</v>
      </c>
      <c r="M460" s="2">
        <v>11722</v>
      </c>
      <c r="N460" s="2">
        <v>0</v>
      </c>
      <c r="O460" s="2">
        <v>12982</v>
      </c>
      <c r="P460" s="2">
        <v>191.63</v>
      </c>
      <c r="Q460" s="2">
        <v>44182</v>
      </c>
      <c r="R460" s="2">
        <v>1754.7</v>
      </c>
      <c r="S460" s="2">
        <f t="shared" si="7"/>
        <v>5</v>
      </c>
      <c r="T460" s="2" t="s">
        <v>1863</v>
      </c>
      <c r="U460" s="2" t="s">
        <v>1863</v>
      </c>
      <c r="V460" s="2" t="s">
        <v>1863</v>
      </c>
      <c r="W460" s="2" t="s">
        <v>1863</v>
      </c>
      <c r="Y460" s="2" t="s">
        <v>1863</v>
      </c>
      <c r="Z460" s="2" t="s">
        <v>1879</v>
      </c>
    </row>
    <row r="461" spans="1:26" x14ac:dyDescent="0.35">
      <c r="A461" s="3" t="s">
        <v>30</v>
      </c>
      <c r="B461" s="3" t="s">
        <v>609</v>
      </c>
      <c r="C461" s="2" t="s">
        <v>1903</v>
      </c>
      <c r="D461" s="3" t="s">
        <v>610</v>
      </c>
      <c r="E461" s="2">
        <v>1200600</v>
      </c>
      <c r="F461" s="2">
        <v>79866</v>
      </c>
      <c r="G461" s="2">
        <v>234470</v>
      </c>
      <c r="H461" s="2">
        <v>488640</v>
      </c>
      <c r="I461" s="2">
        <v>193390</v>
      </c>
      <c r="J461" s="2">
        <v>0</v>
      </c>
      <c r="K461" s="2">
        <v>204220</v>
      </c>
      <c r="L461" s="2">
        <v>70622</v>
      </c>
      <c r="M461" s="2">
        <v>4698</v>
      </c>
      <c r="N461" s="2">
        <v>13792</v>
      </c>
      <c r="O461" s="2">
        <v>28744</v>
      </c>
      <c r="P461" s="2">
        <v>11376</v>
      </c>
      <c r="Q461" s="2">
        <v>0</v>
      </c>
      <c r="R461" s="2">
        <v>12013</v>
      </c>
      <c r="S461" s="2">
        <f t="shared" si="7"/>
        <v>5</v>
      </c>
      <c r="T461" s="2" t="s">
        <v>1863</v>
      </c>
      <c r="U461" s="2" t="s">
        <v>1863</v>
      </c>
      <c r="V461" s="2" t="s">
        <v>1863</v>
      </c>
      <c r="W461" s="2" t="s">
        <v>1863</v>
      </c>
      <c r="Y461" s="2" t="s">
        <v>1863</v>
      </c>
      <c r="Z461" s="2" t="s">
        <v>1874</v>
      </c>
    </row>
    <row r="462" spans="1:26" x14ac:dyDescent="0.35">
      <c r="A462" s="3" t="s">
        <v>435</v>
      </c>
      <c r="B462" s="3" t="s">
        <v>1620</v>
      </c>
      <c r="C462" s="2" t="s">
        <v>1978</v>
      </c>
      <c r="D462" s="3" t="s">
        <v>1621</v>
      </c>
      <c r="E462" s="2">
        <v>1031500</v>
      </c>
      <c r="F462" s="2">
        <v>0</v>
      </c>
      <c r="G462" s="2">
        <v>0</v>
      </c>
      <c r="H462" s="2">
        <v>0</v>
      </c>
      <c r="I462" s="2">
        <v>382660</v>
      </c>
      <c r="J462" s="2">
        <v>250870</v>
      </c>
      <c r="K462" s="2">
        <v>397980</v>
      </c>
      <c r="L462" s="2">
        <v>68767</v>
      </c>
      <c r="M462" s="2">
        <v>0</v>
      </c>
      <c r="N462" s="2">
        <v>0</v>
      </c>
      <c r="O462" s="2">
        <v>0</v>
      </c>
      <c r="P462" s="2">
        <v>25510</v>
      </c>
      <c r="Q462" s="2">
        <v>16725</v>
      </c>
      <c r="R462" s="2">
        <v>26532</v>
      </c>
      <c r="S462" s="2">
        <f t="shared" si="7"/>
        <v>3</v>
      </c>
      <c r="T462" s="2" t="s">
        <v>1863</v>
      </c>
      <c r="U462" s="2" t="s">
        <v>1863</v>
      </c>
      <c r="V462" s="2" t="s">
        <v>1863</v>
      </c>
      <c r="W462" s="2" t="s">
        <v>1863</v>
      </c>
      <c r="Y462" s="2" t="s">
        <v>1863</v>
      </c>
      <c r="Z462" s="2" t="s">
        <v>2030</v>
      </c>
    </row>
    <row r="463" spans="1:26" x14ac:dyDescent="0.35">
      <c r="A463" s="3" t="s">
        <v>224</v>
      </c>
      <c r="B463" s="3" t="s">
        <v>1115</v>
      </c>
      <c r="C463" s="2" t="s">
        <v>2056</v>
      </c>
      <c r="D463" s="3" t="s">
        <v>1116</v>
      </c>
      <c r="E463" s="2">
        <v>955200</v>
      </c>
      <c r="F463" s="2">
        <v>96614</v>
      </c>
      <c r="G463" s="2">
        <v>0</v>
      </c>
      <c r="H463" s="2">
        <v>163520</v>
      </c>
      <c r="I463" s="2">
        <v>100690</v>
      </c>
      <c r="J463" s="2">
        <v>470640</v>
      </c>
      <c r="K463" s="2">
        <v>123740</v>
      </c>
      <c r="L463" s="2">
        <v>68229</v>
      </c>
      <c r="M463" s="2">
        <v>6901</v>
      </c>
      <c r="N463" s="2">
        <v>0</v>
      </c>
      <c r="O463" s="2">
        <v>11680</v>
      </c>
      <c r="P463" s="2">
        <v>7192.2</v>
      </c>
      <c r="Q463" s="2">
        <v>33617</v>
      </c>
      <c r="R463" s="2">
        <v>8838.4</v>
      </c>
      <c r="S463" s="2">
        <f t="shared" si="7"/>
        <v>5</v>
      </c>
      <c r="T463" s="2" t="s">
        <v>1863</v>
      </c>
      <c r="U463" s="2" t="s">
        <v>1863</v>
      </c>
      <c r="V463" s="2" t="s">
        <v>1876</v>
      </c>
      <c r="W463" s="2" t="s">
        <v>1863</v>
      </c>
      <c r="Y463" s="2" t="s">
        <v>1863</v>
      </c>
      <c r="Z463" s="2" t="s">
        <v>2030</v>
      </c>
    </row>
    <row r="464" spans="1:26" x14ac:dyDescent="0.35">
      <c r="A464" s="3" t="s">
        <v>125</v>
      </c>
      <c r="B464" s="3" t="s">
        <v>862</v>
      </c>
      <c r="C464" s="2" t="s">
        <v>863</v>
      </c>
      <c r="D464" s="3" t="s">
        <v>864</v>
      </c>
      <c r="E464" s="2">
        <v>532550</v>
      </c>
      <c r="F464" s="2">
        <v>119660</v>
      </c>
      <c r="G464" s="2">
        <v>0</v>
      </c>
      <c r="H464" s="2">
        <v>0</v>
      </c>
      <c r="I464" s="2">
        <v>54998</v>
      </c>
      <c r="J464" s="2">
        <v>170050</v>
      </c>
      <c r="K464" s="2">
        <v>187850</v>
      </c>
      <c r="L464" s="2">
        <v>66569</v>
      </c>
      <c r="M464" s="2">
        <v>14957</v>
      </c>
      <c r="N464" s="2">
        <v>0</v>
      </c>
      <c r="O464" s="2">
        <v>0</v>
      </c>
      <c r="P464" s="2">
        <v>6874.8</v>
      </c>
      <c r="Q464" s="2">
        <v>21256</v>
      </c>
      <c r="R464" s="2">
        <v>23481</v>
      </c>
      <c r="S464" s="2">
        <f t="shared" si="7"/>
        <v>4</v>
      </c>
      <c r="T464" s="2" t="s">
        <v>1863</v>
      </c>
      <c r="U464" s="2" t="s">
        <v>1863</v>
      </c>
      <c r="V464" s="2" t="s">
        <v>1863</v>
      </c>
      <c r="W464" s="2" t="s">
        <v>1863</v>
      </c>
      <c r="Y464" s="2" t="s">
        <v>1863</v>
      </c>
      <c r="Z464" s="2" t="s">
        <v>1879</v>
      </c>
    </row>
    <row r="465" spans="1:26" x14ac:dyDescent="0.35">
      <c r="A465" s="3" t="s">
        <v>292</v>
      </c>
      <c r="B465" s="3" t="s">
        <v>1274</v>
      </c>
      <c r="C465" s="2" t="s">
        <v>1275</v>
      </c>
      <c r="D465" s="3" t="s">
        <v>1276</v>
      </c>
      <c r="E465" s="2">
        <v>1229500</v>
      </c>
      <c r="F465" s="2">
        <v>497620</v>
      </c>
      <c r="G465" s="2">
        <v>205580</v>
      </c>
      <c r="H465" s="2">
        <v>0</v>
      </c>
      <c r="I465" s="2">
        <v>0</v>
      </c>
      <c r="J465" s="2">
        <v>295040</v>
      </c>
      <c r="K465" s="2">
        <v>231230</v>
      </c>
      <c r="L465" s="2">
        <v>58546</v>
      </c>
      <c r="M465" s="2">
        <v>23696</v>
      </c>
      <c r="N465" s="2">
        <v>9789.2999999999993</v>
      </c>
      <c r="O465" s="2">
        <v>0</v>
      </c>
      <c r="P465" s="2">
        <v>0</v>
      </c>
      <c r="Q465" s="2">
        <v>14050</v>
      </c>
      <c r="R465" s="2">
        <v>11011</v>
      </c>
      <c r="S465" s="2">
        <f t="shared" si="7"/>
        <v>4</v>
      </c>
      <c r="T465" s="2" t="s">
        <v>1863</v>
      </c>
      <c r="U465" s="2" t="s">
        <v>1863</v>
      </c>
      <c r="V465" s="2" t="s">
        <v>1863</v>
      </c>
      <c r="W465" s="2" t="s">
        <v>1863</v>
      </c>
      <c r="Y465" s="2" t="s">
        <v>1863</v>
      </c>
      <c r="Z465" s="2" t="s">
        <v>1885</v>
      </c>
    </row>
    <row r="466" spans="1:26" x14ac:dyDescent="0.35">
      <c r="A466" s="3" t="s">
        <v>454</v>
      </c>
      <c r="B466" s="3" t="s">
        <v>1668</v>
      </c>
      <c r="C466" s="2" t="s">
        <v>2040</v>
      </c>
      <c r="D466" s="3" t="s">
        <v>1669</v>
      </c>
      <c r="E466" s="2">
        <v>1346300</v>
      </c>
      <c r="F466" s="2">
        <v>533530</v>
      </c>
      <c r="G466" s="2">
        <v>0</v>
      </c>
      <c r="H466" s="2">
        <v>543440</v>
      </c>
      <c r="I466" s="2">
        <v>0</v>
      </c>
      <c r="J466" s="2">
        <v>269310</v>
      </c>
      <c r="K466" s="2">
        <v>0</v>
      </c>
      <c r="L466" s="2">
        <v>58534</v>
      </c>
      <c r="M466" s="2">
        <v>23197</v>
      </c>
      <c r="N466" s="2">
        <v>0</v>
      </c>
      <c r="O466" s="2">
        <v>23628</v>
      </c>
      <c r="P466" s="2">
        <v>0</v>
      </c>
      <c r="Q466" s="2">
        <v>11709</v>
      </c>
      <c r="R466" s="2">
        <v>0</v>
      </c>
      <c r="S466" s="2">
        <f t="shared" si="7"/>
        <v>3</v>
      </c>
      <c r="T466" s="2" t="s">
        <v>1866</v>
      </c>
      <c r="U466" s="2" t="s">
        <v>1865</v>
      </c>
      <c r="V466" s="2" t="s">
        <v>1863</v>
      </c>
      <c r="W466" s="2" t="s">
        <v>1866</v>
      </c>
      <c r="Y466" s="2" t="s">
        <v>1866</v>
      </c>
      <c r="Z466" s="2" t="s">
        <v>2030</v>
      </c>
    </row>
    <row r="467" spans="1:26" x14ac:dyDescent="0.35">
      <c r="A467" s="3" t="s">
        <v>387</v>
      </c>
      <c r="B467" s="3" t="s">
        <v>1502</v>
      </c>
      <c r="C467" s="2" t="s">
        <v>1891</v>
      </c>
      <c r="D467" s="3" t="s">
        <v>1503</v>
      </c>
      <c r="E467" s="2">
        <v>1400100</v>
      </c>
      <c r="F467" s="2">
        <v>0</v>
      </c>
      <c r="G467" s="2">
        <v>87681</v>
      </c>
      <c r="H467" s="2">
        <v>386560</v>
      </c>
      <c r="I467" s="2">
        <v>59271</v>
      </c>
      <c r="J467" s="2">
        <v>434870</v>
      </c>
      <c r="K467" s="2">
        <v>431740</v>
      </c>
      <c r="L467" s="2">
        <v>56005</v>
      </c>
      <c r="M467" s="2">
        <v>0</v>
      </c>
      <c r="N467" s="2">
        <v>3507.2</v>
      </c>
      <c r="O467" s="2">
        <v>15463</v>
      </c>
      <c r="P467" s="2">
        <v>2370.8000000000002</v>
      </c>
      <c r="Q467" s="2">
        <v>17395</v>
      </c>
      <c r="R467" s="2">
        <v>17270</v>
      </c>
      <c r="S467" s="2">
        <f t="shared" si="7"/>
        <v>5</v>
      </c>
      <c r="T467" s="2" t="s">
        <v>1863</v>
      </c>
      <c r="U467" s="2" t="s">
        <v>1863</v>
      </c>
      <c r="V467" s="2" t="s">
        <v>1863</v>
      </c>
      <c r="W467" s="2" t="s">
        <v>1863</v>
      </c>
      <c r="X467" s="3" t="s">
        <v>1860</v>
      </c>
      <c r="Y467" s="2" t="s">
        <v>1865</v>
      </c>
      <c r="Z467" s="2" t="s">
        <v>1882</v>
      </c>
    </row>
    <row r="468" spans="1:26" x14ac:dyDescent="0.35">
      <c r="A468" s="3" t="s">
        <v>514</v>
      </c>
      <c r="B468" s="3" t="s">
        <v>1809</v>
      </c>
      <c r="C468" s="2" t="s">
        <v>1810</v>
      </c>
      <c r="D468" s="3" t="s">
        <v>1811</v>
      </c>
      <c r="E468" s="2">
        <v>1370800</v>
      </c>
      <c r="F468" s="2">
        <v>0</v>
      </c>
      <c r="G468" s="2">
        <v>0</v>
      </c>
      <c r="H468" s="2">
        <v>371620</v>
      </c>
      <c r="I468" s="2">
        <v>0</v>
      </c>
      <c r="J468" s="2">
        <v>739010</v>
      </c>
      <c r="K468" s="2">
        <v>260130</v>
      </c>
      <c r="L468" s="2">
        <v>54830</v>
      </c>
      <c r="M468" s="2">
        <v>0</v>
      </c>
      <c r="N468" s="2">
        <v>0</v>
      </c>
      <c r="O468" s="2">
        <v>14865</v>
      </c>
      <c r="P468" s="2">
        <v>0</v>
      </c>
      <c r="Q468" s="2">
        <v>29560</v>
      </c>
      <c r="R468" s="2">
        <v>10405</v>
      </c>
      <c r="S468" s="2">
        <f t="shared" si="7"/>
        <v>3</v>
      </c>
      <c r="T468" s="2" t="s">
        <v>1863</v>
      </c>
      <c r="U468" s="2" t="s">
        <v>1863</v>
      </c>
      <c r="V468" s="2" t="s">
        <v>1863</v>
      </c>
      <c r="W468" s="2" t="s">
        <v>1863</v>
      </c>
      <c r="Y468" s="2" t="s">
        <v>1863</v>
      </c>
      <c r="Z468" s="2" t="s">
        <v>1874</v>
      </c>
    </row>
    <row r="469" spans="1:26" x14ac:dyDescent="0.35">
      <c r="A469" s="3" t="s">
        <v>517</v>
      </c>
      <c r="B469" s="3" t="s">
        <v>1816</v>
      </c>
      <c r="C469" s="2" t="s">
        <v>1817</v>
      </c>
      <c r="D469" s="3" t="s">
        <v>1818</v>
      </c>
      <c r="E469" s="2">
        <v>1074600</v>
      </c>
      <c r="F469" s="2">
        <v>40379</v>
      </c>
      <c r="G469" s="2">
        <v>0</v>
      </c>
      <c r="H469" s="2">
        <v>595400</v>
      </c>
      <c r="I469" s="2">
        <v>0</v>
      </c>
      <c r="J469" s="2">
        <v>0</v>
      </c>
      <c r="K469" s="2">
        <v>438860</v>
      </c>
      <c r="L469" s="2">
        <v>53732</v>
      </c>
      <c r="M469" s="2">
        <v>2019</v>
      </c>
      <c r="N469" s="2">
        <v>0</v>
      </c>
      <c r="O469" s="2">
        <v>29770</v>
      </c>
      <c r="P469" s="2">
        <v>0</v>
      </c>
      <c r="Q469" s="2">
        <v>0</v>
      </c>
      <c r="R469" s="2">
        <v>21943</v>
      </c>
      <c r="S469" s="2">
        <f t="shared" si="7"/>
        <v>3</v>
      </c>
      <c r="T469" s="2" t="s">
        <v>1863</v>
      </c>
      <c r="U469" s="2" t="s">
        <v>1865</v>
      </c>
      <c r="V469" s="2" t="s">
        <v>1863</v>
      </c>
      <c r="W469" s="2" t="s">
        <v>1863</v>
      </c>
      <c r="Y469" s="2" t="s">
        <v>1863</v>
      </c>
      <c r="Z469" s="2" t="s">
        <v>2030</v>
      </c>
    </row>
    <row r="470" spans="1:26" x14ac:dyDescent="0.35">
      <c r="A470" s="3" t="s">
        <v>391</v>
      </c>
      <c r="B470" s="3" t="s">
        <v>1512</v>
      </c>
      <c r="C470" s="2" t="s">
        <v>830</v>
      </c>
      <c r="D470" s="3" t="s">
        <v>1513</v>
      </c>
      <c r="E470" s="2">
        <v>640460</v>
      </c>
      <c r="F470" s="2">
        <v>101010</v>
      </c>
      <c r="G470" s="2">
        <v>0</v>
      </c>
      <c r="H470" s="2">
        <v>0</v>
      </c>
      <c r="I470" s="2">
        <v>468660</v>
      </c>
      <c r="J470" s="2">
        <v>0</v>
      </c>
      <c r="K470" s="2">
        <v>70787</v>
      </c>
      <c r="L470" s="2">
        <v>49266</v>
      </c>
      <c r="M470" s="2">
        <v>7769.9</v>
      </c>
      <c r="N470" s="2">
        <v>0</v>
      </c>
      <c r="O470" s="2">
        <v>0</v>
      </c>
      <c r="P470" s="2">
        <v>36051</v>
      </c>
      <c r="Q470" s="2">
        <v>0</v>
      </c>
      <c r="R470" s="2">
        <v>5445.2</v>
      </c>
      <c r="S470" s="2">
        <f t="shared" si="7"/>
        <v>3</v>
      </c>
      <c r="T470" s="2" t="s">
        <v>1863</v>
      </c>
      <c r="U470" s="2" t="s">
        <v>1863</v>
      </c>
      <c r="V470" s="2" t="s">
        <v>1863</v>
      </c>
      <c r="W470" s="2" t="s">
        <v>1863</v>
      </c>
      <c r="Y470" s="2" t="s">
        <v>1863</v>
      </c>
      <c r="Z470" s="2" t="s">
        <v>1882</v>
      </c>
    </row>
    <row r="471" spans="1:26" x14ac:dyDescent="0.35">
      <c r="A471" s="3" t="s">
        <v>127</v>
      </c>
      <c r="B471" s="3" t="s">
        <v>868</v>
      </c>
      <c r="C471" s="2" t="s">
        <v>583</v>
      </c>
      <c r="D471" s="3" t="s">
        <v>869</v>
      </c>
      <c r="E471" s="2">
        <v>629820</v>
      </c>
      <c r="F471" s="2">
        <v>0</v>
      </c>
      <c r="G471" s="2">
        <v>0</v>
      </c>
      <c r="H471" s="2">
        <v>164860</v>
      </c>
      <c r="I471" s="2">
        <v>207880</v>
      </c>
      <c r="J471" s="2">
        <v>7708.6</v>
      </c>
      <c r="K471" s="2">
        <v>249370</v>
      </c>
      <c r="L471" s="2">
        <v>48447</v>
      </c>
      <c r="M471" s="2">
        <v>0</v>
      </c>
      <c r="N471" s="2">
        <v>0</v>
      </c>
      <c r="O471" s="2">
        <v>12682</v>
      </c>
      <c r="P471" s="2">
        <v>15991</v>
      </c>
      <c r="Q471" s="2">
        <v>592.97</v>
      </c>
      <c r="R471" s="2">
        <v>19182</v>
      </c>
      <c r="S471" s="2">
        <f t="shared" si="7"/>
        <v>4</v>
      </c>
      <c r="T471" s="2" t="s">
        <v>1866</v>
      </c>
      <c r="U471" s="2" t="s">
        <v>1863</v>
      </c>
      <c r="V471" s="2" t="s">
        <v>1863</v>
      </c>
      <c r="W471" s="2" t="s">
        <v>1863</v>
      </c>
      <c r="Y471" s="2" t="s">
        <v>1863</v>
      </c>
      <c r="Z471" s="2" t="s">
        <v>2030</v>
      </c>
    </row>
    <row r="472" spans="1:26" x14ac:dyDescent="0.35">
      <c r="A472" s="3" t="s">
        <v>154</v>
      </c>
      <c r="B472" s="3" t="s">
        <v>936</v>
      </c>
      <c r="C472" s="2" t="s">
        <v>2093</v>
      </c>
      <c r="D472" s="3" t="s">
        <v>937</v>
      </c>
      <c r="E472" s="2">
        <v>530770</v>
      </c>
      <c r="F472" s="2">
        <v>0</v>
      </c>
      <c r="G472" s="2">
        <v>0</v>
      </c>
      <c r="H472" s="2">
        <v>0</v>
      </c>
      <c r="I472" s="2">
        <v>146990</v>
      </c>
      <c r="J472" s="2">
        <v>178880</v>
      </c>
      <c r="K472" s="2">
        <v>204890</v>
      </c>
      <c r="L472" s="2">
        <v>48251</v>
      </c>
      <c r="M472" s="2">
        <v>0</v>
      </c>
      <c r="N472" s="2">
        <v>0</v>
      </c>
      <c r="O472" s="2">
        <v>0</v>
      </c>
      <c r="P472" s="2">
        <v>13363</v>
      </c>
      <c r="Q472" s="2">
        <v>16262</v>
      </c>
      <c r="R472" s="2">
        <v>18627</v>
      </c>
      <c r="S472" s="2">
        <f t="shared" si="7"/>
        <v>3</v>
      </c>
      <c r="T472" s="2" t="s">
        <v>1863</v>
      </c>
      <c r="U472" s="2" t="s">
        <v>1863</v>
      </c>
      <c r="V472" s="2" t="s">
        <v>1863</v>
      </c>
      <c r="W472" s="2" t="s">
        <v>1863</v>
      </c>
      <c r="Y472" s="2" t="s">
        <v>1863</v>
      </c>
      <c r="Z472" s="2" t="s">
        <v>2030</v>
      </c>
    </row>
    <row r="473" spans="1:26" x14ac:dyDescent="0.35">
      <c r="A473" s="3" t="s">
        <v>113</v>
      </c>
      <c r="B473" s="3" t="s">
        <v>831</v>
      </c>
      <c r="C473" s="2" t="s">
        <v>832</v>
      </c>
      <c r="D473" s="3" t="s">
        <v>833</v>
      </c>
      <c r="E473" s="2">
        <v>913430</v>
      </c>
      <c r="F473" s="2">
        <v>0</v>
      </c>
      <c r="G473" s="2">
        <v>0</v>
      </c>
      <c r="H473" s="2">
        <v>259100</v>
      </c>
      <c r="I473" s="2">
        <v>310600</v>
      </c>
      <c r="J473" s="2">
        <v>343730</v>
      </c>
      <c r="K473" s="2">
        <v>0</v>
      </c>
      <c r="L473" s="2">
        <v>48075</v>
      </c>
      <c r="M473" s="2">
        <v>0</v>
      </c>
      <c r="N473" s="2">
        <v>0</v>
      </c>
      <c r="O473" s="2">
        <v>13637</v>
      </c>
      <c r="P473" s="2">
        <v>16348</v>
      </c>
      <c r="Q473" s="2">
        <v>18091</v>
      </c>
      <c r="R473" s="2">
        <v>0</v>
      </c>
      <c r="S473" s="2">
        <f t="shared" si="7"/>
        <v>3</v>
      </c>
      <c r="T473" s="2" t="s">
        <v>1863</v>
      </c>
      <c r="U473" s="2" t="s">
        <v>1863</v>
      </c>
      <c r="V473" s="2" t="s">
        <v>1863</v>
      </c>
      <c r="W473" s="2" t="s">
        <v>1863</v>
      </c>
      <c r="Y473" s="2" t="s">
        <v>1863</v>
      </c>
      <c r="Z473" s="2" t="s">
        <v>1873</v>
      </c>
    </row>
    <row r="474" spans="1:26" x14ac:dyDescent="0.35">
      <c r="A474" s="3" t="s">
        <v>75</v>
      </c>
      <c r="B474" s="3" t="s">
        <v>724</v>
      </c>
      <c r="C474" s="2" t="s">
        <v>725</v>
      </c>
      <c r="D474" s="3" t="s">
        <v>726</v>
      </c>
      <c r="E474" s="2">
        <v>797790</v>
      </c>
      <c r="F474" s="2">
        <v>0</v>
      </c>
      <c r="G474" s="2">
        <v>0</v>
      </c>
      <c r="H474" s="2">
        <v>0</v>
      </c>
      <c r="I474" s="2">
        <v>150300</v>
      </c>
      <c r="J474" s="2">
        <v>417920</v>
      </c>
      <c r="K474" s="2">
        <v>229570</v>
      </c>
      <c r="L474" s="2">
        <v>41989</v>
      </c>
      <c r="M474" s="2">
        <v>0</v>
      </c>
      <c r="N474" s="2">
        <v>0</v>
      </c>
      <c r="O474" s="2">
        <v>0</v>
      </c>
      <c r="P474" s="2">
        <v>7910.6</v>
      </c>
      <c r="Q474" s="2">
        <v>21996</v>
      </c>
      <c r="R474" s="2">
        <v>12082</v>
      </c>
      <c r="S474" s="2">
        <f t="shared" si="7"/>
        <v>3</v>
      </c>
      <c r="T474" s="2" t="s">
        <v>1863</v>
      </c>
      <c r="U474" s="2" t="s">
        <v>1863</v>
      </c>
      <c r="V474" s="2" t="s">
        <v>1863</v>
      </c>
      <c r="W474" s="2" t="s">
        <v>1863</v>
      </c>
      <c r="Y474" s="2" t="s">
        <v>1863</v>
      </c>
      <c r="Z474" s="2" t="s">
        <v>2030</v>
      </c>
    </row>
    <row r="475" spans="1:26" x14ac:dyDescent="0.35">
      <c r="A475" s="3" t="s">
        <v>370</v>
      </c>
      <c r="B475" s="3" t="s">
        <v>1462</v>
      </c>
      <c r="C475" s="2" t="s">
        <v>1463</v>
      </c>
      <c r="D475" s="3" t="s">
        <v>1464</v>
      </c>
      <c r="E475" s="2">
        <v>599400</v>
      </c>
      <c r="F475" s="2">
        <v>0</v>
      </c>
      <c r="G475" s="2">
        <v>138850</v>
      </c>
      <c r="H475" s="2">
        <v>0</v>
      </c>
      <c r="I475" s="2">
        <v>0</v>
      </c>
      <c r="J475" s="2">
        <v>314280</v>
      </c>
      <c r="K475" s="2">
        <v>146280</v>
      </c>
      <c r="L475" s="2">
        <v>39960</v>
      </c>
      <c r="M475" s="2">
        <v>0</v>
      </c>
      <c r="N475" s="2">
        <v>9256.7000000000007</v>
      </c>
      <c r="O475" s="2">
        <v>0</v>
      </c>
      <c r="P475" s="2">
        <v>0</v>
      </c>
      <c r="Q475" s="2">
        <v>20952</v>
      </c>
      <c r="R475" s="2">
        <v>9751.7000000000007</v>
      </c>
      <c r="S475" s="2">
        <f t="shared" si="7"/>
        <v>3</v>
      </c>
      <c r="T475" s="2" t="s">
        <v>1863</v>
      </c>
      <c r="U475" s="2" t="s">
        <v>1863</v>
      </c>
      <c r="V475" s="2" t="s">
        <v>1863</v>
      </c>
      <c r="W475" s="2" t="s">
        <v>1863</v>
      </c>
      <c r="Y475" s="2" t="s">
        <v>1863</v>
      </c>
      <c r="Z475" s="2" t="s">
        <v>1882</v>
      </c>
    </row>
    <row r="476" spans="1:26" x14ac:dyDescent="0.35">
      <c r="A476" s="3" t="s">
        <v>364</v>
      </c>
      <c r="B476" s="3" t="s">
        <v>1447</v>
      </c>
      <c r="C476" s="2" t="s">
        <v>1789</v>
      </c>
      <c r="D476" s="3" t="s">
        <v>1448</v>
      </c>
      <c r="E476" s="2">
        <v>633800</v>
      </c>
      <c r="F476" s="2">
        <v>0</v>
      </c>
      <c r="G476" s="2">
        <v>0</v>
      </c>
      <c r="H476" s="2">
        <v>0</v>
      </c>
      <c r="I476" s="2">
        <v>79825</v>
      </c>
      <c r="J476" s="2">
        <v>387210</v>
      </c>
      <c r="K476" s="2">
        <v>166760</v>
      </c>
      <c r="L476" s="2">
        <v>37282</v>
      </c>
      <c r="M476" s="2">
        <v>0</v>
      </c>
      <c r="N476" s="2">
        <v>0</v>
      </c>
      <c r="O476" s="2">
        <v>0</v>
      </c>
      <c r="P476" s="2">
        <v>4695.6000000000004</v>
      </c>
      <c r="Q476" s="2">
        <v>22777</v>
      </c>
      <c r="R476" s="2">
        <v>9809.2999999999993</v>
      </c>
      <c r="S476" s="2">
        <f t="shared" si="7"/>
        <v>3</v>
      </c>
      <c r="T476" s="2" t="s">
        <v>1863</v>
      </c>
      <c r="U476" s="2" t="s">
        <v>1865</v>
      </c>
      <c r="V476" s="2" t="s">
        <v>1884</v>
      </c>
      <c r="W476" s="2" t="s">
        <v>1866</v>
      </c>
      <c r="Y476" s="2" t="s">
        <v>1866</v>
      </c>
      <c r="Z476" s="2" t="s">
        <v>2030</v>
      </c>
    </row>
    <row r="477" spans="1:26" x14ac:dyDescent="0.35">
      <c r="A477" s="3" t="s">
        <v>410</v>
      </c>
      <c r="B477" s="3" t="s">
        <v>1561</v>
      </c>
      <c r="C477" s="2" t="s">
        <v>1562</v>
      </c>
      <c r="D477" s="3" t="s">
        <v>1563</v>
      </c>
      <c r="E477" s="2">
        <v>836230</v>
      </c>
      <c r="F477" s="2">
        <v>0</v>
      </c>
      <c r="G477" s="2">
        <v>0</v>
      </c>
      <c r="H477" s="2">
        <v>0</v>
      </c>
      <c r="I477" s="2">
        <v>75163</v>
      </c>
      <c r="J477" s="2">
        <v>456690</v>
      </c>
      <c r="K477" s="2">
        <v>304380</v>
      </c>
      <c r="L477" s="2">
        <v>36358</v>
      </c>
      <c r="M477" s="2">
        <v>0</v>
      </c>
      <c r="N477" s="2">
        <v>0</v>
      </c>
      <c r="O477" s="2">
        <v>0</v>
      </c>
      <c r="P477" s="2">
        <v>3267.9</v>
      </c>
      <c r="Q477" s="2">
        <v>19856</v>
      </c>
      <c r="R477" s="2">
        <v>13234</v>
      </c>
      <c r="S477" s="2">
        <f t="shared" si="7"/>
        <v>3</v>
      </c>
      <c r="T477" s="2" t="s">
        <v>1863</v>
      </c>
      <c r="U477" s="2" t="s">
        <v>1863</v>
      </c>
      <c r="V477" s="2" t="s">
        <v>1863</v>
      </c>
      <c r="W477" s="2" t="s">
        <v>1863</v>
      </c>
      <c r="Y477" s="2" t="s">
        <v>1863</v>
      </c>
      <c r="Z477" s="2" t="s">
        <v>1882</v>
      </c>
    </row>
    <row r="478" spans="1:26" x14ac:dyDescent="0.35">
      <c r="A478" s="3" t="s">
        <v>223</v>
      </c>
      <c r="B478" s="3" t="s">
        <v>1112</v>
      </c>
      <c r="C478" s="2" t="s">
        <v>1113</v>
      </c>
      <c r="D478" s="3" t="s">
        <v>1114</v>
      </c>
      <c r="E478" s="2">
        <v>969880</v>
      </c>
      <c r="F478" s="2">
        <v>212840</v>
      </c>
      <c r="G478" s="2">
        <v>211020</v>
      </c>
      <c r="H478" s="2">
        <v>163800</v>
      </c>
      <c r="I478" s="2">
        <v>0</v>
      </c>
      <c r="J478" s="2">
        <v>178050</v>
      </c>
      <c r="K478" s="2">
        <v>204180</v>
      </c>
      <c r="L478" s="2">
        <v>35922</v>
      </c>
      <c r="M478" s="2">
        <v>7882.8</v>
      </c>
      <c r="N478" s="2">
        <v>7815.6</v>
      </c>
      <c r="O478" s="2">
        <v>6066.7</v>
      </c>
      <c r="P478" s="2">
        <v>0</v>
      </c>
      <c r="Q478" s="2">
        <v>6594.4</v>
      </c>
      <c r="R478" s="2">
        <v>7562.1</v>
      </c>
      <c r="S478" s="2">
        <f t="shared" si="7"/>
        <v>5</v>
      </c>
      <c r="T478" s="2" t="s">
        <v>1863</v>
      </c>
      <c r="U478" s="2" t="s">
        <v>1863</v>
      </c>
      <c r="V478" s="2" t="s">
        <v>1863</v>
      </c>
      <c r="W478" s="2" t="s">
        <v>1863</v>
      </c>
      <c r="Y478" s="2" t="s">
        <v>1863</v>
      </c>
      <c r="Z478" s="2" t="s">
        <v>2030</v>
      </c>
    </row>
    <row r="479" spans="1:26" x14ac:dyDescent="0.35">
      <c r="A479" s="3" t="s">
        <v>282</v>
      </c>
      <c r="B479" s="3" t="s">
        <v>1249</v>
      </c>
      <c r="C479" s="2" t="s">
        <v>1962</v>
      </c>
      <c r="D479" s="3" t="s">
        <v>1250</v>
      </c>
      <c r="E479" s="2">
        <v>1309800</v>
      </c>
      <c r="F479" s="2">
        <v>0</v>
      </c>
      <c r="G479" s="2">
        <v>0</v>
      </c>
      <c r="H479" s="2">
        <v>0</v>
      </c>
      <c r="I479" s="2">
        <v>80661</v>
      </c>
      <c r="J479" s="2">
        <v>743360</v>
      </c>
      <c r="K479" s="2">
        <v>485790</v>
      </c>
      <c r="L479" s="2">
        <v>35400</v>
      </c>
      <c r="M479" s="2">
        <v>0</v>
      </c>
      <c r="N479" s="2">
        <v>0</v>
      </c>
      <c r="O479" s="2">
        <v>0</v>
      </c>
      <c r="P479" s="2">
        <v>2180</v>
      </c>
      <c r="Q479" s="2">
        <v>20091</v>
      </c>
      <c r="R479" s="2">
        <v>13129</v>
      </c>
      <c r="S479" s="2">
        <f t="shared" si="7"/>
        <v>3</v>
      </c>
      <c r="T479" s="2" t="s">
        <v>1863</v>
      </c>
      <c r="U479" s="2" t="s">
        <v>1863</v>
      </c>
      <c r="V479" s="2" t="s">
        <v>1863</v>
      </c>
      <c r="W479" s="2" t="s">
        <v>1863</v>
      </c>
      <c r="Y479" s="2" t="s">
        <v>1863</v>
      </c>
      <c r="Z479" s="2" t="s">
        <v>1877</v>
      </c>
    </row>
    <row r="480" spans="1:26" x14ac:dyDescent="0.35">
      <c r="A480" s="3" t="s">
        <v>226</v>
      </c>
      <c r="B480" s="3" t="s">
        <v>1120</v>
      </c>
      <c r="C480" s="2" t="s">
        <v>1121</v>
      </c>
      <c r="D480" s="3" t="s">
        <v>1122</v>
      </c>
      <c r="E480" s="2">
        <v>821120</v>
      </c>
      <c r="F480" s="2">
        <v>134810</v>
      </c>
      <c r="G480" s="2">
        <v>0</v>
      </c>
      <c r="H480" s="2">
        <v>0</v>
      </c>
      <c r="I480" s="2">
        <v>105050</v>
      </c>
      <c r="J480" s="2">
        <v>493510</v>
      </c>
      <c r="K480" s="2">
        <v>87755</v>
      </c>
      <c r="L480" s="2">
        <v>34213</v>
      </c>
      <c r="M480" s="2">
        <v>5617</v>
      </c>
      <c r="N480" s="2">
        <v>0</v>
      </c>
      <c r="O480" s="2">
        <v>0</v>
      </c>
      <c r="P480" s="2">
        <v>4377.2</v>
      </c>
      <c r="Q480" s="2">
        <v>20563</v>
      </c>
      <c r="R480" s="2">
        <v>3656.5</v>
      </c>
      <c r="S480" s="2">
        <f t="shared" si="7"/>
        <v>4</v>
      </c>
      <c r="T480" s="2" t="s">
        <v>1863</v>
      </c>
      <c r="U480" s="2" t="s">
        <v>1863</v>
      </c>
      <c r="V480" s="2" t="s">
        <v>1863</v>
      </c>
      <c r="W480" s="2" t="s">
        <v>1863</v>
      </c>
      <c r="Y480" s="2" t="s">
        <v>1863</v>
      </c>
      <c r="Z480" s="2" t="s">
        <v>1885</v>
      </c>
    </row>
    <row r="481" spans="1:29" x14ac:dyDescent="0.35">
      <c r="A481" s="3" t="s">
        <v>129</v>
      </c>
      <c r="B481" s="3" t="s">
        <v>872</v>
      </c>
      <c r="C481" s="2" t="s">
        <v>2040</v>
      </c>
      <c r="D481" s="3" t="s">
        <v>873</v>
      </c>
      <c r="E481" s="2">
        <v>1207900</v>
      </c>
      <c r="F481" s="2">
        <v>0</v>
      </c>
      <c r="G481" s="2">
        <v>0</v>
      </c>
      <c r="H481" s="2">
        <v>784970</v>
      </c>
      <c r="I481" s="2">
        <v>48160</v>
      </c>
      <c r="J481" s="2">
        <v>374790</v>
      </c>
      <c r="K481" s="2">
        <v>0</v>
      </c>
      <c r="L481" s="2">
        <v>31788</v>
      </c>
      <c r="M481" s="2">
        <v>0</v>
      </c>
      <c r="N481" s="2">
        <v>0</v>
      </c>
      <c r="O481" s="2">
        <v>20657</v>
      </c>
      <c r="P481" s="2">
        <v>1267.4000000000001</v>
      </c>
      <c r="Q481" s="2">
        <v>9862.9</v>
      </c>
      <c r="R481" s="2">
        <v>0</v>
      </c>
      <c r="S481" s="2">
        <f t="shared" si="7"/>
        <v>3</v>
      </c>
      <c r="T481" s="2" t="s">
        <v>1866</v>
      </c>
      <c r="U481" s="2" t="s">
        <v>1865</v>
      </c>
      <c r="V481" s="2" t="s">
        <v>1884</v>
      </c>
      <c r="W481" s="2" t="s">
        <v>1866</v>
      </c>
      <c r="Y481" s="2" t="s">
        <v>1866</v>
      </c>
      <c r="Z481" s="2" t="s">
        <v>2030</v>
      </c>
    </row>
    <row r="482" spans="1:29" x14ac:dyDescent="0.35">
      <c r="A482" s="3" t="s">
        <v>233</v>
      </c>
      <c r="B482" s="3" t="s">
        <v>1138</v>
      </c>
      <c r="C482" s="2" t="s">
        <v>1139</v>
      </c>
      <c r="D482" s="3" t="s">
        <v>1140</v>
      </c>
      <c r="E482" s="2">
        <v>951410</v>
      </c>
      <c r="F482" s="2">
        <v>37277</v>
      </c>
      <c r="G482" s="2">
        <v>0</v>
      </c>
      <c r="H482" s="2">
        <v>597220</v>
      </c>
      <c r="I482" s="2">
        <v>83824</v>
      </c>
      <c r="J482" s="2">
        <v>0</v>
      </c>
      <c r="K482" s="2">
        <v>233090</v>
      </c>
      <c r="L482" s="2">
        <v>30691</v>
      </c>
      <c r="M482" s="2">
        <v>1202.5</v>
      </c>
      <c r="N482" s="2">
        <v>0</v>
      </c>
      <c r="O482" s="2">
        <v>19265</v>
      </c>
      <c r="P482" s="2">
        <v>2704</v>
      </c>
      <c r="Q482" s="2">
        <v>0</v>
      </c>
      <c r="R482" s="2">
        <v>7519.2</v>
      </c>
      <c r="S482" s="2">
        <f t="shared" si="7"/>
        <v>4</v>
      </c>
      <c r="T482" s="2" t="s">
        <v>1863</v>
      </c>
      <c r="U482" s="2" t="s">
        <v>1876</v>
      </c>
      <c r="V482" s="2" t="s">
        <v>1865</v>
      </c>
      <c r="W482" s="2" t="s">
        <v>1866</v>
      </c>
      <c r="Y482" s="2" t="s">
        <v>1866</v>
      </c>
      <c r="Z482" s="2" t="s">
        <v>1875</v>
      </c>
    </row>
    <row r="483" spans="1:29" x14ac:dyDescent="0.35">
      <c r="A483" s="3" t="s">
        <v>307</v>
      </c>
      <c r="B483" s="3" t="s">
        <v>1309</v>
      </c>
      <c r="C483" s="2" t="s">
        <v>1970</v>
      </c>
      <c r="D483" s="3" t="s">
        <v>1310</v>
      </c>
      <c r="E483" s="2">
        <v>2023300</v>
      </c>
      <c r="F483" s="2">
        <v>0</v>
      </c>
      <c r="G483" s="2">
        <v>0</v>
      </c>
      <c r="H483" s="2">
        <v>0</v>
      </c>
      <c r="I483" s="2">
        <v>125840</v>
      </c>
      <c r="J483" s="2">
        <v>1090500</v>
      </c>
      <c r="K483" s="2">
        <v>806940</v>
      </c>
      <c r="L483" s="2">
        <v>30656</v>
      </c>
      <c r="M483" s="2">
        <v>0</v>
      </c>
      <c r="N483" s="2">
        <v>0</v>
      </c>
      <c r="O483" s="2">
        <v>0</v>
      </c>
      <c r="P483" s="2">
        <v>1906.7</v>
      </c>
      <c r="Q483" s="2">
        <v>16523</v>
      </c>
      <c r="R483" s="2">
        <v>12226</v>
      </c>
      <c r="S483" s="2">
        <f t="shared" si="7"/>
        <v>3</v>
      </c>
      <c r="T483" s="2" t="s">
        <v>1863</v>
      </c>
      <c r="U483" s="2" t="s">
        <v>1865</v>
      </c>
      <c r="V483" s="2" t="s">
        <v>1863</v>
      </c>
      <c r="W483" s="2" t="s">
        <v>1863</v>
      </c>
      <c r="Y483" s="2" t="s">
        <v>1863</v>
      </c>
      <c r="Z483" s="2" t="s">
        <v>1872</v>
      </c>
    </row>
    <row r="484" spans="1:29" x14ac:dyDescent="0.35">
      <c r="A484" s="3" t="s">
        <v>66</v>
      </c>
      <c r="B484" s="3" t="s">
        <v>700</v>
      </c>
      <c r="C484" s="2" t="s">
        <v>701</v>
      </c>
      <c r="D484" s="3" t="s">
        <v>702</v>
      </c>
      <c r="E484" s="2">
        <v>1058000</v>
      </c>
      <c r="F484" s="2">
        <v>213050</v>
      </c>
      <c r="G484" s="2">
        <v>0</v>
      </c>
      <c r="H484" s="2">
        <v>292590</v>
      </c>
      <c r="I484" s="2">
        <v>152620</v>
      </c>
      <c r="J484" s="2">
        <v>167270</v>
      </c>
      <c r="K484" s="2">
        <v>232430</v>
      </c>
      <c r="L484" s="2">
        <v>30227</v>
      </c>
      <c r="M484" s="2">
        <v>6087.1</v>
      </c>
      <c r="N484" s="2">
        <v>0</v>
      </c>
      <c r="O484" s="2">
        <v>8359.6</v>
      </c>
      <c r="P484" s="2">
        <v>4360.6000000000004</v>
      </c>
      <c r="Q484" s="2">
        <v>4779.2</v>
      </c>
      <c r="R484" s="2">
        <v>6640.9</v>
      </c>
      <c r="S484" s="2">
        <f t="shared" si="7"/>
        <v>5</v>
      </c>
      <c r="T484" s="2" t="s">
        <v>1863</v>
      </c>
      <c r="U484" s="2" t="s">
        <v>1863</v>
      </c>
      <c r="V484" s="2" t="s">
        <v>1863</v>
      </c>
      <c r="W484" s="2" t="s">
        <v>1863</v>
      </c>
      <c r="Y484" s="2" t="s">
        <v>1863</v>
      </c>
      <c r="Z484" s="2" t="s">
        <v>1875</v>
      </c>
    </row>
    <row r="485" spans="1:29" x14ac:dyDescent="0.35">
      <c r="A485" s="3" t="s">
        <v>416</v>
      </c>
      <c r="B485" s="3" t="s">
        <v>1574</v>
      </c>
      <c r="C485" s="2" t="s">
        <v>2105</v>
      </c>
      <c r="D485" s="3" t="s">
        <v>1575</v>
      </c>
      <c r="E485" s="2">
        <v>480880</v>
      </c>
      <c r="F485" s="2">
        <v>0</v>
      </c>
      <c r="G485" s="2">
        <v>0</v>
      </c>
      <c r="H485" s="2">
        <v>0</v>
      </c>
      <c r="I485" s="2">
        <v>87497</v>
      </c>
      <c r="J485" s="2">
        <v>180040</v>
      </c>
      <c r="K485" s="2">
        <v>213340</v>
      </c>
      <c r="L485" s="2">
        <v>26715</v>
      </c>
      <c r="M485" s="2">
        <v>0</v>
      </c>
      <c r="N485" s="2">
        <v>0</v>
      </c>
      <c r="O485" s="2">
        <v>0</v>
      </c>
      <c r="P485" s="2">
        <v>4860.8999999999996</v>
      </c>
      <c r="Q485" s="2">
        <v>10002</v>
      </c>
      <c r="R485" s="2">
        <v>11852</v>
      </c>
      <c r="S485" s="2">
        <f t="shared" si="7"/>
        <v>3</v>
      </c>
      <c r="T485" s="2" t="s">
        <v>1863</v>
      </c>
      <c r="U485" s="2" t="s">
        <v>1865</v>
      </c>
      <c r="V485" s="2" t="s">
        <v>1863</v>
      </c>
      <c r="W485" s="2" t="s">
        <v>1863</v>
      </c>
      <c r="Y485" s="2" t="s">
        <v>1863</v>
      </c>
      <c r="Z485" s="2" t="s">
        <v>2030</v>
      </c>
    </row>
    <row r="486" spans="1:29" x14ac:dyDescent="0.35">
      <c r="A486" s="3" t="s">
        <v>186</v>
      </c>
      <c r="B486" s="3" t="s">
        <v>1015</v>
      </c>
      <c r="C486" s="2" t="s">
        <v>1016</v>
      </c>
      <c r="D486" s="3" t="s">
        <v>1017</v>
      </c>
      <c r="E486" s="2">
        <v>699580</v>
      </c>
      <c r="F486" s="2">
        <v>319770</v>
      </c>
      <c r="G486" s="2">
        <v>0</v>
      </c>
      <c r="H486" s="2">
        <v>0</v>
      </c>
      <c r="I486" s="2">
        <v>125030</v>
      </c>
      <c r="J486" s="2">
        <v>82534</v>
      </c>
      <c r="K486" s="2">
        <v>172230</v>
      </c>
      <c r="L486" s="2">
        <v>24985</v>
      </c>
      <c r="M486" s="2">
        <v>11420</v>
      </c>
      <c r="N486" s="2">
        <v>0</v>
      </c>
      <c r="O486" s="2">
        <v>0</v>
      </c>
      <c r="P486" s="2">
        <v>4465.5</v>
      </c>
      <c r="Q486" s="2">
        <v>2947.6</v>
      </c>
      <c r="R486" s="2">
        <v>6151.2</v>
      </c>
      <c r="S486" s="2">
        <f t="shared" si="7"/>
        <v>4</v>
      </c>
      <c r="T486" s="2" t="s">
        <v>1863</v>
      </c>
      <c r="U486" s="2" t="s">
        <v>1863</v>
      </c>
      <c r="V486" s="2" t="s">
        <v>1863</v>
      </c>
      <c r="W486" s="2" t="s">
        <v>1863</v>
      </c>
      <c r="Y486" s="2" t="s">
        <v>1863</v>
      </c>
      <c r="Z486" s="2" t="s">
        <v>1879</v>
      </c>
    </row>
    <row r="487" spans="1:29" x14ac:dyDescent="0.35">
      <c r="A487" s="3" t="s">
        <v>291</v>
      </c>
      <c r="B487" s="3" t="s">
        <v>1272</v>
      </c>
      <c r="C487" s="2" t="s">
        <v>1964</v>
      </c>
      <c r="D487" s="3" t="s">
        <v>1273</v>
      </c>
      <c r="E487" s="2">
        <v>712640</v>
      </c>
      <c r="F487" s="2">
        <v>0</v>
      </c>
      <c r="G487" s="2">
        <v>258330</v>
      </c>
      <c r="H487" s="2">
        <v>186520</v>
      </c>
      <c r="I487" s="2">
        <v>0</v>
      </c>
      <c r="J487" s="2">
        <v>267780</v>
      </c>
      <c r="K487" s="2">
        <v>0</v>
      </c>
      <c r="L487" s="2">
        <v>22988</v>
      </c>
      <c r="M487" s="2">
        <v>0</v>
      </c>
      <c r="N487" s="2">
        <v>8333.4</v>
      </c>
      <c r="O487" s="2">
        <v>6016.8</v>
      </c>
      <c r="P487" s="2">
        <v>0</v>
      </c>
      <c r="Q487" s="2">
        <v>8638.1</v>
      </c>
      <c r="R487" s="2">
        <v>0</v>
      </c>
      <c r="S487" s="2">
        <f t="shared" si="7"/>
        <v>3</v>
      </c>
      <c r="T487" s="2" t="s">
        <v>1863</v>
      </c>
      <c r="U487" s="2" t="s">
        <v>1863</v>
      </c>
      <c r="V487" s="2" t="s">
        <v>1863</v>
      </c>
      <c r="W487" s="2" t="s">
        <v>1863</v>
      </c>
      <c r="Y487" s="2" t="s">
        <v>1863</v>
      </c>
      <c r="Z487" s="2" t="s">
        <v>2030</v>
      </c>
    </row>
    <row r="488" spans="1:29" x14ac:dyDescent="0.35">
      <c r="A488" s="3" t="s">
        <v>498</v>
      </c>
      <c r="B488" s="3" t="s">
        <v>1768</v>
      </c>
      <c r="C488" s="2" t="s">
        <v>1769</v>
      </c>
      <c r="D488" s="3" t="s">
        <v>1770</v>
      </c>
      <c r="E488" s="2">
        <v>340960</v>
      </c>
      <c r="F488" s="2">
        <v>0</v>
      </c>
      <c r="G488" s="2">
        <v>0</v>
      </c>
      <c r="H488" s="2">
        <v>0</v>
      </c>
      <c r="I488" s="2">
        <v>80510</v>
      </c>
      <c r="J488" s="2">
        <v>180530</v>
      </c>
      <c r="K488" s="2">
        <v>79925</v>
      </c>
      <c r="L488" s="2">
        <v>22731</v>
      </c>
      <c r="M488" s="2">
        <v>0</v>
      </c>
      <c r="N488" s="2">
        <v>0</v>
      </c>
      <c r="O488" s="2">
        <v>0</v>
      </c>
      <c r="P488" s="2">
        <v>5367.3</v>
      </c>
      <c r="Q488" s="2">
        <v>12035</v>
      </c>
      <c r="R488" s="2">
        <v>5328.4</v>
      </c>
      <c r="S488" s="2">
        <f t="shared" si="7"/>
        <v>3</v>
      </c>
      <c r="T488" s="2" t="s">
        <v>1863</v>
      </c>
      <c r="U488" s="2" t="s">
        <v>1863</v>
      </c>
      <c r="V488" s="2" t="s">
        <v>1863</v>
      </c>
      <c r="W488" s="2" t="s">
        <v>1863</v>
      </c>
      <c r="Y488" s="2" t="s">
        <v>1863</v>
      </c>
      <c r="Z488" s="2" t="s">
        <v>2030</v>
      </c>
    </row>
    <row r="489" spans="1:29" x14ac:dyDescent="0.35">
      <c r="A489" s="3" t="s">
        <v>360</v>
      </c>
      <c r="B489" s="3" t="s">
        <v>1436</v>
      </c>
      <c r="C489" s="2" t="s">
        <v>1437</v>
      </c>
      <c r="D489" s="3" t="s">
        <v>1438</v>
      </c>
      <c r="E489" s="2">
        <v>655170</v>
      </c>
      <c r="F489" s="2">
        <v>163740</v>
      </c>
      <c r="G489" s="2">
        <v>0</v>
      </c>
      <c r="H489" s="2">
        <v>0</v>
      </c>
      <c r="I489" s="2">
        <v>47013</v>
      </c>
      <c r="J489" s="2">
        <v>152400</v>
      </c>
      <c r="K489" s="2">
        <v>292020</v>
      </c>
      <c r="L489" s="2">
        <v>21839</v>
      </c>
      <c r="M489" s="2">
        <v>5458</v>
      </c>
      <c r="N489" s="2">
        <v>0</v>
      </c>
      <c r="O489" s="2">
        <v>0</v>
      </c>
      <c r="P489" s="2">
        <v>1567.1</v>
      </c>
      <c r="Q489" s="2">
        <v>5079.8</v>
      </c>
      <c r="R489" s="2">
        <v>9734.1</v>
      </c>
      <c r="S489" s="2">
        <f t="shared" si="7"/>
        <v>4</v>
      </c>
      <c r="T489" s="2" t="s">
        <v>1876</v>
      </c>
      <c r="U489" s="2" t="s">
        <v>1863</v>
      </c>
      <c r="V489" s="2" t="s">
        <v>1865</v>
      </c>
      <c r="W489" s="2" t="s">
        <v>1866</v>
      </c>
      <c r="Y489" s="2" t="s">
        <v>1866</v>
      </c>
      <c r="Z489" s="2" t="s">
        <v>1869</v>
      </c>
    </row>
    <row r="490" spans="1:29" x14ac:dyDescent="0.35">
      <c r="A490" s="3" t="s">
        <v>288</v>
      </c>
      <c r="B490" s="3" t="s">
        <v>1264</v>
      </c>
      <c r="C490" s="2" t="s">
        <v>1265</v>
      </c>
      <c r="D490" s="3" t="s">
        <v>1266</v>
      </c>
      <c r="E490" s="2">
        <v>499200</v>
      </c>
      <c r="F490" s="2">
        <v>0</v>
      </c>
      <c r="G490" s="2">
        <v>0</v>
      </c>
      <c r="H490" s="2">
        <v>67686</v>
      </c>
      <c r="I490" s="2">
        <v>125710</v>
      </c>
      <c r="J490" s="2">
        <v>241920</v>
      </c>
      <c r="K490" s="2">
        <v>63883</v>
      </c>
      <c r="L490" s="2">
        <v>20800</v>
      </c>
      <c r="M490" s="2">
        <v>0</v>
      </c>
      <c r="N490" s="2">
        <v>0</v>
      </c>
      <c r="O490" s="2">
        <v>2820.2</v>
      </c>
      <c r="P490" s="2">
        <v>5237.7</v>
      </c>
      <c r="Q490" s="2">
        <v>10080</v>
      </c>
      <c r="R490" s="2">
        <v>2661.8</v>
      </c>
      <c r="S490" s="2">
        <f t="shared" si="7"/>
        <v>4</v>
      </c>
      <c r="T490" s="2" t="s">
        <v>1863</v>
      </c>
      <c r="U490" s="2" t="s">
        <v>1863</v>
      </c>
      <c r="V490" s="2" t="s">
        <v>1863</v>
      </c>
      <c r="W490" s="2" t="s">
        <v>1863</v>
      </c>
      <c r="Y490" s="2" t="s">
        <v>1863</v>
      </c>
      <c r="Z490" s="2" t="s">
        <v>1868</v>
      </c>
    </row>
    <row r="491" spans="1:29" x14ac:dyDescent="0.35">
      <c r="A491" s="3" t="s">
        <v>503</v>
      </c>
      <c r="B491" s="3" t="s">
        <v>1780</v>
      </c>
      <c r="C491" s="2" t="s">
        <v>1781</v>
      </c>
      <c r="D491" s="3" t="s">
        <v>1782</v>
      </c>
      <c r="E491" s="2">
        <v>367940</v>
      </c>
      <c r="F491" s="2">
        <v>0</v>
      </c>
      <c r="G491" s="2">
        <v>0</v>
      </c>
      <c r="H491" s="2">
        <v>35755</v>
      </c>
      <c r="I491" s="2">
        <v>3040.2</v>
      </c>
      <c r="J491" s="2">
        <v>259520</v>
      </c>
      <c r="K491" s="2">
        <v>69626</v>
      </c>
      <c r="L491" s="2">
        <v>20441</v>
      </c>
      <c r="M491" s="2">
        <v>0</v>
      </c>
      <c r="N491" s="2">
        <v>0</v>
      </c>
      <c r="O491" s="2">
        <v>1986.4</v>
      </c>
      <c r="P491" s="2">
        <v>168.9</v>
      </c>
      <c r="Q491" s="2">
        <v>14418</v>
      </c>
      <c r="R491" s="2">
        <v>3868.1</v>
      </c>
      <c r="S491" s="2">
        <f t="shared" si="7"/>
        <v>4</v>
      </c>
      <c r="T491" s="2" t="s">
        <v>1863</v>
      </c>
      <c r="U491" s="2" t="s">
        <v>1863</v>
      </c>
      <c r="V491" s="2" t="s">
        <v>1863</v>
      </c>
      <c r="W491" s="2" t="s">
        <v>1863</v>
      </c>
      <c r="Y491" s="2" t="s">
        <v>1863</v>
      </c>
      <c r="Z491" s="2" t="s">
        <v>1869</v>
      </c>
    </row>
    <row r="492" spans="1:29" x14ac:dyDescent="0.35">
      <c r="A492" s="3" t="s">
        <v>298</v>
      </c>
      <c r="B492" s="3" t="s">
        <v>1288</v>
      </c>
      <c r="C492" s="2" t="s">
        <v>1121</v>
      </c>
      <c r="D492" s="3" t="s">
        <v>1289</v>
      </c>
      <c r="E492" s="2">
        <v>482310</v>
      </c>
      <c r="F492" s="2">
        <v>0</v>
      </c>
      <c r="G492" s="2">
        <v>0</v>
      </c>
      <c r="H492" s="2">
        <v>0</v>
      </c>
      <c r="I492" s="2">
        <v>89649</v>
      </c>
      <c r="J492" s="2">
        <v>256730</v>
      </c>
      <c r="K492" s="2">
        <v>135930</v>
      </c>
      <c r="L492" s="2">
        <v>20096</v>
      </c>
      <c r="M492" s="2">
        <v>0</v>
      </c>
      <c r="N492" s="2">
        <v>0</v>
      </c>
      <c r="O492" s="2">
        <v>0</v>
      </c>
      <c r="P492" s="2">
        <v>3735.4</v>
      </c>
      <c r="Q492" s="2">
        <v>10697</v>
      </c>
      <c r="R492" s="2">
        <v>5663.6</v>
      </c>
      <c r="S492" s="2">
        <f t="shared" si="7"/>
        <v>3</v>
      </c>
      <c r="T492" s="2" t="s">
        <v>1863</v>
      </c>
      <c r="U492" s="2" t="s">
        <v>1863</v>
      </c>
      <c r="V492" s="2" t="s">
        <v>1863</v>
      </c>
      <c r="W492" s="2" t="s">
        <v>1863</v>
      </c>
      <c r="Y492" s="2" t="s">
        <v>1863</v>
      </c>
      <c r="Z492" s="2" t="s">
        <v>1885</v>
      </c>
      <c r="AC492" s="2">
        <f>COUNTIF(AB:AB,"J")</f>
        <v>0</v>
      </c>
    </row>
    <row r="493" spans="1:29" x14ac:dyDescent="0.35">
      <c r="A493" s="3" t="s">
        <v>50</v>
      </c>
      <c r="B493" s="3" t="s">
        <v>658</v>
      </c>
      <c r="C493" s="2" t="s">
        <v>1912</v>
      </c>
      <c r="D493" s="3" t="s">
        <v>659</v>
      </c>
      <c r="E493" s="2">
        <v>681970</v>
      </c>
      <c r="F493" s="2">
        <v>206830</v>
      </c>
      <c r="G493" s="2">
        <v>0</v>
      </c>
      <c r="H493" s="2">
        <v>0</v>
      </c>
      <c r="I493" s="2">
        <v>0</v>
      </c>
      <c r="J493" s="2">
        <v>162870</v>
      </c>
      <c r="K493" s="2">
        <v>312270</v>
      </c>
      <c r="L493" s="2">
        <v>14510</v>
      </c>
      <c r="M493" s="2">
        <v>4400.6000000000004</v>
      </c>
      <c r="N493" s="2">
        <v>0</v>
      </c>
      <c r="O493" s="2">
        <v>0</v>
      </c>
      <c r="P493" s="2">
        <v>0</v>
      </c>
      <c r="Q493" s="2">
        <v>3465.4</v>
      </c>
      <c r="R493" s="2">
        <v>6644.1</v>
      </c>
      <c r="S493" s="2">
        <f t="shared" si="7"/>
        <v>3</v>
      </c>
      <c r="T493" s="2" t="s">
        <v>1863</v>
      </c>
      <c r="U493" s="2" t="s">
        <v>1863</v>
      </c>
      <c r="V493" s="2" t="s">
        <v>1863</v>
      </c>
      <c r="W493" s="2" t="s">
        <v>1863</v>
      </c>
      <c r="Y493" s="2" t="s">
        <v>1863</v>
      </c>
      <c r="Z493" s="2" t="s">
        <v>2030</v>
      </c>
    </row>
    <row r="494" spans="1:29" x14ac:dyDescent="0.35">
      <c r="A494" s="3" t="s">
        <v>354</v>
      </c>
      <c r="B494" s="3" t="s">
        <v>1422</v>
      </c>
      <c r="C494" s="2" t="s">
        <v>1423</v>
      </c>
      <c r="D494" s="3" t="s">
        <v>1424</v>
      </c>
      <c r="E494" s="2">
        <v>474400</v>
      </c>
      <c r="F494" s="2">
        <v>7173.9</v>
      </c>
      <c r="G494" s="2">
        <v>0</v>
      </c>
      <c r="H494" s="2">
        <v>0</v>
      </c>
      <c r="I494" s="2">
        <v>9804.9</v>
      </c>
      <c r="J494" s="2">
        <v>375700</v>
      </c>
      <c r="K494" s="2">
        <v>81721</v>
      </c>
      <c r="L494" s="2">
        <v>13953</v>
      </c>
      <c r="M494" s="2">
        <v>211</v>
      </c>
      <c r="N494" s="2">
        <v>0</v>
      </c>
      <c r="O494" s="2">
        <v>0</v>
      </c>
      <c r="P494" s="2">
        <v>288.38</v>
      </c>
      <c r="Q494" s="2">
        <v>11050</v>
      </c>
      <c r="R494" s="2">
        <v>2403.6</v>
      </c>
      <c r="S494" s="2">
        <f t="shared" si="7"/>
        <v>4</v>
      </c>
      <c r="T494" s="2" t="s">
        <v>1863</v>
      </c>
      <c r="U494" s="2" t="s">
        <v>1863</v>
      </c>
      <c r="V494" s="2" t="s">
        <v>1863</v>
      </c>
      <c r="W494" s="2" t="s">
        <v>1863</v>
      </c>
      <c r="Y494" s="2" t="s">
        <v>1863</v>
      </c>
      <c r="Z494" s="2" t="s">
        <v>2030</v>
      </c>
    </row>
    <row r="495" spans="1:29" x14ac:dyDescent="0.35">
      <c r="A495" s="3" t="s">
        <v>243</v>
      </c>
      <c r="B495" s="3" t="s">
        <v>1162</v>
      </c>
      <c r="C495" s="2" t="s">
        <v>1163</v>
      </c>
      <c r="D495" s="3" t="s">
        <v>1164</v>
      </c>
      <c r="E495" s="2">
        <v>282730</v>
      </c>
      <c r="F495" s="2">
        <v>0</v>
      </c>
      <c r="G495" s="2">
        <v>0</v>
      </c>
      <c r="H495" s="2">
        <v>0</v>
      </c>
      <c r="I495" s="2">
        <v>81491</v>
      </c>
      <c r="J495" s="2">
        <v>86033</v>
      </c>
      <c r="K495" s="2">
        <v>115200</v>
      </c>
      <c r="L495" s="2">
        <v>9120.2000000000007</v>
      </c>
      <c r="M495" s="2">
        <v>0</v>
      </c>
      <c r="N495" s="2">
        <v>0</v>
      </c>
      <c r="O495" s="2">
        <v>0</v>
      </c>
      <c r="P495" s="2">
        <v>2628.7</v>
      </c>
      <c r="Q495" s="2">
        <v>2775.3</v>
      </c>
      <c r="R495" s="2">
        <v>3716.2</v>
      </c>
      <c r="S495" s="2">
        <f t="shared" si="7"/>
        <v>3</v>
      </c>
      <c r="T495" s="2" t="s">
        <v>1863</v>
      </c>
      <c r="U495" s="2" t="s">
        <v>1863</v>
      </c>
      <c r="V495" s="2" t="s">
        <v>1863</v>
      </c>
      <c r="W495" s="2" t="s">
        <v>1863</v>
      </c>
      <c r="Y495" s="2" t="s">
        <v>1863</v>
      </c>
      <c r="Z495" s="2" t="s">
        <v>1873</v>
      </c>
    </row>
    <row r="496" spans="1:29" x14ac:dyDescent="0.35">
      <c r="A496" s="3" t="s">
        <v>112</v>
      </c>
      <c r="B496" s="3" t="s">
        <v>828</v>
      </c>
      <c r="C496" s="2" t="s">
        <v>1919</v>
      </c>
      <c r="D496" s="3" t="s">
        <v>829</v>
      </c>
      <c r="E496" s="2">
        <v>169710</v>
      </c>
      <c r="F496" s="2">
        <v>78759</v>
      </c>
      <c r="G496" s="2">
        <v>29530</v>
      </c>
      <c r="H496" s="2">
        <v>0</v>
      </c>
      <c r="I496" s="2">
        <v>61421</v>
      </c>
      <c r="J496" s="2">
        <v>0</v>
      </c>
      <c r="K496" s="2">
        <v>0</v>
      </c>
      <c r="L496" s="2">
        <v>6527.3</v>
      </c>
      <c r="M496" s="2">
        <v>3029.2</v>
      </c>
      <c r="N496" s="2">
        <v>1135.8</v>
      </c>
      <c r="O496" s="2">
        <v>0</v>
      </c>
      <c r="P496" s="2">
        <v>2362.3000000000002</v>
      </c>
      <c r="Q496" s="2">
        <v>0</v>
      </c>
      <c r="R496" s="2">
        <v>0</v>
      </c>
      <c r="S496" s="2">
        <f t="shared" si="7"/>
        <v>3</v>
      </c>
      <c r="T496" s="2" t="s">
        <v>1863</v>
      </c>
      <c r="U496" s="2" t="s">
        <v>1865</v>
      </c>
      <c r="V496" s="2" t="s">
        <v>1863</v>
      </c>
      <c r="W496" s="2" t="s">
        <v>1863</v>
      </c>
      <c r="Y496" s="2" t="s">
        <v>1863</v>
      </c>
      <c r="Z496" s="2" t="s">
        <v>1874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6F83-EED0-464B-96B0-E8577D3572A7}">
  <dimension ref="A1:AK364"/>
  <sheetViews>
    <sheetView zoomScaleNormal="100" workbookViewId="0">
      <selection activeCell="J15" sqref="J15"/>
    </sheetView>
  </sheetViews>
  <sheetFormatPr defaultColWidth="9.1796875" defaultRowHeight="14.5" x14ac:dyDescent="0.35"/>
  <cols>
    <col min="1" max="1" width="9.1796875" style="2"/>
    <col min="2" max="2" width="9.1796875" style="3"/>
    <col min="3" max="3" width="9.1796875" style="2" customWidth="1"/>
    <col min="4" max="4" width="9.1796875" style="3"/>
    <col min="5" max="31" width="9.1796875" style="2" customWidth="1"/>
    <col min="32" max="32" width="9.1796875" style="3" customWidth="1"/>
    <col min="33" max="34" width="9.1796875" style="2" customWidth="1"/>
    <col min="35" max="16384" width="9.1796875" style="2"/>
  </cols>
  <sheetData>
    <row r="1" spans="1:34" x14ac:dyDescent="0.35">
      <c r="A1" s="2" t="s">
        <v>0</v>
      </c>
      <c r="B1" s="3" t="s">
        <v>2036</v>
      </c>
      <c r="C1" s="2" t="s">
        <v>537</v>
      </c>
      <c r="D1" s="3" t="s">
        <v>538</v>
      </c>
      <c r="E1" s="2" t="s">
        <v>2155</v>
      </c>
      <c r="F1" s="2" t="s">
        <v>2157</v>
      </c>
      <c r="G1" s="2" t="s">
        <v>2158</v>
      </c>
      <c r="H1" s="2" t="s">
        <v>2159</v>
      </c>
      <c r="I1" s="2" t="s">
        <v>2160</v>
      </c>
      <c r="J1" s="2" t="s">
        <v>2161</v>
      </c>
      <c r="K1" s="2" t="s">
        <v>2162</v>
      </c>
      <c r="L1" s="2" t="s">
        <v>2156</v>
      </c>
      <c r="M1" s="2" t="s">
        <v>2163</v>
      </c>
      <c r="N1" s="2" t="s">
        <v>2164</v>
      </c>
      <c r="O1" s="2" t="s">
        <v>2165</v>
      </c>
      <c r="P1" s="2" t="s">
        <v>2166</v>
      </c>
      <c r="Q1" s="2" t="s">
        <v>2167</v>
      </c>
      <c r="R1" s="2" t="s">
        <v>2168</v>
      </c>
      <c r="S1" s="2" t="s">
        <v>2170</v>
      </c>
      <c r="T1" s="2" t="s">
        <v>2171</v>
      </c>
      <c r="U1" s="2" t="s">
        <v>2172</v>
      </c>
      <c r="V1" s="2" t="s">
        <v>2173</v>
      </c>
      <c r="W1" s="2" t="s">
        <v>2174</v>
      </c>
      <c r="X1" s="2" t="s">
        <v>2175</v>
      </c>
      <c r="Y1" s="2" t="s">
        <v>2196</v>
      </c>
      <c r="Z1" s="2" t="s">
        <v>2110</v>
      </c>
      <c r="AA1" s="2" t="s">
        <v>2113</v>
      </c>
      <c r="AB1" s="2" t="s">
        <v>1862</v>
      </c>
      <c r="AC1" s="2" t="s">
        <v>1857</v>
      </c>
      <c r="AD1" s="2" t="s">
        <v>1858</v>
      </c>
      <c r="AE1" s="2" t="s">
        <v>2037</v>
      </c>
      <c r="AF1" s="3" t="s">
        <v>2111</v>
      </c>
      <c r="AG1" s="2" t="s">
        <v>2112</v>
      </c>
      <c r="AH1" s="2" t="s">
        <v>1888</v>
      </c>
    </row>
    <row r="2" spans="1:34" x14ac:dyDescent="0.35">
      <c r="A2" s="2" t="s">
        <v>296</v>
      </c>
      <c r="B2" s="3" t="s">
        <v>1284</v>
      </c>
      <c r="C2" s="2" t="s">
        <v>1967</v>
      </c>
      <c r="D2" s="3" t="s">
        <v>1285</v>
      </c>
      <c r="E2" s="2">
        <v>2.2694999999999999</v>
      </c>
      <c r="F2" s="2" t="s">
        <v>2169</v>
      </c>
      <c r="G2" s="2" t="s">
        <v>2169</v>
      </c>
      <c r="H2" s="2" t="s">
        <v>2169</v>
      </c>
      <c r="I2" s="2">
        <v>2.2016</v>
      </c>
      <c r="J2" s="2">
        <v>2.7433000000000001</v>
      </c>
      <c r="K2" s="2">
        <v>2.7688999999999999</v>
      </c>
      <c r="L2" s="2">
        <v>2.2233999999999998</v>
      </c>
      <c r="M2" s="2" t="s">
        <v>2169</v>
      </c>
      <c r="N2" s="2" t="s">
        <v>2169</v>
      </c>
      <c r="O2" s="2" t="s">
        <v>2169</v>
      </c>
      <c r="P2" s="2">
        <v>2.1274999999999999</v>
      </c>
      <c r="Q2" s="2">
        <v>2.2233999999999998</v>
      </c>
      <c r="R2" s="2">
        <v>2.2854999999999999</v>
      </c>
      <c r="V2" s="2">
        <v>1.0891591319112379</v>
      </c>
      <c r="W2" s="2">
        <v>1.1527675192617688</v>
      </c>
      <c r="X2" s="2">
        <v>1.1925098189419479</v>
      </c>
      <c r="Y2" s="2">
        <v>1.1448121567049847</v>
      </c>
      <c r="Z2" s="5">
        <v>6.9052414877407149E-4</v>
      </c>
      <c r="AA2" s="2">
        <f t="shared" ref="AA2:AA65" si="0">COUNT(M2:R2)</f>
        <v>3</v>
      </c>
      <c r="AB2" s="2" t="s">
        <v>1863</v>
      </c>
      <c r="AC2" s="2" t="s">
        <v>1863</v>
      </c>
      <c r="AD2" s="2" t="s">
        <v>1863</v>
      </c>
      <c r="AE2" s="2" t="s">
        <v>1863</v>
      </c>
      <c r="AG2" s="2" t="s">
        <v>1863</v>
      </c>
      <c r="AH2" s="2" t="s">
        <v>1882</v>
      </c>
    </row>
    <row r="3" spans="1:34" x14ac:dyDescent="0.35">
      <c r="A3" s="2" t="s">
        <v>531</v>
      </c>
      <c r="B3" s="3" t="s">
        <v>1847</v>
      </c>
      <c r="C3" s="2" t="s">
        <v>1848</v>
      </c>
      <c r="D3" s="3" t="s">
        <v>1849</v>
      </c>
      <c r="E3" s="2">
        <v>4.3231999999999999</v>
      </c>
      <c r="F3" s="2" t="s">
        <v>2169</v>
      </c>
      <c r="G3" s="2" t="s">
        <v>2169</v>
      </c>
      <c r="H3" s="2" t="s">
        <v>2169</v>
      </c>
      <c r="I3" s="2">
        <v>3.7185000000000001</v>
      </c>
      <c r="J3" s="2">
        <v>4.8666</v>
      </c>
      <c r="K3" s="2">
        <v>4.6746999999999996</v>
      </c>
      <c r="L3" s="2">
        <v>3.4445999999999999</v>
      </c>
      <c r="M3" s="2" t="s">
        <v>2169</v>
      </c>
      <c r="N3" s="2" t="s">
        <v>2169</v>
      </c>
      <c r="O3" s="2" t="s">
        <v>2169</v>
      </c>
      <c r="P3" s="2">
        <v>3.4266999999999999</v>
      </c>
      <c r="Q3" s="2">
        <v>3.8397000000000001</v>
      </c>
      <c r="R3" s="2">
        <v>3.4626000000000001</v>
      </c>
      <c r="V3" s="2">
        <v>1.7768198926281913</v>
      </c>
      <c r="W3" s="2">
        <v>1.9409935959933768</v>
      </c>
      <c r="X3" s="2">
        <v>1.7918557368429278</v>
      </c>
      <c r="Y3" s="2">
        <v>1.8365564084881651</v>
      </c>
      <c r="Z3" s="5">
        <v>8.1302181007993828E-4</v>
      </c>
      <c r="AA3" s="2">
        <f t="shared" si="0"/>
        <v>3</v>
      </c>
      <c r="AB3" s="2" t="s">
        <v>1865</v>
      </c>
      <c r="AC3" s="2" t="s">
        <v>1865</v>
      </c>
      <c r="AD3" s="2" t="s">
        <v>1863</v>
      </c>
      <c r="AE3" s="2" t="s">
        <v>1865</v>
      </c>
      <c r="AG3" s="2" t="s">
        <v>1865</v>
      </c>
      <c r="AH3" s="2" t="s">
        <v>2030</v>
      </c>
    </row>
    <row r="4" spans="1:34" x14ac:dyDescent="0.35">
      <c r="A4" s="2" t="s">
        <v>249</v>
      </c>
      <c r="B4" s="3" t="s">
        <v>1175</v>
      </c>
      <c r="C4" s="2" t="s">
        <v>1176</v>
      </c>
      <c r="D4" s="3" t="s">
        <v>2031</v>
      </c>
      <c r="E4" s="2">
        <v>0.2145</v>
      </c>
      <c r="F4" s="2">
        <v>0.30159999999999998</v>
      </c>
      <c r="G4" s="2">
        <v>0.32862000000000002</v>
      </c>
      <c r="H4" s="2">
        <v>0.15285000000000001</v>
      </c>
      <c r="I4" s="2" t="s">
        <v>2169</v>
      </c>
      <c r="J4" s="2" t="s">
        <v>2169</v>
      </c>
      <c r="K4" s="2" t="s">
        <v>2169</v>
      </c>
      <c r="L4" s="2">
        <v>0.25866</v>
      </c>
      <c r="M4" s="2">
        <v>0.26550000000000001</v>
      </c>
      <c r="N4" s="2">
        <v>0.22478000000000001</v>
      </c>
      <c r="O4" s="2">
        <v>0.25866</v>
      </c>
      <c r="P4" s="2" t="s">
        <v>2169</v>
      </c>
      <c r="Q4" s="2" t="s">
        <v>2169</v>
      </c>
      <c r="R4" s="2" t="s">
        <v>2169</v>
      </c>
      <c r="S4" s="2">
        <v>-1.9132162338579333</v>
      </c>
      <c r="T4" s="2">
        <v>-2.1534144186898687</v>
      </c>
      <c r="U4" s="2">
        <v>-1.950871126537163</v>
      </c>
      <c r="Y4" s="2">
        <v>-2.0058339263616554</v>
      </c>
      <c r="Z4" s="5">
        <v>1.3798498601304879E-3</v>
      </c>
      <c r="AA4" s="2">
        <f t="shared" si="0"/>
        <v>3</v>
      </c>
      <c r="AB4" s="2" t="s">
        <v>1876</v>
      </c>
      <c r="AC4" s="2" t="s">
        <v>1863</v>
      </c>
      <c r="AD4" s="2" t="s">
        <v>1863</v>
      </c>
      <c r="AE4" s="2" t="s">
        <v>1863</v>
      </c>
      <c r="AG4" s="2" t="s">
        <v>1863</v>
      </c>
      <c r="AH4" s="2" t="s">
        <v>1867</v>
      </c>
    </row>
    <row r="5" spans="1:34" x14ac:dyDescent="0.35">
      <c r="A5" s="2" t="s">
        <v>385</v>
      </c>
      <c r="B5" s="3" t="s">
        <v>1498</v>
      </c>
      <c r="C5" s="2" t="s">
        <v>667</v>
      </c>
      <c r="D5" s="3" t="s">
        <v>1499</v>
      </c>
      <c r="E5" s="2">
        <v>6.0646000000000004</v>
      </c>
      <c r="F5" s="2" t="s">
        <v>2169</v>
      </c>
      <c r="G5" s="2" t="s">
        <v>2169</v>
      </c>
      <c r="H5" s="2" t="s">
        <v>2169</v>
      </c>
      <c r="I5" s="2">
        <v>6.3715000000000002</v>
      </c>
      <c r="J5" s="2">
        <v>6.7196999999999996</v>
      </c>
      <c r="K5" s="2">
        <v>7.4429999999999996</v>
      </c>
      <c r="L5" s="2">
        <v>5.6497999999999999</v>
      </c>
      <c r="M5" s="2" t="s">
        <v>2169</v>
      </c>
      <c r="N5" s="2" t="s">
        <v>2169</v>
      </c>
      <c r="O5" s="2" t="s">
        <v>2169</v>
      </c>
      <c r="P5" s="2">
        <v>6.6638999999999999</v>
      </c>
      <c r="Q5" s="2">
        <v>4.8266999999999998</v>
      </c>
      <c r="R5" s="2">
        <v>5.9001999999999999</v>
      </c>
      <c r="V5" s="2">
        <v>2.7363667514557783</v>
      </c>
      <c r="W5" s="2">
        <v>2.2710371599164629</v>
      </c>
      <c r="X5" s="2">
        <v>2.560763858562241</v>
      </c>
      <c r="Y5" s="2">
        <v>2.5227225899781609</v>
      </c>
      <c r="Z5" s="5">
        <v>2.8796743542271333E-3</v>
      </c>
      <c r="AA5" s="2">
        <f t="shared" si="0"/>
        <v>3</v>
      </c>
      <c r="AB5" s="2" t="s">
        <v>1863</v>
      </c>
      <c r="AC5" s="2" t="s">
        <v>1863</v>
      </c>
      <c r="AD5" s="2" t="s">
        <v>1863</v>
      </c>
      <c r="AE5" s="2" t="s">
        <v>1863</v>
      </c>
      <c r="AG5" s="2" t="s">
        <v>1863</v>
      </c>
      <c r="AH5" s="2" t="s">
        <v>1883</v>
      </c>
    </row>
    <row r="6" spans="1:34" x14ac:dyDescent="0.35">
      <c r="A6" s="2" t="s">
        <v>374</v>
      </c>
      <c r="B6" s="3" t="s">
        <v>1473</v>
      </c>
      <c r="C6" s="2" t="s">
        <v>1474</v>
      </c>
      <c r="D6" s="3" t="s">
        <v>1475</v>
      </c>
      <c r="E6" s="2">
        <v>5.8780999999999999</v>
      </c>
      <c r="F6" s="2" t="s">
        <v>2169</v>
      </c>
      <c r="G6" s="2" t="s">
        <v>2169</v>
      </c>
      <c r="H6" s="2" t="s">
        <v>2169</v>
      </c>
      <c r="I6" s="2">
        <v>6.8596000000000004</v>
      </c>
      <c r="J6" s="2">
        <v>9.1026000000000007</v>
      </c>
      <c r="K6" s="2">
        <v>12.502000000000001</v>
      </c>
      <c r="L6" s="2">
        <v>5.3053999999999997</v>
      </c>
      <c r="M6" s="2" t="s">
        <v>2169</v>
      </c>
      <c r="N6" s="2" t="s">
        <v>2169</v>
      </c>
      <c r="O6" s="2" t="s">
        <v>2169</v>
      </c>
      <c r="P6" s="2">
        <v>6.8053999999999997</v>
      </c>
      <c r="Q6" s="2">
        <v>7.1246999999999998</v>
      </c>
      <c r="R6" s="2">
        <v>9.8607999999999993</v>
      </c>
      <c r="V6" s="2">
        <v>2.7666799612967363</v>
      </c>
      <c r="W6" s="2">
        <v>2.8328292678315092</v>
      </c>
      <c r="X6" s="2">
        <v>3.3017046962191605</v>
      </c>
      <c r="Y6" s="2">
        <v>2.9670713084491354</v>
      </c>
      <c r="Z6" s="5">
        <v>3.2059041813877025E-3</v>
      </c>
      <c r="AA6" s="2">
        <f t="shared" si="0"/>
        <v>3</v>
      </c>
      <c r="AB6" s="2" t="s">
        <v>1863</v>
      </c>
      <c r="AC6" s="2" t="s">
        <v>1863</v>
      </c>
      <c r="AD6" s="2" t="s">
        <v>1863</v>
      </c>
      <c r="AE6" s="2" t="s">
        <v>1863</v>
      </c>
      <c r="AG6" s="2" t="s">
        <v>1863</v>
      </c>
      <c r="AH6" s="2" t="s">
        <v>1877</v>
      </c>
    </row>
    <row r="7" spans="1:34" x14ac:dyDescent="0.35">
      <c r="A7" s="2" t="s">
        <v>181</v>
      </c>
      <c r="B7" s="3" t="s">
        <v>1003</v>
      </c>
      <c r="C7" s="2" t="s">
        <v>2053</v>
      </c>
      <c r="D7" s="3" t="s">
        <v>1004</v>
      </c>
      <c r="E7" s="2">
        <v>4.2442000000000002</v>
      </c>
      <c r="F7" s="2" t="s">
        <v>2169</v>
      </c>
      <c r="G7" s="2" t="s">
        <v>2169</v>
      </c>
      <c r="H7" s="2" t="s">
        <v>2169</v>
      </c>
      <c r="I7" s="2">
        <v>3.7869000000000002</v>
      </c>
      <c r="J7" s="2">
        <v>4.3163999999999998</v>
      </c>
      <c r="K7" s="2">
        <v>5.4417999999999997</v>
      </c>
      <c r="L7" s="2">
        <v>3.5518999999999998</v>
      </c>
      <c r="M7" s="2" t="s">
        <v>2169</v>
      </c>
      <c r="N7" s="2" t="s">
        <v>2169</v>
      </c>
      <c r="O7" s="2" t="s">
        <v>2169</v>
      </c>
      <c r="P7" s="2">
        <v>3.7389999999999999</v>
      </c>
      <c r="Q7" s="2">
        <v>3.3714</v>
      </c>
      <c r="R7" s="2">
        <v>4.4378000000000002</v>
      </c>
      <c r="V7" s="2">
        <v>1.9026524711960819</v>
      </c>
      <c r="W7" s="2">
        <v>1.7533478061359085</v>
      </c>
      <c r="X7" s="2">
        <v>2.1498446505205195</v>
      </c>
      <c r="Y7" s="2">
        <v>1.9352816426175032</v>
      </c>
      <c r="Z7" s="5">
        <v>3.5499927390725658E-3</v>
      </c>
      <c r="AA7" s="2">
        <f t="shared" si="0"/>
        <v>3</v>
      </c>
      <c r="AB7" s="2" t="s">
        <v>1866</v>
      </c>
      <c r="AC7" s="2" t="s">
        <v>1863</v>
      </c>
      <c r="AD7" s="2" t="s">
        <v>1864</v>
      </c>
      <c r="AE7" s="2" t="s">
        <v>1866</v>
      </c>
      <c r="AF7" s="3" t="s">
        <v>1861</v>
      </c>
      <c r="AG7" s="2" t="s">
        <v>1865</v>
      </c>
      <c r="AH7" s="2" t="s">
        <v>2030</v>
      </c>
    </row>
    <row r="8" spans="1:34" x14ac:dyDescent="0.35">
      <c r="A8" s="2" t="s">
        <v>436</v>
      </c>
      <c r="B8" s="3" t="s">
        <v>1622</v>
      </c>
      <c r="C8" s="2" t="s">
        <v>1623</v>
      </c>
      <c r="D8" s="3" t="s">
        <v>1624</v>
      </c>
      <c r="E8" s="2">
        <v>4.7272999999999996</v>
      </c>
      <c r="F8" s="2" t="s">
        <v>2169</v>
      </c>
      <c r="G8" s="2" t="s">
        <v>2169</v>
      </c>
      <c r="H8" s="2" t="s">
        <v>2169</v>
      </c>
      <c r="I8" s="2">
        <v>4.6174999999999997</v>
      </c>
      <c r="J8" s="2">
        <v>5.0209000000000001</v>
      </c>
      <c r="K8" s="2">
        <v>6.8849999999999998</v>
      </c>
      <c r="L8" s="2">
        <v>4.1745999999999999</v>
      </c>
      <c r="M8" s="2" t="s">
        <v>2169</v>
      </c>
      <c r="N8" s="2" t="s">
        <v>2169</v>
      </c>
      <c r="O8" s="2" t="s">
        <v>2169</v>
      </c>
      <c r="P8" s="2">
        <v>4.6914999999999996</v>
      </c>
      <c r="Q8" s="2">
        <v>3.7536999999999998</v>
      </c>
      <c r="R8" s="2">
        <v>5.3440000000000003</v>
      </c>
      <c r="V8" s="2">
        <v>2.2300492652935007</v>
      </c>
      <c r="W8" s="2">
        <v>1.9083133529372791</v>
      </c>
      <c r="X8" s="2">
        <v>2.4179200078119654</v>
      </c>
      <c r="Y8" s="2">
        <v>2.1854275420142479</v>
      </c>
      <c r="Z8" s="5">
        <v>4.6034680376568684E-3</v>
      </c>
      <c r="AA8" s="2">
        <f t="shared" si="0"/>
        <v>3</v>
      </c>
      <c r="AB8" s="2" t="s">
        <v>1863</v>
      </c>
      <c r="AC8" s="2" t="s">
        <v>1876</v>
      </c>
      <c r="AD8" s="2" t="s">
        <v>1863</v>
      </c>
      <c r="AE8" s="2" t="s">
        <v>1863</v>
      </c>
      <c r="AG8" s="2" t="s">
        <v>1863</v>
      </c>
      <c r="AH8" s="2" t="s">
        <v>1873</v>
      </c>
    </row>
    <row r="9" spans="1:34" x14ac:dyDescent="0.35">
      <c r="A9" s="2" t="s">
        <v>53</v>
      </c>
      <c r="B9" s="3" t="s">
        <v>666</v>
      </c>
      <c r="C9" s="2" t="s">
        <v>667</v>
      </c>
      <c r="D9" s="3" t="s">
        <v>668</v>
      </c>
      <c r="E9" s="2">
        <v>2.9649000000000001</v>
      </c>
      <c r="F9" s="2" t="s">
        <v>2169</v>
      </c>
      <c r="G9" s="2" t="s">
        <v>2169</v>
      </c>
      <c r="H9" s="2" t="s">
        <v>2169</v>
      </c>
      <c r="I9" s="2">
        <v>3.4001999999999999</v>
      </c>
      <c r="J9" s="2">
        <v>3.2803</v>
      </c>
      <c r="K9" s="2">
        <v>3.7002999999999999</v>
      </c>
      <c r="L9" s="2">
        <v>2.5655999999999999</v>
      </c>
      <c r="M9" s="2" t="s">
        <v>2169</v>
      </c>
      <c r="N9" s="2" t="s">
        <v>2169</v>
      </c>
      <c r="O9" s="2" t="s">
        <v>2169</v>
      </c>
      <c r="P9" s="2">
        <v>3.3081999999999998</v>
      </c>
      <c r="Q9" s="2">
        <v>2.5592000000000001</v>
      </c>
      <c r="R9" s="2">
        <v>2.8780000000000001</v>
      </c>
      <c r="V9" s="2">
        <v>1.7260464564820015</v>
      </c>
      <c r="W9" s="2">
        <v>1.3556928975662246</v>
      </c>
      <c r="X9" s="2">
        <v>1.5250665920782109</v>
      </c>
      <c r="Y9" s="2">
        <v>1.5356019820421458</v>
      </c>
      <c r="Z9" s="5">
        <v>4.8238763665908544E-3</v>
      </c>
      <c r="AA9" s="2">
        <f t="shared" si="0"/>
        <v>3</v>
      </c>
      <c r="AB9" s="2" t="s">
        <v>1866</v>
      </c>
      <c r="AC9" s="2" t="s">
        <v>1876</v>
      </c>
      <c r="AD9" s="2" t="s">
        <v>1863</v>
      </c>
      <c r="AE9" s="2" t="s">
        <v>1866</v>
      </c>
      <c r="AG9" s="2" t="s">
        <v>1866</v>
      </c>
      <c r="AH9" s="2" t="s">
        <v>1883</v>
      </c>
    </row>
    <row r="10" spans="1:34" x14ac:dyDescent="0.35">
      <c r="A10" s="2" t="s">
        <v>500</v>
      </c>
      <c r="B10" s="3" t="s">
        <v>1773</v>
      </c>
      <c r="C10" s="2" t="s">
        <v>2007</v>
      </c>
      <c r="D10" s="3" t="s">
        <v>1774</v>
      </c>
      <c r="E10" s="2">
        <v>3.0832000000000002</v>
      </c>
      <c r="F10" s="2" t="s">
        <v>2169</v>
      </c>
      <c r="G10" s="2" t="s">
        <v>2169</v>
      </c>
      <c r="H10" s="2" t="s">
        <v>2169</v>
      </c>
      <c r="I10" s="2">
        <v>2.2966000000000002</v>
      </c>
      <c r="J10" s="2">
        <v>3.3616999999999999</v>
      </c>
      <c r="K10" s="2">
        <v>2.6105</v>
      </c>
      <c r="L10" s="2">
        <v>2.5255999999999998</v>
      </c>
      <c r="M10" s="2" t="s">
        <v>2169</v>
      </c>
      <c r="N10" s="2" t="s">
        <v>2169</v>
      </c>
      <c r="O10" s="2" t="s">
        <v>2169</v>
      </c>
      <c r="P10" s="2">
        <v>2.2816000000000001</v>
      </c>
      <c r="Q10" s="2">
        <v>2.5255999999999998</v>
      </c>
      <c r="R10" s="2">
        <v>2.0670000000000002</v>
      </c>
      <c r="V10" s="2">
        <v>1.1900458868944388</v>
      </c>
      <c r="W10" s="2">
        <v>1.3366261657635357</v>
      </c>
      <c r="X10" s="2">
        <v>1.0475383887633607</v>
      </c>
      <c r="Y10" s="2">
        <v>1.1914034804737783</v>
      </c>
      <c r="Z10" s="5">
        <v>4.8708760394851154E-3</v>
      </c>
      <c r="AA10" s="2">
        <f t="shared" si="0"/>
        <v>3</v>
      </c>
      <c r="AB10" s="2" t="s">
        <v>1863</v>
      </c>
      <c r="AC10" s="2" t="s">
        <v>1863</v>
      </c>
      <c r="AD10" s="2" t="s">
        <v>1863</v>
      </c>
      <c r="AE10" s="2" t="s">
        <v>1863</v>
      </c>
      <c r="AG10" s="2" t="s">
        <v>1863</v>
      </c>
      <c r="AH10" s="2" t="s">
        <v>1869</v>
      </c>
    </row>
    <row r="11" spans="1:34" x14ac:dyDescent="0.35">
      <c r="A11" s="2" t="s">
        <v>132</v>
      </c>
      <c r="B11" s="3" t="s">
        <v>879</v>
      </c>
      <c r="C11" s="2" t="s">
        <v>880</v>
      </c>
      <c r="D11" s="3" t="s">
        <v>881</v>
      </c>
      <c r="E11" s="2">
        <v>2.6960999999999999</v>
      </c>
      <c r="F11" s="2" t="s">
        <v>2169</v>
      </c>
      <c r="G11" s="2" t="s">
        <v>2169</v>
      </c>
      <c r="H11" s="2" t="s">
        <v>2169</v>
      </c>
      <c r="I11" s="2">
        <v>3.0569000000000002</v>
      </c>
      <c r="J11" s="2">
        <v>3.5617999999999999</v>
      </c>
      <c r="K11" s="2">
        <v>3.0798999999999999</v>
      </c>
      <c r="L11" s="2">
        <v>2.4489999999999998</v>
      </c>
      <c r="M11" s="2" t="s">
        <v>2169</v>
      </c>
      <c r="N11" s="2" t="s">
        <v>2169</v>
      </c>
      <c r="O11" s="2" t="s">
        <v>2169</v>
      </c>
      <c r="P11" s="2">
        <v>3.0318999999999998</v>
      </c>
      <c r="Q11" s="2">
        <v>2.6989999999999998</v>
      </c>
      <c r="R11" s="2">
        <v>2.3129</v>
      </c>
      <c r="V11" s="2">
        <v>1.6002221704340522</v>
      </c>
      <c r="W11" s="2">
        <v>1.4324249768047645</v>
      </c>
      <c r="X11" s="2">
        <v>1.2097028912992893</v>
      </c>
      <c r="Y11" s="2">
        <v>1.414116679512702</v>
      </c>
      <c r="Z11" s="5">
        <v>6.3364251852185026E-3</v>
      </c>
      <c r="AA11" s="2">
        <f t="shared" si="0"/>
        <v>3</v>
      </c>
      <c r="AB11" s="2" t="s">
        <v>1863</v>
      </c>
      <c r="AC11" s="2" t="s">
        <v>1863</v>
      </c>
      <c r="AD11" s="2" t="s">
        <v>1863</v>
      </c>
      <c r="AE11" s="2" t="s">
        <v>1863</v>
      </c>
      <c r="AG11" s="2" t="s">
        <v>1863</v>
      </c>
      <c r="AH11" s="2" t="s">
        <v>1882</v>
      </c>
    </row>
    <row r="12" spans="1:34" x14ac:dyDescent="0.35">
      <c r="A12" s="2" t="s">
        <v>190</v>
      </c>
      <c r="B12" s="3" t="s">
        <v>1026</v>
      </c>
      <c r="C12" s="2" t="s">
        <v>1027</v>
      </c>
      <c r="D12" s="3" t="s">
        <v>1028</v>
      </c>
      <c r="E12" s="2">
        <v>4.1021999999999998</v>
      </c>
      <c r="F12" s="2" t="s">
        <v>2169</v>
      </c>
      <c r="G12" s="2" t="s">
        <v>2169</v>
      </c>
      <c r="H12" s="2" t="s">
        <v>2169</v>
      </c>
      <c r="I12" s="2">
        <v>4.2716000000000003</v>
      </c>
      <c r="J12" s="2">
        <v>4.0658000000000003</v>
      </c>
      <c r="K12" s="2">
        <v>4.3638000000000003</v>
      </c>
      <c r="L12" s="2">
        <v>3.3837999999999999</v>
      </c>
      <c r="M12" s="2" t="s">
        <v>2169</v>
      </c>
      <c r="N12" s="2" t="s">
        <v>2169</v>
      </c>
      <c r="O12" s="2" t="s">
        <v>2169</v>
      </c>
      <c r="P12" s="2">
        <v>4.3239999999999998</v>
      </c>
      <c r="Q12" s="2">
        <v>3.0375999999999999</v>
      </c>
      <c r="R12" s="2">
        <v>3.5219999999999998</v>
      </c>
      <c r="V12" s="2">
        <v>2.1123665230725632</v>
      </c>
      <c r="W12" s="2">
        <v>1.6029319040696397</v>
      </c>
      <c r="X12" s="2">
        <v>1.8163949091691212</v>
      </c>
      <c r="Y12" s="2">
        <v>1.8438977787704414</v>
      </c>
      <c r="Z12" s="5">
        <v>6.355463471576988E-3</v>
      </c>
      <c r="AA12" s="2">
        <f t="shared" si="0"/>
        <v>3</v>
      </c>
      <c r="AB12" s="2" t="s">
        <v>1884</v>
      </c>
      <c r="AC12" s="2" t="s">
        <v>1865</v>
      </c>
      <c r="AD12" s="2" t="s">
        <v>1863</v>
      </c>
      <c r="AE12" s="2" t="s">
        <v>1866</v>
      </c>
      <c r="AG12" s="2" t="s">
        <v>1866</v>
      </c>
      <c r="AH12" s="2" t="s">
        <v>1871</v>
      </c>
    </row>
    <row r="13" spans="1:34" x14ac:dyDescent="0.35">
      <c r="A13" s="2" t="s">
        <v>73</v>
      </c>
      <c r="B13" s="3" t="s">
        <v>717</v>
      </c>
      <c r="C13" s="2" t="s">
        <v>2043</v>
      </c>
      <c r="D13" s="3" t="s">
        <v>2027</v>
      </c>
      <c r="E13" s="2">
        <v>0.24179999999999999</v>
      </c>
      <c r="F13" s="2">
        <v>0.31270999999999999</v>
      </c>
      <c r="G13" s="2">
        <v>0.34415000000000001</v>
      </c>
      <c r="H13" s="2">
        <v>0.14774000000000001</v>
      </c>
      <c r="I13" s="2" t="s">
        <v>2169</v>
      </c>
      <c r="J13" s="2" t="s">
        <v>2169</v>
      </c>
      <c r="K13" s="2" t="s">
        <v>2169</v>
      </c>
      <c r="L13" s="2">
        <v>0.21707000000000001</v>
      </c>
      <c r="M13" s="2">
        <v>0.30880999999999997</v>
      </c>
      <c r="N13" s="2">
        <v>0.21187</v>
      </c>
      <c r="O13" s="2">
        <v>0.23257</v>
      </c>
      <c r="P13" s="2" t="s">
        <v>2169</v>
      </c>
      <c r="Q13" s="2" t="s">
        <v>2169</v>
      </c>
      <c r="R13" s="2" t="s">
        <v>2169</v>
      </c>
      <c r="S13" s="2">
        <v>-1.6952086236388273</v>
      </c>
      <c r="T13" s="2">
        <v>-2.2387487729407787</v>
      </c>
      <c r="U13" s="2">
        <v>-2.1042630842438115</v>
      </c>
      <c r="Y13" s="2">
        <v>-2.0127401602744723</v>
      </c>
      <c r="Z13" s="5">
        <v>6.5296481842798855E-3</v>
      </c>
      <c r="AA13" s="2">
        <f t="shared" si="0"/>
        <v>3</v>
      </c>
      <c r="AB13" s="2" t="s">
        <v>1866</v>
      </c>
      <c r="AC13" s="2" t="s">
        <v>1864</v>
      </c>
      <c r="AD13" s="2" t="s">
        <v>1865</v>
      </c>
      <c r="AE13" s="2" t="s">
        <v>1866</v>
      </c>
      <c r="AF13" s="3" t="s">
        <v>1860</v>
      </c>
      <c r="AG13" s="2" t="s">
        <v>1865</v>
      </c>
      <c r="AH13" s="2" t="s">
        <v>2030</v>
      </c>
    </row>
    <row r="14" spans="1:34" x14ac:dyDescent="0.35">
      <c r="A14" s="2" t="s">
        <v>475</v>
      </c>
      <c r="B14" s="3" t="s">
        <v>1716</v>
      </c>
      <c r="C14" s="2" t="s">
        <v>1717</v>
      </c>
      <c r="D14" s="3" t="s">
        <v>1718</v>
      </c>
      <c r="E14" s="2">
        <v>3.7502</v>
      </c>
      <c r="F14" s="2" t="s">
        <v>2169</v>
      </c>
      <c r="G14" s="2" t="s">
        <v>2169</v>
      </c>
      <c r="H14" s="2" t="s">
        <v>2169</v>
      </c>
      <c r="I14" s="2">
        <v>3.9058999999999999</v>
      </c>
      <c r="J14" s="2">
        <v>7.7920999999999996</v>
      </c>
      <c r="K14" s="2">
        <v>5.2359</v>
      </c>
      <c r="L14" s="2">
        <v>3.8064</v>
      </c>
      <c r="M14" s="2" t="s">
        <v>2169</v>
      </c>
      <c r="N14" s="2" t="s">
        <v>2169</v>
      </c>
      <c r="O14" s="2" t="s">
        <v>2169</v>
      </c>
      <c r="P14" s="2">
        <v>3.9765999999999999</v>
      </c>
      <c r="Q14" s="2">
        <v>5.91</v>
      </c>
      <c r="R14" s="2">
        <v>4.1779999999999999</v>
      </c>
      <c r="V14" s="2">
        <v>1.9915354509942504</v>
      </c>
      <c r="W14" s="2">
        <v>2.5631581304028082</v>
      </c>
      <c r="X14" s="2">
        <v>2.0628124924050213</v>
      </c>
      <c r="Y14" s="2">
        <v>2.2058353579340264</v>
      </c>
      <c r="Z14" s="5">
        <v>6.5816305916029027E-3</v>
      </c>
      <c r="AA14" s="2">
        <f t="shared" si="0"/>
        <v>3</v>
      </c>
      <c r="AB14" s="2" t="s">
        <v>1863</v>
      </c>
      <c r="AC14" s="2" t="s">
        <v>1863</v>
      </c>
      <c r="AD14" s="2" t="s">
        <v>1863</v>
      </c>
      <c r="AE14" s="2" t="s">
        <v>1863</v>
      </c>
      <c r="AG14" s="2" t="s">
        <v>1863</v>
      </c>
      <c r="AH14" s="2" t="s">
        <v>2030</v>
      </c>
    </row>
    <row r="15" spans="1:34" x14ac:dyDescent="0.35">
      <c r="A15" s="2" t="s">
        <v>259</v>
      </c>
      <c r="B15" s="3" t="s">
        <v>1195</v>
      </c>
      <c r="C15" s="2" t="s">
        <v>1952</v>
      </c>
      <c r="D15" s="3" t="s">
        <v>1196</v>
      </c>
      <c r="E15" s="2">
        <v>3.0478000000000001</v>
      </c>
      <c r="F15" s="2" t="s">
        <v>2169</v>
      </c>
      <c r="G15" s="2" t="s">
        <v>2169</v>
      </c>
      <c r="H15" s="2" t="s">
        <v>2169</v>
      </c>
      <c r="I15" s="2">
        <v>3.1964999999999999</v>
      </c>
      <c r="J15" s="2">
        <v>3.0065</v>
      </c>
      <c r="K15" s="2">
        <v>3.6873</v>
      </c>
      <c r="L15" s="2">
        <v>2.3641000000000001</v>
      </c>
      <c r="M15" s="2" t="s">
        <v>2169</v>
      </c>
      <c r="N15" s="2" t="s">
        <v>2169</v>
      </c>
      <c r="O15" s="2" t="s">
        <v>2169</v>
      </c>
      <c r="P15" s="2">
        <v>3.0417999999999998</v>
      </c>
      <c r="Q15" s="2">
        <v>2.2284999999999999</v>
      </c>
      <c r="R15" s="2">
        <v>2.8578000000000001</v>
      </c>
      <c r="V15" s="2">
        <v>1.6049252981992381</v>
      </c>
      <c r="W15" s="2">
        <v>1.1560729609505673</v>
      </c>
      <c r="X15" s="2">
        <v>1.5149049545357292</v>
      </c>
      <c r="Y15" s="2">
        <v>1.4253010712285115</v>
      </c>
      <c r="Z15" s="5">
        <v>9.1260122153267488E-3</v>
      </c>
      <c r="AA15" s="2">
        <f t="shared" si="0"/>
        <v>3</v>
      </c>
      <c r="AB15" s="2" t="s">
        <v>1863</v>
      </c>
      <c r="AC15" s="2" t="s">
        <v>1863</v>
      </c>
      <c r="AD15" s="2" t="s">
        <v>1863</v>
      </c>
      <c r="AE15" s="2" t="s">
        <v>1863</v>
      </c>
      <c r="AG15" s="2" t="s">
        <v>1863</v>
      </c>
      <c r="AH15" s="2" t="s">
        <v>1874</v>
      </c>
    </row>
    <row r="16" spans="1:34" x14ac:dyDescent="0.35">
      <c r="A16" s="2" t="s">
        <v>493</v>
      </c>
      <c r="B16" s="3" t="s">
        <v>1758</v>
      </c>
      <c r="C16" s="2" t="s">
        <v>2084</v>
      </c>
      <c r="D16" s="3" t="s">
        <v>1759</v>
      </c>
      <c r="E16" s="2">
        <v>4.2191000000000001</v>
      </c>
      <c r="F16" s="2" t="s">
        <v>2169</v>
      </c>
      <c r="G16" s="2" t="s">
        <v>2169</v>
      </c>
      <c r="H16" s="2" t="s">
        <v>2169</v>
      </c>
      <c r="I16" s="2">
        <v>2.7357999999999998</v>
      </c>
      <c r="J16" s="2">
        <v>5.3391000000000002</v>
      </c>
      <c r="K16" s="2">
        <v>4.8994999999999997</v>
      </c>
      <c r="L16" s="2">
        <v>3.2012</v>
      </c>
      <c r="M16" s="2" t="s">
        <v>2169</v>
      </c>
      <c r="N16" s="2" t="s">
        <v>2169</v>
      </c>
      <c r="O16" s="2" t="s">
        <v>2169</v>
      </c>
      <c r="P16" s="2">
        <v>2.5790999999999999</v>
      </c>
      <c r="Q16" s="2">
        <v>3.9662999999999999</v>
      </c>
      <c r="R16" s="2">
        <v>3.8439999999999999</v>
      </c>
      <c r="V16" s="2">
        <v>1.3668677121372692</v>
      </c>
      <c r="W16" s="2">
        <v>1.9877938031702989</v>
      </c>
      <c r="X16" s="2">
        <v>1.9426083361116635</v>
      </c>
      <c r="Y16" s="2">
        <v>1.7657566171397441</v>
      </c>
      <c r="Z16" s="5">
        <v>1.2571460051055691E-2</v>
      </c>
      <c r="AA16" s="2">
        <f t="shared" si="0"/>
        <v>3</v>
      </c>
      <c r="AB16" s="2" t="s">
        <v>1863</v>
      </c>
      <c r="AC16" s="2" t="s">
        <v>1863</v>
      </c>
      <c r="AD16" s="2" t="s">
        <v>1863</v>
      </c>
      <c r="AE16" s="2" t="s">
        <v>1863</v>
      </c>
      <c r="AG16" s="2" t="s">
        <v>1863</v>
      </c>
      <c r="AH16" s="2" t="s">
        <v>2030</v>
      </c>
    </row>
    <row r="17" spans="1:34" x14ac:dyDescent="0.35">
      <c r="A17" s="2" t="s">
        <v>434</v>
      </c>
      <c r="B17" s="3" t="s">
        <v>1617</v>
      </c>
      <c r="C17" s="2" t="s">
        <v>1618</v>
      </c>
      <c r="D17" s="3" t="s">
        <v>1619</v>
      </c>
      <c r="E17" s="2">
        <v>0.72101000000000004</v>
      </c>
      <c r="F17" s="2">
        <v>1.2978000000000001</v>
      </c>
      <c r="G17" s="2">
        <v>0.89290000000000003</v>
      </c>
      <c r="H17" s="2">
        <v>0.11722</v>
      </c>
      <c r="I17" s="2">
        <v>0.13172</v>
      </c>
      <c r="J17" s="2">
        <v>0.16724</v>
      </c>
      <c r="K17" s="2">
        <v>0.16585</v>
      </c>
      <c r="L17" s="2">
        <v>0.27606000000000003</v>
      </c>
      <c r="M17" s="2">
        <v>1.1351</v>
      </c>
      <c r="N17" s="2">
        <v>0.46027000000000001</v>
      </c>
      <c r="O17" s="2">
        <v>0.21518999999999999</v>
      </c>
      <c r="P17" s="2">
        <v>0.13777</v>
      </c>
      <c r="Q17" s="2">
        <v>0.12443</v>
      </c>
      <c r="R17" s="2">
        <v>0.12703999999999999</v>
      </c>
      <c r="S17" s="2">
        <v>0.18281940161220564</v>
      </c>
      <c r="T17" s="2">
        <v>-1.1194476828745532</v>
      </c>
      <c r="U17" s="2">
        <v>-2.2163170582828715</v>
      </c>
      <c r="V17" s="2">
        <v>-2.8596663255910131</v>
      </c>
      <c r="W17" s="2">
        <v>-3.0065937345529838</v>
      </c>
      <c r="X17" s="2">
        <v>-2.9766452772938545</v>
      </c>
      <c r="Y17" s="2">
        <v>-1.9993084461638453</v>
      </c>
      <c r="Z17" s="5">
        <v>1.2594373153539123E-2</v>
      </c>
      <c r="AA17" s="2">
        <f t="shared" si="0"/>
        <v>6</v>
      </c>
      <c r="AB17" s="2" t="s">
        <v>1866</v>
      </c>
      <c r="AC17" s="2" t="s">
        <v>1864</v>
      </c>
      <c r="AD17" s="2" t="s">
        <v>1864</v>
      </c>
      <c r="AE17" s="2" t="s">
        <v>1864</v>
      </c>
      <c r="AF17" s="3" t="s">
        <v>1860</v>
      </c>
      <c r="AG17" s="2" t="s">
        <v>1865</v>
      </c>
      <c r="AH17" s="2" t="s">
        <v>1867</v>
      </c>
    </row>
    <row r="18" spans="1:34" x14ac:dyDescent="0.35">
      <c r="A18" s="2" t="s">
        <v>232</v>
      </c>
      <c r="B18" s="3" t="s">
        <v>1136</v>
      </c>
      <c r="C18" s="2" t="s">
        <v>2057</v>
      </c>
      <c r="D18" s="3" t="s">
        <v>1137</v>
      </c>
      <c r="E18" s="2">
        <v>4.4330999999999996</v>
      </c>
      <c r="F18" s="2" t="s">
        <v>2169</v>
      </c>
      <c r="G18" s="2" t="s">
        <v>2169</v>
      </c>
      <c r="H18" s="2" t="s">
        <v>2169</v>
      </c>
      <c r="I18" s="2">
        <v>2.6919</v>
      </c>
      <c r="J18" s="2">
        <v>5.4672999999999998</v>
      </c>
      <c r="K18" s="2">
        <v>5.4801000000000002</v>
      </c>
      <c r="L18" s="2">
        <v>3.5116999999999998</v>
      </c>
      <c r="M18" s="2" t="s">
        <v>2169</v>
      </c>
      <c r="N18" s="2" t="s">
        <v>2169</v>
      </c>
      <c r="O18" s="2" t="s">
        <v>2169</v>
      </c>
      <c r="P18" s="2">
        <v>2.6402000000000001</v>
      </c>
      <c r="Q18" s="2">
        <v>4.1920999999999999</v>
      </c>
      <c r="R18" s="2">
        <v>4.2560000000000002</v>
      </c>
      <c r="V18" s="2">
        <v>1.4006472205228282</v>
      </c>
      <c r="W18" s="2">
        <v>2.0676731319000159</v>
      </c>
      <c r="X18" s="2">
        <v>2.0894981508391024</v>
      </c>
      <c r="Y18" s="2">
        <v>1.8526061677539822</v>
      </c>
      <c r="Z18" s="5">
        <v>1.4565952144307148E-2</v>
      </c>
      <c r="AA18" s="2">
        <f t="shared" si="0"/>
        <v>3</v>
      </c>
      <c r="AB18" s="2" t="s">
        <v>1863</v>
      </c>
      <c r="AC18" s="2" t="s">
        <v>1863</v>
      </c>
      <c r="AD18" s="2" t="s">
        <v>1863</v>
      </c>
      <c r="AE18" s="2" t="s">
        <v>1863</v>
      </c>
      <c r="AG18" s="2" t="s">
        <v>1863</v>
      </c>
      <c r="AH18" s="2" t="s">
        <v>2030</v>
      </c>
    </row>
    <row r="19" spans="1:34" x14ac:dyDescent="0.35">
      <c r="A19" s="2" t="s">
        <v>280</v>
      </c>
      <c r="B19" s="3" t="s">
        <v>1244</v>
      </c>
      <c r="C19" s="2" t="s">
        <v>1961</v>
      </c>
      <c r="D19" s="3" t="s">
        <v>1245</v>
      </c>
      <c r="E19" s="2">
        <v>0.66844999999999999</v>
      </c>
      <c r="F19" s="2">
        <v>0.71140999999999999</v>
      </c>
      <c r="G19" s="2">
        <v>0.53522000000000003</v>
      </c>
      <c r="H19" s="2">
        <v>0.26139000000000001</v>
      </c>
      <c r="I19" s="2">
        <v>0.54313</v>
      </c>
      <c r="J19" s="2">
        <v>1.0246</v>
      </c>
      <c r="K19" s="2" t="s">
        <v>2169</v>
      </c>
      <c r="L19" s="2">
        <v>0.63327999999999995</v>
      </c>
      <c r="M19" s="2">
        <v>0.6845</v>
      </c>
      <c r="N19" s="2">
        <v>0.35165999999999997</v>
      </c>
      <c r="O19" s="2">
        <v>0.52910000000000001</v>
      </c>
      <c r="P19" s="2">
        <v>0.52080000000000004</v>
      </c>
      <c r="Q19" s="2">
        <v>0.81813000000000002</v>
      </c>
      <c r="R19" s="2" t="s">
        <v>2169</v>
      </c>
      <c r="S19" s="2">
        <v>-0.54687755340418753</v>
      </c>
      <c r="T19" s="2">
        <v>-1.5077468517169594</v>
      </c>
      <c r="U19" s="2">
        <v>-0.91838767714211011</v>
      </c>
      <c r="V19" s="2">
        <v>-0.94119864638381379</v>
      </c>
      <c r="W19" s="2">
        <v>-0.28959799077443504</v>
      </c>
      <c r="Y19" s="2">
        <v>-0.84076174388430114</v>
      </c>
      <c r="Z19" s="5">
        <v>1.5153303319744273E-2</v>
      </c>
      <c r="AA19" s="2">
        <f t="shared" si="0"/>
        <v>5</v>
      </c>
      <c r="AB19" s="2" t="s">
        <v>1863</v>
      </c>
      <c r="AC19" s="2" t="s">
        <v>1863</v>
      </c>
      <c r="AD19" s="2" t="s">
        <v>1863</v>
      </c>
      <c r="AE19" s="2" t="s">
        <v>1863</v>
      </c>
      <c r="AG19" s="2" t="s">
        <v>1863</v>
      </c>
      <c r="AH19" s="2" t="s">
        <v>1878</v>
      </c>
    </row>
    <row r="20" spans="1:34" x14ac:dyDescent="0.35">
      <c r="A20" s="2" t="s">
        <v>302</v>
      </c>
      <c r="B20" s="3" t="s">
        <v>1298</v>
      </c>
      <c r="C20" s="2" t="s">
        <v>2062</v>
      </c>
      <c r="D20" s="3" t="s">
        <v>1299</v>
      </c>
      <c r="E20" s="2">
        <v>0.22037999999999999</v>
      </c>
      <c r="F20" s="2">
        <v>0.29654999999999998</v>
      </c>
      <c r="G20" s="2">
        <v>0.18865999999999999</v>
      </c>
      <c r="H20" s="2">
        <v>9.9696999999999994E-2</v>
      </c>
      <c r="I20" s="2" t="s">
        <v>2169</v>
      </c>
      <c r="J20" s="2" t="s">
        <v>2169</v>
      </c>
      <c r="K20" s="2" t="s">
        <v>2169</v>
      </c>
      <c r="L20" s="2">
        <v>0.21315999999999999</v>
      </c>
      <c r="M20" s="2">
        <v>0.26205000000000001</v>
      </c>
      <c r="N20" s="2">
        <v>0.12361999999999999</v>
      </c>
      <c r="O20" s="2">
        <v>0.20363999999999999</v>
      </c>
      <c r="P20" s="2" t="s">
        <v>2169</v>
      </c>
      <c r="Q20" s="2" t="s">
        <v>2169</v>
      </c>
      <c r="R20" s="2" t="s">
        <v>2169</v>
      </c>
      <c r="S20" s="2">
        <v>-1.9320859859115336</v>
      </c>
      <c r="T20" s="2">
        <v>-3.0160159247307421</v>
      </c>
      <c r="U20" s="2">
        <v>-2.2959071241729925</v>
      </c>
      <c r="Y20" s="2">
        <v>-2.414669678271756</v>
      </c>
      <c r="Z20" s="5">
        <v>1.6955685010383463E-2</v>
      </c>
      <c r="AA20" s="2">
        <f t="shared" si="0"/>
        <v>3</v>
      </c>
      <c r="AB20" s="2" t="s">
        <v>1866</v>
      </c>
      <c r="AC20" s="2" t="s">
        <v>1863</v>
      </c>
      <c r="AD20" s="2" t="s">
        <v>1863</v>
      </c>
      <c r="AE20" s="2" t="s">
        <v>1863</v>
      </c>
      <c r="AG20" s="2" t="s">
        <v>1863</v>
      </c>
      <c r="AH20" s="2" t="s">
        <v>2030</v>
      </c>
    </row>
    <row r="21" spans="1:34" x14ac:dyDescent="0.35">
      <c r="A21" s="2" t="s">
        <v>360</v>
      </c>
      <c r="B21" s="3" t="s">
        <v>1436</v>
      </c>
      <c r="C21" s="2" t="s">
        <v>1437</v>
      </c>
      <c r="D21" s="3" t="s">
        <v>1438</v>
      </c>
      <c r="E21" s="2">
        <v>2.7166999999999999</v>
      </c>
      <c r="F21" s="2" t="s">
        <v>2169</v>
      </c>
      <c r="G21" s="2" t="s">
        <v>2169</v>
      </c>
      <c r="H21" s="2" t="s">
        <v>2169</v>
      </c>
      <c r="I21" s="2">
        <v>2.6293000000000002</v>
      </c>
      <c r="J21" s="2">
        <v>2.4472</v>
      </c>
      <c r="K21" s="2">
        <v>3.3839999999999999</v>
      </c>
      <c r="L21" s="2">
        <v>2.2027000000000001</v>
      </c>
      <c r="M21" s="2" t="s">
        <v>2169</v>
      </c>
      <c r="N21" s="2" t="s">
        <v>2169</v>
      </c>
      <c r="O21" s="2" t="s">
        <v>2169</v>
      </c>
      <c r="P21" s="2">
        <v>2.5432000000000001</v>
      </c>
      <c r="Q21" s="2">
        <v>1.8386</v>
      </c>
      <c r="R21" s="2">
        <v>2.6846999999999999</v>
      </c>
      <c r="V21" s="2">
        <v>1.3466449215885268</v>
      </c>
      <c r="W21" s="2">
        <v>0.87860764571753003</v>
      </c>
      <c r="X21" s="2">
        <v>1.4247608842280755</v>
      </c>
      <c r="Y21" s="2">
        <v>1.2166711505113774</v>
      </c>
      <c r="Z21" s="5">
        <v>1.9084416685467228E-2</v>
      </c>
      <c r="AA21" s="2">
        <f t="shared" si="0"/>
        <v>3</v>
      </c>
      <c r="AB21" s="2" t="s">
        <v>1876</v>
      </c>
      <c r="AC21" s="2" t="s">
        <v>1863</v>
      </c>
      <c r="AD21" s="2" t="s">
        <v>1865</v>
      </c>
      <c r="AE21" s="2" t="s">
        <v>1866</v>
      </c>
      <c r="AG21" s="2" t="s">
        <v>1866</v>
      </c>
      <c r="AH21" s="2" t="s">
        <v>1869</v>
      </c>
    </row>
    <row r="22" spans="1:34" x14ac:dyDescent="0.35">
      <c r="A22" s="2" t="s">
        <v>525</v>
      </c>
      <c r="B22" s="3" t="s">
        <v>1833</v>
      </c>
      <c r="C22" s="2" t="s">
        <v>1834</v>
      </c>
      <c r="D22" s="3" t="s">
        <v>1835</v>
      </c>
      <c r="E22" s="2">
        <v>3.0021</v>
      </c>
      <c r="F22" s="2" t="s">
        <v>2169</v>
      </c>
      <c r="G22" s="2" t="s">
        <v>2169</v>
      </c>
      <c r="H22" s="2" t="s">
        <v>2169</v>
      </c>
      <c r="I22" s="2">
        <v>3.2492999999999999</v>
      </c>
      <c r="J22" s="2">
        <v>3.0089999999999999</v>
      </c>
      <c r="K22" s="2">
        <v>2.8182</v>
      </c>
      <c r="L22" s="2">
        <v>2.4632999999999998</v>
      </c>
      <c r="M22" s="2" t="s">
        <v>2169</v>
      </c>
      <c r="N22" s="2" t="s">
        <v>2169</v>
      </c>
      <c r="O22" s="2" t="s">
        <v>2169</v>
      </c>
      <c r="P22" s="2">
        <v>3.2323</v>
      </c>
      <c r="Q22" s="2">
        <v>2.2536999999999998</v>
      </c>
      <c r="R22" s="2">
        <v>2.1518999999999999</v>
      </c>
      <c r="V22" s="2">
        <v>1.6925611053998812</v>
      </c>
      <c r="W22" s="2">
        <v>1.1722954847570202</v>
      </c>
      <c r="X22" s="2">
        <v>1.1056110366044909</v>
      </c>
      <c r="Y22" s="2">
        <v>1.3234892089204642</v>
      </c>
      <c r="Z22" s="5">
        <v>1.9091675522303644E-2</v>
      </c>
      <c r="AA22" s="2">
        <f t="shared" si="0"/>
        <v>3</v>
      </c>
      <c r="AB22" s="2" t="s">
        <v>1866</v>
      </c>
      <c r="AC22" s="2" t="s">
        <v>1863</v>
      </c>
      <c r="AD22" s="2" t="s">
        <v>1863</v>
      </c>
      <c r="AE22" s="2" t="s">
        <v>1863</v>
      </c>
      <c r="AG22" s="2" t="s">
        <v>1863</v>
      </c>
      <c r="AH22" s="2" t="s">
        <v>2030</v>
      </c>
    </row>
    <row r="23" spans="1:34" x14ac:dyDescent="0.35">
      <c r="A23" s="2" t="s">
        <v>494</v>
      </c>
      <c r="B23" s="3" t="s">
        <v>1760</v>
      </c>
      <c r="C23" s="2" t="s">
        <v>1979</v>
      </c>
      <c r="D23" s="3" t="s">
        <v>1761</v>
      </c>
      <c r="E23" s="2">
        <v>191.04</v>
      </c>
      <c r="F23" s="2" t="s">
        <v>2169</v>
      </c>
      <c r="G23" s="2" t="s">
        <v>2169</v>
      </c>
      <c r="H23" s="2" t="s">
        <v>2169</v>
      </c>
      <c r="I23" s="2">
        <v>5.0259999999999998</v>
      </c>
      <c r="J23" s="2">
        <v>5.3029999999999999</v>
      </c>
      <c r="K23" s="2">
        <v>13.39</v>
      </c>
      <c r="L23" s="2">
        <v>107.26</v>
      </c>
      <c r="M23" s="2" t="s">
        <v>2169</v>
      </c>
      <c r="N23" s="2" t="s">
        <v>2169</v>
      </c>
      <c r="O23" s="2" t="s">
        <v>2169</v>
      </c>
      <c r="P23" s="2">
        <v>5.1627999999999998</v>
      </c>
      <c r="Q23" s="2">
        <v>4.1910999999999996</v>
      </c>
      <c r="R23" s="2">
        <v>9.6258999999999997</v>
      </c>
      <c r="V23" s="2">
        <v>2.3681537110961903</v>
      </c>
      <c r="W23" s="2">
        <v>2.0673289447047369</v>
      </c>
      <c r="X23" s="2">
        <v>3.2669214357426908</v>
      </c>
      <c r="Y23" s="2">
        <v>2.5674680305145392</v>
      </c>
      <c r="Z23" s="5">
        <v>1.9134880029185047E-2</v>
      </c>
      <c r="AA23" s="2">
        <f t="shared" si="0"/>
        <v>3</v>
      </c>
      <c r="AB23" s="2" t="s">
        <v>1863</v>
      </c>
      <c r="AC23" s="2" t="s">
        <v>1863</v>
      </c>
      <c r="AD23" s="2" t="s">
        <v>1863</v>
      </c>
      <c r="AE23" s="2" t="s">
        <v>1863</v>
      </c>
      <c r="AG23" s="2" t="s">
        <v>1863</v>
      </c>
      <c r="AH23" s="2" t="s">
        <v>1877</v>
      </c>
    </row>
    <row r="24" spans="1:34" x14ac:dyDescent="0.35">
      <c r="A24" s="2" t="s">
        <v>516</v>
      </c>
      <c r="B24" s="3" t="s">
        <v>1814</v>
      </c>
      <c r="C24" s="2" t="s">
        <v>1113</v>
      </c>
      <c r="D24" s="3" t="s">
        <v>1815</v>
      </c>
      <c r="E24" s="2">
        <v>6.7546999999999997</v>
      </c>
      <c r="F24" s="2" t="s">
        <v>2169</v>
      </c>
      <c r="G24" s="2" t="s">
        <v>2169</v>
      </c>
      <c r="H24" s="2" t="s">
        <v>2169</v>
      </c>
      <c r="I24" s="2">
        <v>8.4566999999999997</v>
      </c>
      <c r="J24" s="2">
        <v>5.2179000000000002</v>
      </c>
      <c r="K24" s="2">
        <v>5.7397</v>
      </c>
      <c r="L24" s="2">
        <v>5.9263000000000003</v>
      </c>
      <c r="M24" s="2" t="s">
        <v>2169</v>
      </c>
      <c r="N24" s="2" t="s">
        <v>2169</v>
      </c>
      <c r="O24" s="2" t="s">
        <v>2169</v>
      </c>
      <c r="P24" s="2">
        <v>8.5394000000000005</v>
      </c>
      <c r="Q24" s="2">
        <v>3.9617</v>
      </c>
      <c r="R24" s="2">
        <v>4.4036999999999997</v>
      </c>
      <c r="V24" s="2">
        <v>3.0941347059776105</v>
      </c>
      <c r="W24" s="2">
        <v>1.9861196361842193</v>
      </c>
      <c r="X24" s="2">
        <v>2.1387161893259035</v>
      </c>
      <c r="Y24" s="2">
        <v>2.4063235104959109</v>
      </c>
      <c r="Z24" s="5">
        <v>2.0135602235937151E-2</v>
      </c>
      <c r="AA24" s="2">
        <f t="shared" si="0"/>
        <v>3</v>
      </c>
      <c r="AB24" s="2" t="s">
        <v>1863</v>
      </c>
      <c r="AC24" s="2" t="s">
        <v>1863</v>
      </c>
      <c r="AD24" s="2" t="s">
        <v>1863</v>
      </c>
      <c r="AE24" s="2" t="s">
        <v>1863</v>
      </c>
      <c r="AG24" s="2" t="s">
        <v>1863</v>
      </c>
      <c r="AH24" s="2" t="s">
        <v>2030</v>
      </c>
    </row>
    <row r="25" spans="1:34" x14ac:dyDescent="0.35">
      <c r="A25" s="2" t="s">
        <v>504</v>
      </c>
      <c r="B25" s="3" t="s">
        <v>1783</v>
      </c>
      <c r="C25" s="2" t="s">
        <v>1784</v>
      </c>
      <c r="D25" s="3" t="s">
        <v>1785</v>
      </c>
      <c r="E25" s="2">
        <v>0.51324999999999998</v>
      </c>
      <c r="F25" s="2">
        <v>0.52276</v>
      </c>
      <c r="G25" s="2">
        <v>0.48637999999999998</v>
      </c>
      <c r="H25" s="2">
        <v>0.23216000000000001</v>
      </c>
      <c r="I25" s="2">
        <v>0.45185999999999998</v>
      </c>
      <c r="J25" s="2">
        <v>1.6444000000000001</v>
      </c>
      <c r="K25" s="2">
        <v>0.89566000000000001</v>
      </c>
      <c r="L25" s="2">
        <v>0.42776999999999998</v>
      </c>
      <c r="M25" s="2">
        <v>0.46826000000000001</v>
      </c>
      <c r="N25" s="2">
        <v>0.29774</v>
      </c>
      <c r="O25" s="2">
        <v>0.36906</v>
      </c>
      <c r="P25" s="2">
        <v>0.43669999999999998</v>
      </c>
      <c r="Q25" s="2">
        <v>1.2238</v>
      </c>
      <c r="R25" s="2">
        <v>0.62948999999999999</v>
      </c>
      <c r="S25" s="2">
        <v>-1.0946182903894437</v>
      </c>
      <c r="T25" s="2">
        <v>-1.7478750408455985</v>
      </c>
      <c r="U25" s="2">
        <v>-1.4380727131120452</v>
      </c>
      <c r="V25" s="2">
        <v>-1.1952855637691946</v>
      </c>
      <c r="W25" s="2">
        <v>0.29136780428530784</v>
      </c>
      <c r="X25" s="2">
        <v>-0.66774463523536709</v>
      </c>
      <c r="Y25" s="2">
        <v>-0.9753714065110568</v>
      </c>
      <c r="Z25" s="5">
        <v>2.0762911404624839E-2</v>
      </c>
      <c r="AA25" s="2">
        <f t="shared" si="0"/>
        <v>6</v>
      </c>
      <c r="AB25" s="2" t="s">
        <v>1865</v>
      </c>
      <c r="AC25" s="2" t="s">
        <v>1865</v>
      </c>
      <c r="AD25" s="2" t="s">
        <v>1865</v>
      </c>
      <c r="AE25" s="2" t="s">
        <v>1865</v>
      </c>
      <c r="AG25" s="2" t="s">
        <v>1865</v>
      </c>
      <c r="AH25" s="2" t="s">
        <v>1886</v>
      </c>
    </row>
    <row r="26" spans="1:34" x14ac:dyDescent="0.35">
      <c r="A26" s="2" t="s">
        <v>2</v>
      </c>
      <c r="B26" s="3" t="s">
        <v>539</v>
      </c>
      <c r="C26" s="2" t="s">
        <v>540</v>
      </c>
      <c r="D26" s="3" t="s">
        <v>541</v>
      </c>
      <c r="E26" s="2">
        <v>0.52149000000000001</v>
      </c>
      <c r="F26" s="2">
        <v>1.4444999999999999</v>
      </c>
      <c r="G26" s="2">
        <v>1.1155999999999999</v>
      </c>
      <c r="H26" s="2">
        <v>5.5345999999999999E-2</v>
      </c>
      <c r="I26" s="2">
        <v>0.15218999999999999</v>
      </c>
      <c r="J26" s="2">
        <v>0.18740999999999999</v>
      </c>
      <c r="K26" s="2">
        <v>0.23477999999999999</v>
      </c>
      <c r="L26" s="2">
        <v>0.22284999999999999</v>
      </c>
      <c r="M26" s="2">
        <v>1.3169</v>
      </c>
      <c r="N26" s="2">
        <v>0.62670999999999999</v>
      </c>
      <c r="O26" s="2">
        <v>0.14581</v>
      </c>
      <c r="P26" s="2">
        <v>0.15187</v>
      </c>
      <c r="Q26" s="2">
        <v>0.13755000000000001</v>
      </c>
      <c r="R26" s="2">
        <v>0.17341000000000001</v>
      </c>
      <c r="S26" s="2">
        <v>0.39714579739278089</v>
      </c>
      <c r="T26" s="2">
        <v>-0.67413008143996656</v>
      </c>
      <c r="U26" s="2">
        <v>-2.7778384283385611</v>
      </c>
      <c r="V26" s="2">
        <v>-2.7190911830838238</v>
      </c>
      <c r="W26" s="2">
        <v>-2.8619719552332388</v>
      </c>
      <c r="X26" s="2">
        <v>-2.5277409983205623</v>
      </c>
      <c r="Y26" s="2">
        <v>-1.8606044748372286</v>
      </c>
      <c r="Z26" s="5">
        <v>2.1453032871154885E-2</v>
      </c>
      <c r="AA26" s="2">
        <f t="shared" si="0"/>
        <v>6</v>
      </c>
      <c r="AB26" s="2" t="s">
        <v>1866</v>
      </c>
      <c r="AC26" s="2" t="s">
        <v>1864</v>
      </c>
      <c r="AD26" s="2" t="s">
        <v>1865</v>
      </c>
      <c r="AE26" s="2" t="s">
        <v>1866</v>
      </c>
      <c r="AF26" s="3" t="s">
        <v>1860</v>
      </c>
      <c r="AG26" s="2" t="s">
        <v>1865</v>
      </c>
      <c r="AH26" s="2" t="s">
        <v>1867</v>
      </c>
    </row>
    <row r="27" spans="1:34" x14ac:dyDescent="0.35">
      <c r="A27" s="2" t="s">
        <v>45</v>
      </c>
      <c r="B27" s="3" t="s">
        <v>646</v>
      </c>
      <c r="C27" s="2" t="s">
        <v>1910</v>
      </c>
      <c r="D27" s="3" t="s">
        <v>647</v>
      </c>
      <c r="E27" s="2">
        <v>3.4037999999999999</v>
      </c>
      <c r="F27" s="2" t="s">
        <v>2169</v>
      </c>
      <c r="G27" s="2" t="s">
        <v>2169</v>
      </c>
      <c r="H27" s="2" t="s">
        <v>2169</v>
      </c>
      <c r="I27" s="2">
        <v>3.9060000000000001</v>
      </c>
      <c r="J27" s="2">
        <v>3.0045000000000002</v>
      </c>
      <c r="K27" s="2">
        <v>5.2252999999999998</v>
      </c>
      <c r="L27" s="2">
        <v>2.7682000000000002</v>
      </c>
      <c r="M27" s="2" t="s">
        <v>2169</v>
      </c>
      <c r="N27" s="2" t="s">
        <v>2169</v>
      </c>
      <c r="O27" s="2" t="s">
        <v>2169</v>
      </c>
      <c r="P27" s="2">
        <v>3.9157999999999999</v>
      </c>
      <c r="Q27" s="2">
        <v>2.2452999999999999</v>
      </c>
      <c r="R27" s="2">
        <v>3.8161</v>
      </c>
      <c r="V27" s="2">
        <v>1.9693070809843463</v>
      </c>
      <c r="W27" s="2">
        <v>1.1669082198424487</v>
      </c>
      <c r="X27" s="2">
        <v>1.9320989773218831</v>
      </c>
      <c r="Y27" s="2">
        <v>1.689438092716226</v>
      </c>
      <c r="Z27" s="5">
        <v>2.3127989515044873E-2</v>
      </c>
      <c r="AA27" s="2">
        <f t="shared" si="0"/>
        <v>3</v>
      </c>
      <c r="AB27" s="2" t="s">
        <v>1863</v>
      </c>
      <c r="AC27" s="2" t="s">
        <v>1863</v>
      </c>
      <c r="AD27" s="2" t="s">
        <v>1863</v>
      </c>
      <c r="AE27" s="2" t="s">
        <v>1863</v>
      </c>
      <c r="AG27" s="2" t="s">
        <v>1863</v>
      </c>
      <c r="AH27" s="2" t="s">
        <v>1871</v>
      </c>
    </row>
    <row r="28" spans="1:34" x14ac:dyDescent="0.35">
      <c r="A28" s="2" t="s">
        <v>225</v>
      </c>
      <c r="B28" s="3" t="s">
        <v>1117</v>
      </c>
      <c r="C28" s="2" t="s">
        <v>1118</v>
      </c>
      <c r="D28" s="3" t="s">
        <v>1119</v>
      </c>
      <c r="E28" s="2">
        <v>15.409000000000001</v>
      </c>
      <c r="F28" s="2" t="s">
        <v>2169</v>
      </c>
      <c r="G28" s="2" t="s">
        <v>2169</v>
      </c>
      <c r="H28" s="2" t="s">
        <v>2169</v>
      </c>
      <c r="I28" s="2">
        <v>1.9984</v>
      </c>
      <c r="J28" s="2">
        <v>4.0111999999999997</v>
      </c>
      <c r="K28" s="2">
        <v>4.016</v>
      </c>
      <c r="L28" s="2">
        <v>2.5247999999999999</v>
      </c>
      <c r="M28" s="2" t="s">
        <v>2169</v>
      </c>
      <c r="N28" s="2" t="s">
        <v>2169</v>
      </c>
      <c r="O28" s="2" t="s">
        <v>2169</v>
      </c>
      <c r="P28" s="2">
        <v>1.9279999999999999</v>
      </c>
      <c r="Q28" s="2">
        <v>2.952</v>
      </c>
      <c r="R28" s="2">
        <v>3.1</v>
      </c>
      <c r="V28" s="2">
        <v>0.9471050515678745</v>
      </c>
      <c r="W28" s="2">
        <v>1.5616927213983089</v>
      </c>
      <c r="X28" s="2">
        <v>1.632268215499513</v>
      </c>
      <c r="Y28" s="2">
        <v>1.3803553294885653</v>
      </c>
      <c r="Z28" s="5">
        <v>2.3956975152114427E-2</v>
      </c>
      <c r="AA28" s="2">
        <f t="shared" si="0"/>
        <v>3</v>
      </c>
      <c r="AB28" s="2" t="s">
        <v>1863</v>
      </c>
      <c r="AC28" s="2" t="s">
        <v>1863</v>
      </c>
      <c r="AD28" s="2" t="s">
        <v>1863</v>
      </c>
      <c r="AE28" s="2" t="s">
        <v>1863</v>
      </c>
      <c r="AG28" s="2" t="s">
        <v>1863</v>
      </c>
      <c r="AH28" s="2" t="s">
        <v>2030</v>
      </c>
    </row>
    <row r="29" spans="1:34" x14ac:dyDescent="0.35">
      <c r="A29" s="2" t="s">
        <v>304</v>
      </c>
      <c r="B29" s="3" t="s">
        <v>1303</v>
      </c>
      <c r="C29" s="2" t="s">
        <v>2063</v>
      </c>
      <c r="D29" s="3" t="s">
        <v>1304</v>
      </c>
      <c r="E29" s="2">
        <v>0.26149</v>
      </c>
      <c r="F29" s="2">
        <v>0.36564999999999998</v>
      </c>
      <c r="G29" s="2">
        <v>0.28667999999999999</v>
      </c>
      <c r="H29" s="2">
        <v>0.17838000000000001</v>
      </c>
      <c r="I29" s="2" t="s">
        <v>2169</v>
      </c>
      <c r="J29" s="2" t="s">
        <v>2169</v>
      </c>
      <c r="K29" s="2" t="s">
        <v>2169</v>
      </c>
      <c r="L29" s="2">
        <v>0.26801000000000003</v>
      </c>
      <c r="M29" s="2">
        <v>0.33990999999999999</v>
      </c>
      <c r="N29" s="2">
        <v>0.18686</v>
      </c>
      <c r="O29" s="2">
        <v>0.34564</v>
      </c>
      <c r="P29" s="2" t="s">
        <v>2169</v>
      </c>
      <c r="Q29" s="2" t="s">
        <v>2169</v>
      </c>
      <c r="R29" s="2" t="s">
        <v>2169</v>
      </c>
      <c r="S29" s="2">
        <v>-1.5567752889413182</v>
      </c>
      <c r="T29" s="2">
        <v>-2.4199703218330582</v>
      </c>
      <c r="U29" s="2">
        <v>-1.5326579084556529</v>
      </c>
      <c r="Y29" s="2">
        <v>-1.8364678397433429</v>
      </c>
      <c r="Z29" s="5">
        <v>2.4334611037407663E-2</v>
      </c>
      <c r="AA29" s="2">
        <f t="shared" si="0"/>
        <v>3</v>
      </c>
      <c r="AB29" s="2" t="s">
        <v>1864</v>
      </c>
      <c r="AC29" s="2" t="s">
        <v>1865</v>
      </c>
      <c r="AD29" s="2" t="s">
        <v>1884</v>
      </c>
      <c r="AE29" s="2" t="s">
        <v>1866</v>
      </c>
      <c r="AG29" s="2" t="s">
        <v>1866</v>
      </c>
      <c r="AH29" s="2" t="s">
        <v>2030</v>
      </c>
    </row>
    <row r="30" spans="1:34" x14ac:dyDescent="0.35">
      <c r="A30" s="2" t="s">
        <v>402</v>
      </c>
      <c r="B30" s="3" t="s">
        <v>1540</v>
      </c>
      <c r="C30" s="2" t="s">
        <v>1541</v>
      </c>
      <c r="D30" s="3" t="s">
        <v>1542</v>
      </c>
      <c r="E30" s="2">
        <v>8.0643999999999993E-2</v>
      </c>
      <c r="F30" s="2">
        <v>8.0458000000000002E-2</v>
      </c>
      <c r="G30" s="2">
        <v>8.7701000000000001E-2</v>
      </c>
      <c r="H30" s="2">
        <v>7.3575000000000002E-2</v>
      </c>
      <c r="I30" s="2" t="s">
        <v>2169</v>
      </c>
      <c r="J30" s="2" t="s">
        <v>2169</v>
      </c>
      <c r="K30" s="2" t="s">
        <v>2169</v>
      </c>
      <c r="L30" s="2">
        <v>6.7835999999999994E-2</v>
      </c>
      <c r="M30" s="2">
        <v>6.8741999999999998E-2</v>
      </c>
      <c r="N30" s="2">
        <v>4.6697000000000002E-2</v>
      </c>
      <c r="O30" s="2">
        <v>0.18079000000000001</v>
      </c>
      <c r="P30" s="2" t="s">
        <v>2169</v>
      </c>
      <c r="Q30" s="2" t="s">
        <v>2169</v>
      </c>
      <c r="R30" s="2" t="s">
        <v>2169</v>
      </c>
      <c r="S30" s="2">
        <v>-3.8626643632593476</v>
      </c>
      <c r="T30" s="2">
        <v>-4.4205263212990245</v>
      </c>
      <c r="U30" s="2">
        <v>-2.4676132144207608</v>
      </c>
      <c r="Y30" s="2">
        <v>-3.5836012996597106</v>
      </c>
      <c r="Z30" s="5">
        <v>2.5272897628455988E-2</v>
      </c>
      <c r="AA30" s="2">
        <f t="shared" si="0"/>
        <v>3</v>
      </c>
      <c r="AB30" s="2" t="s">
        <v>1866</v>
      </c>
      <c r="AC30" s="2" t="s">
        <v>1863</v>
      </c>
      <c r="AD30" s="2" t="s">
        <v>1876</v>
      </c>
      <c r="AE30" s="2" t="s">
        <v>1866</v>
      </c>
      <c r="AG30" s="2" t="s">
        <v>1866</v>
      </c>
      <c r="AH30" s="2" t="s">
        <v>1873</v>
      </c>
    </row>
    <row r="31" spans="1:34" x14ac:dyDescent="0.35">
      <c r="A31" s="2" t="s">
        <v>76</v>
      </c>
      <c r="B31" s="3" t="s">
        <v>727</v>
      </c>
      <c r="C31" s="2" t="s">
        <v>2044</v>
      </c>
      <c r="D31" s="3" t="s">
        <v>728</v>
      </c>
      <c r="E31" s="2">
        <v>4.6410999999999998</v>
      </c>
      <c r="F31" s="2" t="s">
        <v>2169</v>
      </c>
      <c r="G31" s="2" t="s">
        <v>2169</v>
      </c>
      <c r="H31" s="2" t="s">
        <v>2169</v>
      </c>
      <c r="I31" s="2">
        <v>4.6471</v>
      </c>
      <c r="J31" s="2">
        <v>3.6573000000000002</v>
      </c>
      <c r="K31" s="2">
        <v>7.9561000000000002</v>
      </c>
      <c r="L31" s="2">
        <v>3.5916000000000001</v>
      </c>
      <c r="M31" s="2" t="s">
        <v>2169</v>
      </c>
      <c r="N31" s="2" t="s">
        <v>2169</v>
      </c>
      <c r="O31" s="2" t="s">
        <v>2169</v>
      </c>
      <c r="P31" s="2">
        <v>4.6382000000000003</v>
      </c>
      <c r="Q31" s="2">
        <v>2.7717999999999998</v>
      </c>
      <c r="R31" s="2">
        <v>6.4371</v>
      </c>
      <c r="V31" s="2">
        <v>2.2135650305891694</v>
      </c>
      <c r="W31" s="2">
        <v>1.4708231631685849</v>
      </c>
      <c r="X31" s="2">
        <v>2.6864108812110654</v>
      </c>
      <c r="Y31" s="2">
        <v>2.1235996916562732</v>
      </c>
      <c r="Z31" s="5">
        <v>2.6649484445110779E-2</v>
      </c>
      <c r="AA31" s="2">
        <f t="shared" si="0"/>
        <v>3</v>
      </c>
      <c r="AB31" s="2" t="s">
        <v>1863</v>
      </c>
      <c r="AC31" s="2" t="s">
        <v>1863</v>
      </c>
      <c r="AD31" s="2" t="s">
        <v>1863</v>
      </c>
      <c r="AE31" s="2" t="s">
        <v>1863</v>
      </c>
      <c r="AG31" s="2" t="s">
        <v>1863</v>
      </c>
      <c r="AH31" s="2" t="s">
        <v>1882</v>
      </c>
    </row>
    <row r="32" spans="1:34" x14ac:dyDescent="0.35">
      <c r="A32" s="2" t="s">
        <v>440</v>
      </c>
      <c r="B32" s="3" t="s">
        <v>1633</v>
      </c>
      <c r="C32" s="2" t="s">
        <v>1634</v>
      </c>
      <c r="D32" s="3" t="s">
        <v>1635</v>
      </c>
      <c r="E32" s="2">
        <v>0.67503999999999997</v>
      </c>
      <c r="F32" s="2">
        <v>0.46655000000000002</v>
      </c>
      <c r="G32" s="2">
        <v>0.32085999999999998</v>
      </c>
      <c r="H32" s="2">
        <v>4.8441999999999999E-2</v>
      </c>
      <c r="I32" s="2">
        <v>0.74334</v>
      </c>
      <c r="J32" s="2">
        <v>0.87907000000000002</v>
      </c>
      <c r="K32" s="2">
        <v>0.77044999999999997</v>
      </c>
      <c r="L32" s="2">
        <v>0.54720000000000002</v>
      </c>
      <c r="M32" s="2">
        <v>0.43711</v>
      </c>
      <c r="N32" s="2">
        <v>0.18542</v>
      </c>
      <c r="O32" s="2">
        <v>0.10765</v>
      </c>
      <c r="P32" s="2">
        <v>0.72206999999999999</v>
      </c>
      <c r="Q32" s="2">
        <v>0.67415999999999998</v>
      </c>
      <c r="R32" s="2">
        <v>0.61151999999999995</v>
      </c>
      <c r="S32" s="2">
        <v>-1.1939317110777108</v>
      </c>
      <c r="T32" s="2">
        <v>-2.4311312287846287</v>
      </c>
      <c r="U32" s="2">
        <v>-3.2155797753822157</v>
      </c>
      <c r="V32" s="2">
        <v>-0.46978939107462964</v>
      </c>
      <c r="W32" s="2">
        <v>-0.5688370645892572</v>
      </c>
      <c r="X32" s="2">
        <v>-0.7095284114593553</v>
      </c>
      <c r="Y32" s="2">
        <v>-1.4314662637279663</v>
      </c>
      <c r="Z32" s="5">
        <v>2.7090896055995167E-2</v>
      </c>
      <c r="AA32" s="2">
        <f t="shared" si="0"/>
        <v>6</v>
      </c>
      <c r="AB32" s="2" t="s">
        <v>1884</v>
      </c>
      <c r="AC32" s="2" t="s">
        <v>1863</v>
      </c>
      <c r="AD32" s="2" t="s">
        <v>1863</v>
      </c>
      <c r="AE32" s="2" t="s">
        <v>1863</v>
      </c>
      <c r="AG32" s="2" t="s">
        <v>1863</v>
      </c>
      <c r="AH32" s="2" t="s">
        <v>1870</v>
      </c>
    </row>
    <row r="33" spans="1:34" x14ac:dyDescent="0.35">
      <c r="A33" s="2" t="s">
        <v>119</v>
      </c>
      <c r="B33" s="3" t="s">
        <v>846</v>
      </c>
      <c r="C33" s="2" t="s">
        <v>2046</v>
      </c>
      <c r="D33" s="3" t="s">
        <v>847</v>
      </c>
      <c r="E33" s="2">
        <v>2.8452000000000002</v>
      </c>
      <c r="F33" s="2" t="s">
        <v>2169</v>
      </c>
      <c r="G33" s="2" t="s">
        <v>2169</v>
      </c>
      <c r="H33" s="2" t="s">
        <v>2169</v>
      </c>
      <c r="I33" s="2">
        <v>2.3334999999999999</v>
      </c>
      <c r="J33" s="2">
        <v>2.6566000000000001</v>
      </c>
      <c r="K33" s="2">
        <v>4.5137</v>
      </c>
      <c r="L33" s="2">
        <v>2.2612000000000001</v>
      </c>
      <c r="M33" s="2" t="s">
        <v>2169</v>
      </c>
      <c r="N33" s="2" t="s">
        <v>2169</v>
      </c>
      <c r="O33" s="2" t="s">
        <v>2169</v>
      </c>
      <c r="P33" s="2">
        <v>2.2198000000000002</v>
      </c>
      <c r="Q33" s="2">
        <v>2.0629</v>
      </c>
      <c r="R33" s="2">
        <v>3.4327000000000001</v>
      </c>
      <c r="V33" s="2">
        <v>1.1504296981942053</v>
      </c>
      <c r="W33" s="2">
        <v>1.0446738876321551</v>
      </c>
      <c r="X33" s="2">
        <v>1.7793437788144491</v>
      </c>
      <c r="Y33" s="2">
        <v>1.3248157882136031</v>
      </c>
      <c r="Z33" s="5">
        <v>2.8675941489648235E-2</v>
      </c>
      <c r="AA33" s="2">
        <f t="shared" si="0"/>
        <v>3</v>
      </c>
      <c r="AB33" s="2" t="s">
        <v>1863</v>
      </c>
      <c r="AC33" s="2" t="s">
        <v>1863</v>
      </c>
      <c r="AD33" s="2" t="s">
        <v>1863</v>
      </c>
      <c r="AE33" s="2" t="s">
        <v>1863</v>
      </c>
      <c r="AG33" s="2" t="s">
        <v>1863</v>
      </c>
      <c r="AH33" s="2" t="s">
        <v>2030</v>
      </c>
    </row>
    <row r="34" spans="1:34" x14ac:dyDescent="0.35">
      <c r="A34" s="2" t="s">
        <v>438</v>
      </c>
      <c r="B34" s="3" t="s">
        <v>1627</v>
      </c>
      <c r="C34" s="2" t="s">
        <v>1628</v>
      </c>
      <c r="D34" s="3" t="s">
        <v>1629</v>
      </c>
      <c r="E34" s="2">
        <v>2.4093</v>
      </c>
      <c r="F34" s="2" t="s">
        <v>2169</v>
      </c>
      <c r="G34" s="2" t="s">
        <v>2169</v>
      </c>
      <c r="H34" s="2" t="s">
        <v>2169</v>
      </c>
      <c r="I34" s="2">
        <v>1.7544</v>
      </c>
      <c r="J34" s="2">
        <v>3.2328000000000001</v>
      </c>
      <c r="K34" s="2">
        <v>2.0901000000000001</v>
      </c>
      <c r="L34" s="2">
        <v>2.3742999999999999</v>
      </c>
      <c r="M34" s="2" t="s">
        <v>2169</v>
      </c>
      <c r="N34" s="2" t="s">
        <v>2169</v>
      </c>
      <c r="O34" s="2" t="s">
        <v>2169</v>
      </c>
      <c r="P34" s="2">
        <v>1.7386999999999999</v>
      </c>
      <c r="Q34" s="2">
        <v>2.456</v>
      </c>
      <c r="R34" s="2">
        <v>1.6682999999999999</v>
      </c>
      <c r="V34" s="2">
        <v>0.7980090276133931</v>
      </c>
      <c r="W34" s="2">
        <v>1.2963105607080923</v>
      </c>
      <c r="X34" s="2">
        <v>0.73837874297640382</v>
      </c>
      <c r="Y34" s="2">
        <v>0.94423277709929643</v>
      </c>
      <c r="Z34" s="5">
        <v>3.3345443168311853E-2</v>
      </c>
      <c r="AA34" s="2">
        <f t="shared" si="0"/>
        <v>3</v>
      </c>
      <c r="AB34" s="2" t="s">
        <v>1863</v>
      </c>
      <c r="AC34" s="2" t="s">
        <v>1863</v>
      </c>
      <c r="AD34" s="2" t="s">
        <v>1863</v>
      </c>
      <c r="AE34" s="2" t="s">
        <v>1863</v>
      </c>
      <c r="AG34" s="2" t="s">
        <v>1863</v>
      </c>
      <c r="AH34" s="2" t="s">
        <v>1871</v>
      </c>
    </row>
    <row r="35" spans="1:34" x14ac:dyDescent="0.35">
      <c r="A35" s="2" t="s">
        <v>47</v>
      </c>
      <c r="B35" s="3" t="s">
        <v>650</v>
      </c>
      <c r="C35" s="2" t="s">
        <v>2038</v>
      </c>
      <c r="D35" s="3" t="s">
        <v>651</v>
      </c>
      <c r="E35" s="2">
        <v>4.3482000000000003</v>
      </c>
      <c r="F35" s="2" t="s">
        <v>2169</v>
      </c>
      <c r="G35" s="2" t="s">
        <v>2169</v>
      </c>
      <c r="H35" s="2" t="s">
        <v>2169</v>
      </c>
      <c r="I35" s="2">
        <v>5.5697000000000001</v>
      </c>
      <c r="J35" s="2">
        <v>4.1547000000000001</v>
      </c>
      <c r="K35" s="2">
        <v>3.4323000000000001</v>
      </c>
      <c r="L35" s="2">
        <v>3.8258999999999999</v>
      </c>
      <c r="M35" s="2" t="s">
        <v>2169</v>
      </c>
      <c r="N35" s="2" t="s">
        <v>2169</v>
      </c>
      <c r="O35" s="2" t="s">
        <v>2169</v>
      </c>
      <c r="P35" s="2">
        <v>6.0208000000000004</v>
      </c>
      <c r="Q35" s="2">
        <v>3.0417000000000001</v>
      </c>
      <c r="R35" s="2">
        <v>2.6787999999999998</v>
      </c>
      <c r="V35" s="2">
        <v>2.5899551945184323</v>
      </c>
      <c r="W35" s="2">
        <v>1.6048778684288421</v>
      </c>
      <c r="X35" s="2">
        <v>1.4215868731627057</v>
      </c>
      <c r="Y35" s="2">
        <v>1.8721399787033264</v>
      </c>
      <c r="Z35" s="5">
        <v>3.5560493154126412E-2</v>
      </c>
      <c r="AA35" s="2">
        <f t="shared" si="0"/>
        <v>3</v>
      </c>
      <c r="AB35" s="2" t="s">
        <v>1863</v>
      </c>
      <c r="AC35" s="2" t="s">
        <v>1863</v>
      </c>
      <c r="AD35" s="2" t="s">
        <v>1863</v>
      </c>
      <c r="AE35" s="2" t="s">
        <v>1863</v>
      </c>
      <c r="AG35" s="2" t="s">
        <v>1863</v>
      </c>
      <c r="AH35" s="2" t="s">
        <v>1882</v>
      </c>
    </row>
    <row r="36" spans="1:34" x14ac:dyDescent="0.35">
      <c r="A36" s="2" t="s">
        <v>365</v>
      </c>
      <c r="B36" s="3" t="s">
        <v>1449</v>
      </c>
      <c r="C36" s="2" t="s">
        <v>1450</v>
      </c>
      <c r="D36" s="3" t="s">
        <v>1451</v>
      </c>
      <c r="E36" s="2">
        <v>6.4473000000000003</v>
      </c>
      <c r="F36" s="2">
        <v>1.8176000000000001</v>
      </c>
      <c r="G36" s="2" t="s">
        <v>2169</v>
      </c>
      <c r="H36" s="2" t="s">
        <v>2169</v>
      </c>
      <c r="I36" s="2">
        <v>4.9993999999999996</v>
      </c>
      <c r="J36" s="2">
        <v>6.4473000000000003</v>
      </c>
      <c r="K36" s="2">
        <v>19.128</v>
      </c>
      <c r="L36" s="2">
        <v>5.0796000000000001</v>
      </c>
      <c r="M36" s="2">
        <v>1.6934</v>
      </c>
      <c r="N36" s="2" t="s">
        <v>2169</v>
      </c>
      <c r="O36" s="2" t="s">
        <v>2169</v>
      </c>
      <c r="P36" s="2">
        <v>4.9165000000000001</v>
      </c>
      <c r="Q36" s="2">
        <v>5.0796000000000001</v>
      </c>
      <c r="R36" s="2">
        <v>14.802</v>
      </c>
      <c r="S36" s="2">
        <v>0.75992279417558128</v>
      </c>
      <c r="V36" s="2">
        <v>2.2976316428951291</v>
      </c>
      <c r="W36" s="2">
        <v>2.344714894490127</v>
      </c>
      <c r="X36" s="2">
        <v>3.8877202163591926</v>
      </c>
      <c r="Y36" s="2">
        <v>2.3224973869800074</v>
      </c>
      <c r="Z36" s="5">
        <v>3.5810837497447873E-2</v>
      </c>
      <c r="AA36" s="2">
        <f t="shared" si="0"/>
        <v>4</v>
      </c>
      <c r="AB36" s="2" t="s">
        <v>1863</v>
      </c>
      <c r="AC36" s="2" t="s">
        <v>1876</v>
      </c>
      <c r="AD36" s="2" t="s">
        <v>1863</v>
      </c>
      <c r="AE36" s="2" t="s">
        <v>1863</v>
      </c>
      <c r="AG36" s="2" t="s">
        <v>1863</v>
      </c>
      <c r="AH36" s="2" t="s">
        <v>2030</v>
      </c>
    </row>
    <row r="37" spans="1:34" x14ac:dyDescent="0.35">
      <c r="A37" s="2" t="s">
        <v>414</v>
      </c>
      <c r="B37" s="3" t="s">
        <v>1570</v>
      </c>
      <c r="C37" s="2" t="s">
        <v>1993</v>
      </c>
      <c r="D37" s="3" t="s">
        <v>1571</v>
      </c>
      <c r="E37" s="2">
        <v>3.3902999999999999</v>
      </c>
      <c r="F37" s="2" t="s">
        <v>2169</v>
      </c>
      <c r="G37" s="2" t="s">
        <v>2169</v>
      </c>
      <c r="H37" s="2" t="s">
        <v>2169</v>
      </c>
      <c r="I37" s="2">
        <v>1.7242</v>
      </c>
      <c r="J37" s="2">
        <v>4.3685999999999998</v>
      </c>
      <c r="K37" s="2">
        <v>3.3902999999999999</v>
      </c>
      <c r="L37" s="2">
        <v>2.4670000000000001</v>
      </c>
      <c r="M37" s="2" t="s">
        <v>2169</v>
      </c>
      <c r="N37" s="2" t="s">
        <v>2169</v>
      </c>
      <c r="O37" s="2" t="s">
        <v>2169</v>
      </c>
      <c r="P37" s="2">
        <v>1.7516</v>
      </c>
      <c r="Q37" s="2">
        <v>3.2343000000000002</v>
      </c>
      <c r="R37" s="2">
        <v>2.4670000000000001</v>
      </c>
      <c r="V37" s="2">
        <v>0.80867335490320169</v>
      </c>
      <c r="W37" s="2">
        <v>1.6934535033133995</v>
      </c>
      <c r="X37" s="2">
        <v>1.3027577156380361</v>
      </c>
      <c r="Y37" s="2">
        <v>1.2682948579515458</v>
      </c>
      <c r="Z37" s="5">
        <v>3.8408211389594896E-2</v>
      </c>
      <c r="AA37" s="2">
        <f t="shared" si="0"/>
        <v>3</v>
      </c>
      <c r="AB37" s="2" t="s">
        <v>1863</v>
      </c>
      <c r="AC37" s="2" t="s">
        <v>1863</v>
      </c>
      <c r="AD37" s="2" t="s">
        <v>1863</v>
      </c>
      <c r="AE37" s="2" t="s">
        <v>1863</v>
      </c>
      <c r="AG37" s="2" t="s">
        <v>1863</v>
      </c>
      <c r="AH37" s="2" t="s">
        <v>1878</v>
      </c>
    </row>
    <row r="38" spans="1:34" x14ac:dyDescent="0.35">
      <c r="A38" s="2" t="s">
        <v>371</v>
      </c>
      <c r="B38" s="3" t="s">
        <v>1465</v>
      </c>
      <c r="C38" s="2" t="s">
        <v>1029</v>
      </c>
      <c r="D38" s="3" t="s">
        <v>1466</v>
      </c>
      <c r="E38" s="2">
        <v>0.54690000000000005</v>
      </c>
      <c r="F38" s="2">
        <v>0.49331999999999998</v>
      </c>
      <c r="G38" s="2">
        <v>0.41772999999999999</v>
      </c>
      <c r="H38" s="2" t="s">
        <v>2169</v>
      </c>
      <c r="I38" s="2" t="s">
        <v>2169</v>
      </c>
      <c r="J38" s="2">
        <v>0.85599999999999998</v>
      </c>
      <c r="K38" s="2">
        <v>0.89634000000000003</v>
      </c>
      <c r="L38" s="2">
        <v>0.39430999999999999</v>
      </c>
      <c r="M38" s="2">
        <v>0.44818000000000002</v>
      </c>
      <c r="N38" s="2">
        <v>0.25819999999999999</v>
      </c>
      <c r="O38" s="2" t="s">
        <v>2169</v>
      </c>
      <c r="P38" s="2" t="s">
        <v>2169</v>
      </c>
      <c r="Q38" s="2">
        <v>0.63885999999999998</v>
      </c>
      <c r="R38" s="2">
        <v>0.66320999999999997</v>
      </c>
      <c r="S38" s="2">
        <v>-1.1578498247642006</v>
      </c>
      <c r="T38" s="2">
        <v>-1.953439094242259</v>
      </c>
      <c r="W38" s="2">
        <v>-0.64642828176641687</v>
      </c>
      <c r="X38" s="2">
        <v>-0.5924623346736595</v>
      </c>
      <c r="Y38" s="2">
        <v>-1.0875448838616339</v>
      </c>
      <c r="Z38" s="5">
        <v>4.1021319390994709E-2</v>
      </c>
      <c r="AA38" s="2">
        <f t="shared" si="0"/>
        <v>4</v>
      </c>
      <c r="AB38" s="2" t="s">
        <v>1864</v>
      </c>
      <c r="AC38" s="2" t="s">
        <v>1864</v>
      </c>
      <c r="AD38" s="2" t="s">
        <v>1864</v>
      </c>
      <c r="AE38" s="2" t="s">
        <v>1864</v>
      </c>
      <c r="AG38" s="2" t="s">
        <v>1864</v>
      </c>
      <c r="AH38" s="2" t="s">
        <v>2030</v>
      </c>
    </row>
    <row r="39" spans="1:34" x14ac:dyDescent="0.35">
      <c r="A39" s="2" t="s">
        <v>305</v>
      </c>
      <c r="B39" s="3" t="s">
        <v>1305</v>
      </c>
      <c r="C39" s="2" t="s">
        <v>1969</v>
      </c>
      <c r="D39" s="3" t="s">
        <v>1306</v>
      </c>
      <c r="E39" s="2">
        <v>4.4680999999999997</v>
      </c>
      <c r="F39" s="2">
        <v>1.3338000000000001</v>
      </c>
      <c r="G39" s="2">
        <v>1.8465</v>
      </c>
      <c r="H39" s="2" t="s">
        <v>2169</v>
      </c>
      <c r="I39" s="2">
        <v>7.2847</v>
      </c>
      <c r="J39" s="2">
        <v>6.0244</v>
      </c>
      <c r="K39" s="2">
        <v>5.6124000000000001</v>
      </c>
      <c r="L39" s="2">
        <v>3.3633999999999999</v>
      </c>
      <c r="M39" s="2">
        <v>1.2946</v>
      </c>
      <c r="N39" s="2">
        <v>1.1376999999999999</v>
      </c>
      <c r="O39" s="2" t="s">
        <v>2169</v>
      </c>
      <c r="P39" s="2">
        <v>7.1813000000000002</v>
      </c>
      <c r="Q39" s="2">
        <v>4.6372999999999998</v>
      </c>
      <c r="R39" s="2">
        <v>4.4805999999999999</v>
      </c>
      <c r="S39" s="2">
        <v>0.37250640898616877</v>
      </c>
      <c r="T39" s="2">
        <v>0.18612018368063851</v>
      </c>
      <c r="V39" s="2">
        <v>2.8442450325978701</v>
      </c>
      <c r="W39" s="2">
        <v>2.2132850617377056</v>
      </c>
      <c r="X39" s="2">
        <v>2.1636919374311567</v>
      </c>
      <c r="Y39" s="2">
        <v>1.5559697248867079</v>
      </c>
      <c r="Z39" s="5">
        <v>4.3901725719883843E-2</v>
      </c>
      <c r="AA39" s="2">
        <f t="shared" si="0"/>
        <v>5</v>
      </c>
      <c r="AB39" s="2" t="s">
        <v>1863</v>
      </c>
      <c r="AC39" s="2" t="s">
        <v>1865</v>
      </c>
      <c r="AD39" s="2" t="s">
        <v>1863</v>
      </c>
      <c r="AE39" s="2" t="s">
        <v>1863</v>
      </c>
      <c r="AG39" s="2" t="s">
        <v>1863</v>
      </c>
      <c r="AH39" s="2" t="s">
        <v>1873</v>
      </c>
    </row>
    <row r="40" spans="1:34" x14ac:dyDescent="0.35">
      <c r="A40" s="2" t="s">
        <v>174</v>
      </c>
      <c r="B40" s="3" t="s">
        <v>985</v>
      </c>
      <c r="C40" s="2" t="s">
        <v>2051</v>
      </c>
      <c r="D40" s="3" t="s">
        <v>986</v>
      </c>
      <c r="E40" s="2">
        <v>3.6776</v>
      </c>
      <c r="F40" s="2">
        <v>1.3284</v>
      </c>
      <c r="G40" s="2" t="s">
        <v>2169</v>
      </c>
      <c r="H40" s="2" t="s">
        <v>2169</v>
      </c>
      <c r="I40" s="2">
        <v>2.7528000000000001</v>
      </c>
      <c r="J40" s="2">
        <v>3.9767999999999999</v>
      </c>
      <c r="K40" s="2">
        <v>6.5777000000000001</v>
      </c>
      <c r="L40" s="2">
        <v>3.2496999999999998</v>
      </c>
      <c r="M40" s="2">
        <v>1.2321</v>
      </c>
      <c r="N40" s="2" t="s">
        <v>2169</v>
      </c>
      <c r="O40" s="2" t="s">
        <v>2169</v>
      </c>
      <c r="P40" s="2">
        <v>2.6242000000000001</v>
      </c>
      <c r="Q40" s="2">
        <v>3.1091000000000002</v>
      </c>
      <c r="R40" s="2">
        <v>5.1393000000000004</v>
      </c>
      <c r="S40" s="2">
        <v>0.30111935315076249</v>
      </c>
      <c r="V40" s="2">
        <v>1.391877677277866</v>
      </c>
      <c r="W40" s="2">
        <v>1.6364970197616235</v>
      </c>
      <c r="X40" s="2">
        <v>2.3615718700608932</v>
      </c>
      <c r="Y40" s="2">
        <v>1.4227664800627864</v>
      </c>
      <c r="Z40" s="5">
        <v>4.4605165645859354E-2</v>
      </c>
      <c r="AA40" s="2">
        <f t="shared" si="0"/>
        <v>4</v>
      </c>
      <c r="AB40" s="2" t="s">
        <v>1863</v>
      </c>
      <c r="AC40" s="2" t="s">
        <v>1863</v>
      </c>
      <c r="AD40" s="2" t="s">
        <v>1863</v>
      </c>
      <c r="AE40" s="2" t="s">
        <v>1863</v>
      </c>
      <c r="AG40" s="2" t="s">
        <v>1863</v>
      </c>
      <c r="AH40" s="2" t="s">
        <v>2030</v>
      </c>
    </row>
    <row r="41" spans="1:34" x14ac:dyDescent="0.35">
      <c r="A41" s="2" t="s">
        <v>182</v>
      </c>
      <c r="B41" s="3" t="s">
        <v>1007</v>
      </c>
      <c r="C41" s="2" t="s">
        <v>1935</v>
      </c>
      <c r="D41" s="3" t="s">
        <v>1008</v>
      </c>
      <c r="E41" s="2">
        <v>0.76885000000000003</v>
      </c>
      <c r="F41" s="2">
        <v>0.91124000000000005</v>
      </c>
      <c r="G41" s="2" t="s">
        <v>2169</v>
      </c>
      <c r="H41" s="2">
        <v>0.29726999999999998</v>
      </c>
      <c r="I41" s="2" t="s">
        <v>2169</v>
      </c>
      <c r="J41" s="2">
        <v>0.84577999999999998</v>
      </c>
      <c r="K41" s="2" t="s">
        <v>2169</v>
      </c>
      <c r="L41" s="2">
        <v>0.62563000000000002</v>
      </c>
      <c r="M41" s="2">
        <v>0.75065999999999999</v>
      </c>
      <c r="N41" s="2" t="s">
        <v>2169</v>
      </c>
      <c r="O41" s="2">
        <v>0.50749</v>
      </c>
      <c r="P41" s="2" t="s">
        <v>2169</v>
      </c>
      <c r="Q41" s="2">
        <v>0.62563000000000002</v>
      </c>
      <c r="R41" s="2" t="s">
        <v>2169</v>
      </c>
      <c r="S41" s="2">
        <v>-0.41376848592687882</v>
      </c>
      <c r="U41" s="2">
        <v>-0.97854870035811647</v>
      </c>
      <c r="W41" s="2">
        <v>-0.6766184009545082</v>
      </c>
      <c r="Y41" s="2">
        <v>-0.68964519574650118</v>
      </c>
      <c r="Z41" s="2">
        <v>5.1677348737416251E-2</v>
      </c>
      <c r="AA41" s="2">
        <f t="shared" si="0"/>
        <v>3</v>
      </c>
      <c r="AB41" s="2" t="s">
        <v>1863</v>
      </c>
      <c r="AC41" s="2" t="s">
        <v>1876</v>
      </c>
      <c r="AD41" s="2" t="s">
        <v>1863</v>
      </c>
      <c r="AE41" s="2" t="s">
        <v>1863</v>
      </c>
      <c r="AG41" s="2" t="s">
        <v>1863</v>
      </c>
      <c r="AH41" s="2" t="s">
        <v>1869</v>
      </c>
    </row>
    <row r="42" spans="1:34" x14ac:dyDescent="0.35">
      <c r="A42" s="2" t="s">
        <v>534</v>
      </c>
      <c r="B42" s="3" t="s">
        <v>1855</v>
      </c>
      <c r="C42" s="2" t="s">
        <v>2086</v>
      </c>
      <c r="D42" s="3" t="s">
        <v>1856</v>
      </c>
      <c r="E42" s="2">
        <v>0.61904999999999999</v>
      </c>
      <c r="F42" s="2">
        <v>0.52383000000000002</v>
      </c>
      <c r="G42" s="2">
        <v>0.51512999999999998</v>
      </c>
      <c r="H42" s="2">
        <v>4.2723999999999998E-2</v>
      </c>
      <c r="I42" s="2">
        <v>0.88893</v>
      </c>
      <c r="J42" s="2">
        <v>0.83943999999999996</v>
      </c>
      <c r="K42" s="2">
        <v>0.98087999999999997</v>
      </c>
      <c r="L42" s="2">
        <v>0.52693999999999996</v>
      </c>
      <c r="M42" s="2">
        <v>0.50919999999999999</v>
      </c>
      <c r="N42" s="2">
        <v>0.29350999999999999</v>
      </c>
      <c r="O42" s="2">
        <v>9.9890000000000007E-2</v>
      </c>
      <c r="P42" s="2">
        <v>0.90427000000000002</v>
      </c>
      <c r="Q42" s="2">
        <v>0.63883000000000001</v>
      </c>
      <c r="R42" s="2">
        <v>0.74356999999999995</v>
      </c>
      <c r="S42" s="2">
        <v>-0.97369567564809145</v>
      </c>
      <c r="T42" s="2">
        <v>-1.768518437532818</v>
      </c>
      <c r="U42" s="2">
        <v>-3.3235159329034443</v>
      </c>
      <c r="V42" s="2">
        <v>-0.14517449315175887</v>
      </c>
      <c r="W42" s="2">
        <v>-0.64649603036151371</v>
      </c>
      <c r="X42" s="2">
        <v>-0.42745953028397188</v>
      </c>
      <c r="Y42" s="2">
        <v>-1.2141433499802663</v>
      </c>
      <c r="Z42" s="2">
        <v>5.2404645542716149E-2</v>
      </c>
      <c r="AA42" s="2">
        <f t="shared" si="0"/>
        <v>6</v>
      </c>
      <c r="AB42" s="2" t="s">
        <v>1866</v>
      </c>
      <c r="AC42" s="2" t="s">
        <v>1864</v>
      </c>
      <c r="AD42" s="2" t="s">
        <v>1864</v>
      </c>
      <c r="AE42" s="2" t="s">
        <v>1864</v>
      </c>
      <c r="AF42" s="6" t="s">
        <v>1860</v>
      </c>
      <c r="AG42" s="7" t="s">
        <v>1865</v>
      </c>
      <c r="AH42" s="2" t="s">
        <v>2030</v>
      </c>
    </row>
    <row r="43" spans="1:34" x14ac:dyDescent="0.35">
      <c r="A43" s="2" t="s">
        <v>330</v>
      </c>
      <c r="B43" s="3" t="s">
        <v>1366</v>
      </c>
      <c r="C43" s="2" t="s">
        <v>1975</v>
      </c>
      <c r="D43" s="3" t="s">
        <v>1367</v>
      </c>
      <c r="E43" s="2">
        <v>0.54364000000000001</v>
      </c>
      <c r="F43" s="2">
        <v>1.2305999999999999</v>
      </c>
      <c r="G43" s="2">
        <v>0.32230999999999999</v>
      </c>
      <c r="H43" s="2">
        <v>0.32896999999999998</v>
      </c>
      <c r="I43" s="2">
        <v>0.49292999999999998</v>
      </c>
      <c r="J43" s="2">
        <v>0.58359000000000005</v>
      </c>
      <c r="K43" s="2">
        <v>0.70174999999999998</v>
      </c>
      <c r="L43" s="2">
        <v>0.47245999999999999</v>
      </c>
      <c r="M43" s="2">
        <v>1.0618000000000001</v>
      </c>
      <c r="N43" s="2">
        <v>0.17443</v>
      </c>
      <c r="O43" s="2">
        <v>0.87970000000000004</v>
      </c>
      <c r="P43" s="2">
        <v>0.50292000000000003</v>
      </c>
      <c r="Q43" s="2">
        <v>0.44918999999999998</v>
      </c>
      <c r="R43" s="2">
        <v>0.54505999999999999</v>
      </c>
      <c r="S43" s="2">
        <v>8.651204657428184E-2</v>
      </c>
      <c r="T43" s="2">
        <v>-2.5192799060964726</v>
      </c>
      <c r="U43" s="2">
        <v>-0.18491648284562748</v>
      </c>
      <c r="V43" s="2">
        <v>-0.99159916758503619</v>
      </c>
      <c r="W43" s="2">
        <v>-1.1546022844930073</v>
      </c>
      <c r="X43" s="2">
        <v>-0.87551304492818616</v>
      </c>
      <c r="Y43" s="2">
        <v>-0.9398998065623414</v>
      </c>
      <c r="Z43" s="2">
        <v>5.3126517272541897E-2</v>
      </c>
      <c r="AA43" s="2">
        <f t="shared" si="0"/>
        <v>6</v>
      </c>
      <c r="AB43" s="2" t="s">
        <v>1863</v>
      </c>
      <c r="AC43" s="2" t="s">
        <v>1863</v>
      </c>
      <c r="AD43" s="2" t="s">
        <v>1863</v>
      </c>
      <c r="AE43" s="2" t="s">
        <v>1863</v>
      </c>
      <c r="AG43" s="2" t="s">
        <v>1863</v>
      </c>
      <c r="AH43" s="2" t="s">
        <v>1880</v>
      </c>
    </row>
    <row r="44" spans="1:34" x14ac:dyDescent="0.35">
      <c r="A44" s="2" t="s">
        <v>502</v>
      </c>
      <c r="B44" s="3" t="s">
        <v>1777</v>
      </c>
      <c r="C44" s="2" t="s">
        <v>1778</v>
      </c>
      <c r="D44" s="3" t="s">
        <v>1779</v>
      </c>
      <c r="E44" s="2">
        <v>0.17477999999999999</v>
      </c>
      <c r="F44" s="2">
        <v>0.47800999999999999</v>
      </c>
      <c r="G44" s="2">
        <v>0.19</v>
      </c>
      <c r="H44" s="2">
        <v>9.733E-2</v>
      </c>
      <c r="I44" s="2" t="s">
        <v>2169</v>
      </c>
      <c r="J44" s="2" t="s">
        <v>2169</v>
      </c>
      <c r="K44" s="2" t="s">
        <v>2169</v>
      </c>
      <c r="L44" s="2">
        <v>0.18984000000000001</v>
      </c>
      <c r="M44" s="2">
        <v>0.44824999999999998</v>
      </c>
      <c r="N44" s="2">
        <v>0.12753</v>
      </c>
      <c r="O44" s="2">
        <v>0.17163999999999999</v>
      </c>
      <c r="P44" s="2" t="s">
        <v>2169</v>
      </c>
      <c r="Q44" s="2" t="s">
        <v>2169</v>
      </c>
      <c r="R44" s="2" t="s">
        <v>2169</v>
      </c>
      <c r="S44" s="2">
        <v>-1.1576245117937123</v>
      </c>
      <c r="T44" s="2">
        <v>-2.9710914300764806</v>
      </c>
      <c r="U44" s="2">
        <v>-2.5425422886884266</v>
      </c>
      <c r="Y44" s="2">
        <v>-2.2237527435195399</v>
      </c>
      <c r="Z44" s="2">
        <v>5.5558885618235299E-2</v>
      </c>
      <c r="AA44" s="2">
        <f t="shared" si="0"/>
        <v>3</v>
      </c>
      <c r="AB44" s="2" t="s">
        <v>1866</v>
      </c>
      <c r="AC44" s="2" t="s">
        <v>1876</v>
      </c>
      <c r="AD44" s="2" t="s">
        <v>1863</v>
      </c>
      <c r="AE44" s="2" t="s">
        <v>1866</v>
      </c>
      <c r="AG44" s="2" t="s">
        <v>1866</v>
      </c>
      <c r="AH44" s="2" t="s">
        <v>2030</v>
      </c>
    </row>
    <row r="45" spans="1:34" x14ac:dyDescent="0.35">
      <c r="A45" s="2" t="s">
        <v>139</v>
      </c>
      <c r="B45" s="3" t="s">
        <v>899</v>
      </c>
      <c r="C45" s="2" t="s">
        <v>900</v>
      </c>
      <c r="D45" s="3" t="s">
        <v>901</v>
      </c>
      <c r="E45" s="2">
        <v>2.6873999999999998</v>
      </c>
      <c r="F45" s="2">
        <v>1.3177000000000001</v>
      </c>
      <c r="G45" s="2" t="s">
        <v>2169</v>
      </c>
      <c r="H45" s="2">
        <v>0.77159</v>
      </c>
      <c r="I45" s="2" t="s">
        <v>2169</v>
      </c>
      <c r="J45" s="2">
        <v>5.0857000000000001</v>
      </c>
      <c r="K45" s="2">
        <v>3.9965999999999999</v>
      </c>
      <c r="L45" s="2">
        <v>2</v>
      </c>
      <c r="M45" s="2">
        <v>1.2825</v>
      </c>
      <c r="N45" s="2" t="s">
        <v>2169</v>
      </c>
      <c r="O45" s="2">
        <v>1.5572999999999999</v>
      </c>
      <c r="P45" s="2" t="s">
        <v>2169</v>
      </c>
      <c r="Q45" s="2">
        <v>3.8359999999999999</v>
      </c>
      <c r="R45" s="2">
        <v>3.0344000000000002</v>
      </c>
      <c r="S45" s="2">
        <v>0.35895882583232935</v>
      </c>
      <c r="U45" s="2">
        <v>0.63904689356353528</v>
      </c>
      <c r="W45" s="2">
        <v>1.939602720356044</v>
      </c>
      <c r="X45" s="2">
        <v>1.6014112767447881</v>
      </c>
      <c r="Y45" s="2">
        <v>1.1347549291241741</v>
      </c>
      <c r="Z45" s="2">
        <v>5.7518059387965829E-2</v>
      </c>
      <c r="AA45" s="2">
        <f t="shared" si="0"/>
        <v>4</v>
      </c>
      <c r="AB45" s="2" t="s">
        <v>1876</v>
      </c>
      <c r="AC45" s="2" t="s">
        <v>1876</v>
      </c>
      <c r="AD45" s="2" t="s">
        <v>1884</v>
      </c>
      <c r="AE45" s="2" t="s">
        <v>1876</v>
      </c>
      <c r="AG45" s="2" t="s">
        <v>1876</v>
      </c>
      <c r="AH45" s="2" t="s">
        <v>1868</v>
      </c>
    </row>
    <row r="46" spans="1:34" x14ac:dyDescent="0.35">
      <c r="A46" s="2" t="s">
        <v>432</v>
      </c>
      <c r="B46" s="3" t="s">
        <v>1612</v>
      </c>
      <c r="C46" s="2" t="s">
        <v>1613</v>
      </c>
      <c r="D46" s="3" t="s">
        <v>1614</v>
      </c>
      <c r="E46" s="2">
        <v>10.242000000000001</v>
      </c>
      <c r="F46" s="2" t="s">
        <v>2169</v>
      </c>
      <c r="G46" s="2" t="s">
        <v>2169</v>
      </c>
      <c r="H46" s="2" t="s">
        <v>2169</v>
      </c>
      <c r="I46" s="2">
        <v>11.613</v>
      </c>
      <c r="J46" s="2">
        <v>3.4253999999999998</v>
      </c>
      <c r="K46" s="2">
        <v>11.987</v>
      </c>
      <c r="L46" s="2">
        <v>9.4263999999999992</v>
      </c>
      <c r="M46" s="2" t="s">
        <v>2169</v>
      </c>
      <c r="N46" s="2" t="s">
        <v>2169</v>
      </c>
      <c r="O46" s="2" t="s">
        <v>2169</v>
      </c>
      <c r="P46" s="2">
        <v>11.6</v>
      </c>
      <c r="Q46" s="2">
        <v>2.5518000000000001</v>
      </c>
      <c r="R46" s="2">
        <v>9.0935000000000006</v>
      </c>
      <c r="V46" s="2">
        <v>3.5360529002402101</v>
      </c>
      <c r="W46" s="2">
        <v>1.3515152607974705</v>
      </c>
      <c r="X46" s="2">
        <v>3.1848356806437588</v>
      </c>
      <c r="Y46" s="2">
        <v>2.6908012805604797</v>
      </c>
      <c r="Z46" s="2">
        <v>5.7904939376297482E-2</v>
      </c>
      <c r="AA46" s="2">
        <f t="shared" si="0"/>
        <v>3</v>
      </c>
      <c r="AB46" s="2" t="s">
        <v>1866</v>
      </c>
      <c r="AC46" s="2" t="s">
        <v>1865</v>
      </c>
      <c r="AD46" s="2" t="s">
        <v>1863</v>
      </c>
      <c r="AE46" s="2" t="s">
        <v>1866</v>
      </c>
      <c r="AG46" s="2" t="s">
        <v>1866</v>
      </c>
      <c r="AH46" s="2" t="s">
        <v>1869</v>
      </c>
    </row>
    <row r="47" spans="1:34" x14ac:dyDescent="0.35">
      <c r="A47" s="2" t="s">
        <v>386</v>
      </c>
      <c r="B47" s="3" t="s">
        <v>1500</v>
      </c>
      <c r="C47" s="2" t="s">
        <v>916</v>
      </c>
      <c r="D47" s="3" t="s">
        <v>1501</v>
      </c>
      <c r="E47" s="2">
        <v>1.5883</v>
      </c>
      <c r="F47" s="2" t="s">
        <v>2169</v>
      </c>
      <c r="G47" s="2" t="s">
        <v>2169</v>
      </c>
      <c r="H47" s="2" t="s">
        <v>2169</v>
      </c>
      <c r="I47" s="2">
        <v>1.8686</v>
      </c>
      <c r="J47" s="2">
        <v>1.9198</v>
      </c>
      <c r="K47" s="2">
        <v>3.1515</v>
      </c>
      <c r="L47" s="2">
        <v>1.2084999999999999</v>
      </c>
      <c r="M47" s="2" t="s">
        <v>2169</v>
      </c>
      <c r="N47" s="2" t="s">
        <v>2169</v>
      </c>
      <c r="O47" s="2" t="s">
        <v>2169</v>
      </c>
      <c r="P47" s="2">
        <v>1.8953</v>
      </c>
      <c r="Q47" s="2">
        <v>1.3262</v>
      </c>
      <c r="R47" s="2">
        <v>2.1758000000000002</v>
      </c>
      <c r="V47" s="2">
        <v>0.92242622531279617</v>
      </c>
      <c r="W47" s="2">
        <v>0.40729836010378839</v>
      </c>
      <c r="X47" s="2">
        <v>1.1215459498469589</v>
      </c>
      <c r="Y47" s="2">
        <v>0.81709017842118126</v>
      </c>
      <c r="Z47" s="2">
        <v>6.1627043316451191E-2</v>
      </c>
      <c r="AA47" s="2">
        <f t="shared" si="0"/>
        <v>3</v>
      </c>
      <c r="AB47" s="2" t="s">
        <v>1863</v>
      </c>
      <c r="AC47" s="2" t="s">
        <v>1865</v>
      </c>
      <c r="AD47" s="2" t="s">
        <v>1866</v>
      </c>
      <c r="AE47" s="2" t="s">
        <v>1866</v>
      </c>
      <c r="AG47" s="2" t="s">
        <v>1866</v>
      </c>
      <c r="AH47" s="2" t="s">
        <v>2030</v>
      </c>
    </row>
    <row r="48" spans="1:34" x14ac:dyDescent="0.35">
      <c r="A48" s="2" t="s">
        <v>136</v>
      </c>
      <c r="B48" s="3" t="s">
        <v>891</v>
      </c>
      <c r="C48" s="2" t="s">
        <v>1923</v>
      </c>
      <c r="D48" s="3" t="s">
        <v>892</v>
      </c>
      <c r="E48" s="2">
        <v>0.19053999999999999</v>
      </c>
      <c r="F48" s="2">
        <v>0.13327</v>
      </c>
      <c r="G48" s="2">
        <v>0.46026</v>
      </c>
      <c r="H48" s="2">
        <v>0.21013999999999999</v>
      </c>
      <c r="I48" s="2" t="s">
        <v>2169</v>
      </c>
      <c r="J48" s="2" t="s">
        <v>2169</v>
      </c>
      <c r="K48" s="2" t="s">
        <v>2169</v>
      </c>
      <c r="L48" s="2">
        <v>0.21723999999999999</v>
      </c>
      <c r="M48" s="2">
        <v>0.12547</v>
      </c>
      <c r="N48" s="2">
        <v>0.22217999999999999</v>
      </c>
      <c r="O48" s="2">
        <v>0.46766000000000002</v>
      </c>
      <c r="P48" s="2" t="s">
        <v>2169</v>
      </c>
      <c r="Q48" s="2" t="s">
        <v>2169</v>
      </c>
      <c r="R48" s="2" t="s">
        <v>2169</v>
      </c>
      <c r="S48" s="2">
        <v>-2.9945856392775405</v>
      </c>
      <c r="T48" s="2">
        <v>-2.1701991395440259</v>
      </c>
      <c r="U48" s="2">
        <v>-1.0964680577693871</v>
      </c>
      <c r="Y48" s="2">
        <v>-2.0870842788636512</v>
      </c>
      <c r="Z48" s="2">
        <v>6.285731296571162E-2</v>
      </c>
      <c r="AA48" s="2">
        <f t="shared" si="0"/>
        <v>3</v>
      </c>
      <c r="AB48" s="2" t="s">
        <v>1863</v>
      </c>
      <c r="AC48" s="2" t="s">
        <v>1863</v>
      </c>
      <c r="AD48" s="2" t="s">
        <v>1863</v>
      </c>
      <c r="AE48" s="2" t="s">
        <v>1863</v>
      </c>
      <c r="AG48" s="2" t="s">
        <v>1863</v>
      </c>
      <c r="AH48" s="2" t="s">
        <v>1873</v>
      </c>
    </row>
    <row r="49" spans="1:34" x14ac:dyDescent="0.35">
      <c r="A49" s="2" t="s">
        <v>340</v>
      </c>
      <c r="B49" s="3" t="s">
        <v>1389</v>
      </c>
      <c r="C49" s="2" t="s">
        <v>670</v>
      </c>
      <c r="D49" s="3" t="s">
        <v>1390</v>
      </c>
      <c r="E49" s="2">
        <v>2.9965999999999999</v>
      </c>
      <c r="F49" s="2">
        <v>0.96013999999999999</v>
      </c>
      <c r="G49" s="2" t="s">
        <v>2169</v>
      </c>
      <c r="H49" s="2" t="s">
        <v>2169</v>
      </c>
      <c r="I49" s="2">
        <v>4.0830000000000002</v>
      </c>
      <c r="J49" s="2">
        <v>5.2340999999999998</v>
      </c>
      <c r="K49" s="2">
        <v>5.2855999999999996</v>
      </c>
      <c r="L49" s="2">
        <v>2.2652999999999999</v>
      </c>
      <c r="M49" s="2">
        <v>0.92559000000000002</v>
      </c>
      <c r="N49" s="2" t="s">
        <v>2169</v>
      </c>
      <c r="O49" s="2" t="s">
        <v>2169</v>
      </c>
      <c r="P49" s="2">
        <v>3.9891000000000001</v>
      </c>
      <c r="Q49" s="2">
        <v>3.4142999999999999</v>
      </c>
      <c r="R49" s="2">
        <v>4.1193999999999997</v>
      </c>
      <c r="S49" s="2">
        <v>-0.11155481711907961</v>
      </c>
      <c r="V49" s="2">
        <v>1.9960632898065698</v>
      </c>
      <c r="W49" s="2">
        <v>1.771589827404078</v>
      </c>
      <c r="X49" s="2">
        <v>2.0424342208888286</v>
      </c>
      <c r="Y49" s="2">
        <v>1.4246331302450992</v>
      </c>
      <c r="Z49" s="2">
        <v>6.9931102853450292E-2</v>
      </c>
      <c r="AA49" s="2">
        <f t="shared" si="0"/>
        <v>4</v>
      </c>
      <c r="AB49" s="2" t="s">
        <v>1863</v>
      </c>
      <c r="AC49" s="2" t="s">
        <v>1863</v>
      </c>
      <c r="AD49" s="2" t="s">
        <v>1863</v>
      </c>
      <c r="AE49" s="2" t="s">
        <v>1863</v>
      </c>
      <c r="AG49" s="2" t="s">
        <v>1863</v>
      </c>
      <c r="AH49" s="2" t="s">
        <v>1885</v>
      </c>
    </row>
    <row r="50" spans="1:34" x14ac:dyDescent="0.35">
      <c r="A50" s="2" t="s">
        <v>189</v>
      </c>
      <c r="B50" s="3" t="s">
        <v>1023</v>
      </c>
      <c r="C50" s="2" t="s">
        <v>1024</v>
      </c>
      <c r="D50" s="3" t="s">
        <v>1025</v>
      </c>
      <c r="E50" s="2">
        <v>0.97557000000000005</v>
      </c>
      <c r="F50" s="2">
        <v>1.0814999999999999</v>
      </c>
      <c r="G50" s="2">
        <v>0.48227999999999999</v>
      </c>
      <c r="H50" s="2">
        <v>6.5045000000000006E-2</v>
      </c>
      <c r="I50" s="2">
        <v>0.68352999999999997</v>
      </c>
      <c r="J50" s="2">
        <v>1.0282</v>
      </c>
      <c r="K50" s="2">
        <v>1.0592999999999999</v>
      </c>
      <c r="L50" s="2">
        <v>0.70472000000000001</v>
      </c>
      <c r="M50" s="2">
        <v>0.95376000000000005</v>
      </c>
      <c r="N50" s="2">
        <v>0.27711000000000002</v>
      </c>
      <c r="O50" s="2">
        <v>0.15981999999999999</v>
      </c>
      <c r="P50" s="2">
        <v>0.66320999999999997</v>
      </c>
      <c r="Q50" s="2">
        <v>0.77707999999999999</v>
      </c>
      <c r="R50" s="2">
        <v>0.81494999999999995</v>
      </c>
      <c r="S50" s="2">
        <v>-6.8301816465985349E-2</v>
      </c>
      <c r="T50" s="2">
        <v>-1.8514693209496822</v>
      </c>
      <c r="U50" s="2">
        <v>-2.6454801353364754</v>
      </c>
      <c r="V50" s="2">
        <v>-0.5924623346736595</v>
      </c>
      <c r="W50" s="2">
        <v>-0.36386496387075062</v>
      </c>
      <c r="X50" s="2">
        <v>-0.29521654715696921</v>
      </c>
      <c r="Y50" s="2">
        <v>-0.96946585307558708</v>
      </c>
      <c r="Z50" s="2">
        <v>7.0383410184635689E-2</v>
      </c>
      <c r="AA50" s="2">
        <f t="shared" si="0"/>
        <v>6</v>
      </c>
      <c r="AB50" s="2" t="s">
        <v>1884</v>
      </c>
      <c r="AC50" s="2" t="s">
        <v>1863</v>
      </c>
      <c r="AD50" s="2" t="s">
        <v>1863</v>
      </c>
      <c r="AE50" s="2" t="s">
        <v>1863</v>
      </c>
      <c r="AG50" s="2" t="s">
        <v>1863</v>
      </c>
      <c r="AH50" s="2" t="s">
        <v>1879</v>
      </c>
    </row>
    <row r="51" spans="1:34" x14ac:dyDescent="0.35">
      <c r="A51" s="2" t="s">
        <v>337</v>
      </c>
      <c r="B51" s="3" t="s">
        <v>1382</v>
      </c>
      <c r="C51" s="2" t="s">
        <v>1977</v>
      </c>
      <c r="D51" s="3" t="s">
        <v>1383</v>
      </c>
      <c r="E51" s="2">
        <v>0.27894000000000002</v>
      </c>
      <c r="F51" s="2">
        <v>0.18284</v>
      </c>
      <c r="G51" s="2">
        <v>1.5516000000000001</v>
      </c>
      <c r="H51" s="2">
        <v>0.2923</v>
      </c>
      <c r="I51" s="2">
        <v>0.19375999999999999</v>
      </c>
      <c r="J51" s="2" t="s">
        <v>2169</v>
      </c>
      <c r="K51" s="2" t="s">
        <v>2169</v>
      </c>
      <c r="L51" s="2">
        <v>0.27512999999999999</v>
      </c>
      <c r="M51" s="2">
        <v>0.17666000000000001</v>
      </c>
      <c r="N51" s="2">
        <v>0.84426999999999996</v>
      </c>
      <c r="O51" s="2">
        <v>0.58064000000000004</v>
      </c>
      <c r="P51" s="2">
        <v>0.19311</v>
      </c>
      <c r="Q51" s="2" t="s">
        <v>2169</v>
      </c>
      <c r="R51" s="2" t="s">
        <v>2169</v>
      </c>
      <c r="S51" s="2">
        <v>-2.5009526782822</v>
      </c>
      <c r="T51" s="2">
        <v>-0.24422364409665545</v>
      </c>
      <c r="U51" s="2">
        <v>-0.78428413295747745</v>
      </c>
      <c r="V51" s="2">
        <v>-2.3725052202059449</v>
      </c>
      <c r="Y51" s="2">
        <v>-1.4754914188855695</v>
      </c>
      <c r="Z51" s="2">
        <v>8.0033770115731581E-2</v>
      </c>
      <c r="AA51" s="2">
        <f t="shared" si="0"/>
        <v>4</v>
      </c>
      <c r="AB51" s="2" t="s">
        <v>1863</v>
      </c>
      <c r="AC51" s="2" t="s">
        <v>1863</v>
      </c>
      <c r="AD51" s="2" t="s">
        <v>1863</v>
      </c>
      <c r="AE51" s="2" t="s">
        <v>1863</v>
      </c>
      <c r="AG51" s="2" t="s">
        <v>1863</v>
      </c>
      <c r="AH51" s="2" t="s">
        <v>1878</v>
      </c>
    </row>
    <row r="52" spans="1:34" x14ac:dyDescent="0.35">
      <c r="A52" s="2" t="s">
        <v>419</v>
      </c>
      <c r="B52" s="3" t="s">
        <v>1580</v>
      </c>
      <c r="C52" s="2" t="s">
        <v>725</v>
      </c>
      <c r="D52" s="3" t="s">
        <v>1581</v>
      </c>
      <c r="E52" s="2">
        <v>2.1724000000000001</v>
      </c>
      <c r="F52" s="2">
        <v>1.7222999999999999</v>
      </c>
      <c r="G52" s="2" t="s">
        <v>2169</v>
      </c>
      <c r="H52" s="2" t="s">
        <v>2169</v>
      </c>
      <c r="I52" s="2" t="s">
        <v>2169</v>
      </c>
      <c r="J52" s="2">
        <v>2.1398000000000001</v>
      </c>
      <c r="K52" s="2">
        <v>4.7386999999999997</v>
      </c>
      <c r="L52" s="2">
        <v>2.0030999999999999</v>
      </c>
      <c r="M52" s="2">
        <v>1.6921999999999999</v>
      </c>
      <c r="N52" s="2" t="s">
        <v>2169</v>
      </c>
      <c r="O52" s="2" t="s">
        <v>2169</v>
      </c>
      <c r="P52" s="2" t="s">
        <v>2169</v>
      </c>
      <c r="Q52" s="2">
        <v>1.7232000000000001</v>
      </c>
      <c r="R52" s="2">
        <v>3.5236999999999998</v>
      </c>
      <c r="S52" s="2">
        <v>0.75890008970868339</v>
      </c>
      <c r="W52" s="2">
        <v>0.78509015499475832</v>
      </c>
      <c r="X52" s="2">
        <v>1.8170911016317881</v>
      </c>
      <c r="Y52" s="2">
        <v>1.12036044877841</v>
      </c>
      <c r="Z52" s="2">
        <v>8.4630877292240614E-2</v>
      </c>
      <c r="AA52" s="2">
        <f t="shared" si="0"/>
        <v>3</v>
      </c>
      <c r="AB52" s="2" t="s">
        <v>1863</v>
      </c>
      <c r="AC52" s="2" t="s">
        <v>1863</v>
      </c>
      <c r="AD52" s="2" t="s">
        <v>1863</v>
      </c>
      <c r="AE52" s="2" t="s">
        <v>1863</v>
      </c>
      <c r="AG52" s="2" t="s">
        <v>1863</v>
      </c>
      <c r="AH52" s="2" t="s">
        <v>1869</v>
      </c>
    </row>
    <row r="53" spans="1:34" x14ac:dyDescent="0.35">
      <c r="A53" s="2" t="s">
        <v>193</v>
      </c>
      <c r="B53" s="3" t="s">
        <v>1035</v>
      </c>
      <c r="C53" s="2" t="s">
        <v>1036</v>
      </c>
      <c r="D53" s="3" t="s">
        <v>1037</v>
      </c>
      <c r="E53" s="2">
        <v>1.2807999999999999</v>
      </c>
      <c r="F53" s="2">
        <v>1.2807999999999999</v>
      </c>
      <c r="G53" s="2">
        <v>3.1280000000000001</v>
      </c>
      <c r="H53" s="2">
        <v>0.26851999999999998</v>
      </c>
      <c r="I53" s="2">
        <v>3.1804999999999999</v>
      </c>
      <c r="J53" s="2">
        <v>3.4942000000000002</v>
      </c>
      <c r="K53" s="2">
        <v>3.7347000000000001</v>
      </c>
      <c r="L53" s="2">
        <v>1.1881999999999999</v>
      </c>
      <c r="M53" s="2">
        <v>1.1881999999999999</v>
      </c>
      <c r="N53" s="2">
        <v>1.8623000000000001</v>
      </c>
      <c r="O53" s="2">
        <v>0.56876000000000004</v>
      </c>
      <c r="P53" s="2">
        <v>3.0992999999999999</v>
      </c>
      <c r="Q53" s="2">
        <v>2.6966999999999999</v>
      </c>
      <c r="R53" s="2">
        <v>2.7639</v>
      </c>
      <c r="S53" s="2">
        <v>0.24877769364971239</v>
      </c>
      <c r="T53" s="2">
        <v>0.89708549698348972</v>
      </c>
      <c r="U53" s="2">
        <v>-0.81410808884500874</v>
      </c>
      <c r="V53" s="2">
        <v>1.6319424088655659</v>
      </c>
      <c r="W53" s="2">
        <v>1.4311950348898992</v>
      </c>
      <c r="X53" s="2">
        <v>1.4667054188687376</v>
      </c>
      <c r="Y53" s="2">
        <v>0.81026632740206617</v>
      </c>
      <c r="Z53" s="2">
        <v>8.9400145776356923E-2</v>
      </c>
      <c r="AA53" s="2">
        <f t="shared" si="0"/>
        <v>6</v>
      </c>
      <c r="AB53" s="2" t="s">
        <v>1866</v>
      </c>
      <c r="AC53" s="2" t="s">
        <v>1865</v>
      </c>
      <c r="AD53" s="2" t="s">
        <v>1864</v>
      </c>
      <c r="AE53" s="2" t="s">
        <v>1866</v>
      </c>
      <c r="AF53" s="6" t="s">
        <v>1860</v>
      </c>
      <c r="AG53" s="7" t="s">
        <v>1865</v>
      </c>
      <c r="AH53" s="2" t="s">
        <v>2030</v>
      </c>
    </row>
    <row r="54" spans="1:34" x14ac:dyDescent="0.35">
      <c r="A54" s="2" t="s">
        <v>144</v>
      </c>
      <c r="B54" s="3" t="s">
        <v>911</v>
      </c>
      <c r="C54" s="2" t="s">
        <v>2016</v>
      </c>
      <c r="D54" s="3" t="s">
        <v>912</v>
      </c>
      <c r="E54" s="2">
        <v>0.76956000000000002</v>
      </c>
      <c r="F54" s="2">
        <v>2.3054999999999999</v>
      </c>
      <c r="G54" s="2">
        <v>1.4943</v>
      </c>
      <c r="H54" s="2">
        <v>0.39631</v>
      </c>
      <c r="I54" s="2">
        <v>2.8691</v>
      </c>
      <c r="J54" s="2">
        <v>3.1840999999999999</v>
      </c>
      <c r="K54" s="2">
        <v>5.5335999999999999</v>
      </c>
      <c r="L54" s="2">
        <v>1.0760000000000001</v>
      </c>
      <c r="M54" s="2">
        <v>2.0196000000000001</v>
      </c>
      <c r="N54" s="2">
        <v>0.87085000000000001</v>
      </c>
      <c r="O54" s="2">
        <v>0.67398000000000002</v>
      </c>
      <c r="P54" s="2">
        <v>2.7368999999999999</v>
      </c>
      <c r="Q54" s="2">
        <v>2.3603999999999998</v>
      </c>
      <c r="R54" s="2">
        <v>3.6795</v>
      </c>
      <c r="S54" s="2">
        <v>1.0140695825016559</v>
      </c>
      <c r="T54" s="2">
        <v>-0.19950385240351384</v>
      </c>
      <c r="U54" s="2">
        <v>-0.56922231405726964</v>
      </c>
      <c r="V54" s="2">
        <v>1.4525427229236607</v>
      </c>
      <c r="W54" s="2">
        <v>1.239031363450237</v>
      </c>
      <c r="X54" s="2">
        <v>1.8795097346166711</v>
      </c>
      <c r="Y54" s="2">
        <v>0.80273787283857356</v>
      </c>
      <c r="Z54" s="2">
        <v>9.8445018701802722E-2</v>
      </c>
      <c r="AA54" s="2">
        <f t="shared" si="0"/>
        <v>6</v>
      </c>
      <c r="AB54" s="2" t="s">
        <v>1864</v>
      </c>
      <c r="AC54" s="2" t="s">
        <v>1865</v>
      </c>
      <c r="AD54" s="2" t="s">
        <v>1865</v>
      </c>
      <c r="AE54" s="2" t="s">
        <v>1865</v>
      </c>
      <c r="AG54" s="7" t="s">
        <v>1865</v>
      </c>
      <c r="AH54" s="2" t="s">
        <v>1882</v>
      </c>
    </row>
    <row r="55" spans="1:34" x14ac:dyDescent="0.35">
      <c r="A55" s="2" t="s">
        <v>157</v>
      </c>
      <c r="B55" s="3" t="s">
        <v>943</v>
      </c>
      <c r="C55" s="2" t="s">
        <v>2050</v>
      </c>
      <c r="D55" s="3" t="s">
        <v>944</v>
      </c>
      <c r="E55" s="2">
        <v>1.5038</v>
      </c>
      <c r="F55" s="2">
        <v>1.0591999999999999</v>
      </c>
      <c r="G55" s="2" t="s">
        <v>2169</v>
      </c>
      <c r="H55" s="2" t="s">
        <v>2169</v>
      </c>
      <c r="I55" s="2">
        <v>1.5242</v>
      </c>
      <c r="J55" s="2">
        <v>1.8174999999999999</v>
      </c>
      <c r="K55" s="2">
        <v>1.6647000000000001</v>
      </c>
      <c r="L55" s="2">
        <v>1.2561</v>
      </c>
      <c r="M55" s="2">
        <v>0.96467000000000003</v>
      </c>
      <c r="N55" s="2" t="s">
        <v>2169</v>
      </c>
      <c r="O55" s="2" t="s">
        <v>2169</v>
      </c>
      <c r="P55" s="2">
        <v>1.5569</v>
      </c>
      <c r="Q55" s="2">
        <v>1.3393999999999999</v>
      </c>
      <c r="R55" s="2">
        <v>1.2561</v>
      </c>
      <c r="S55" s="2">
        <v>-5.1892593735594829E-2</v>
      </c>
      <c r="V55" s="2">
        <v>0.6386762828002388</v>
      </c>
      <c r="W55" s="2">
        <v>0.42158687316270571</v>
      </c>
      <c r="X55" s="2">
        <v>0.32895132391200888</v>
      </c>
      <c r="Y55" s="2">
        <v>0.33433047153483963</v>
      </c>
      <c r="Z55" s="2">
        <v>0.10318585567451706</v>
      </c>
      <c r="AA55" s="2">
        <f t="shared" si="0"/>
        <v>4</v>
      </c>
      <c r="AB55" s="2" t="s">
        <v>1866</v>
      </c>
      <c r="AC55" s="2" t="s">
        <v>1876</v>
      </c>
      <c r="AD55" s="2" t="s">
        <v>1865</v>
      </c>
      <c r="AE55" s="2" t="s">
        <v>1866</v>
      </c>
      <c r="AG55" s="2" t="s">
        <v>1866</v>
      </c>
      <c r="AH55" s="2" t="s">
        <v>2030</v>
      </c>
    </row>
    <row r="56" spans="1:34" x14ac:dyDescent="0.35">
      <c r="A56" s="2" t="s">
        <v>188</v>
      </c>
      <c r="B56" s="3" t="s">
        <v>1021</v>
      </c>
      <c r="C56" s="2" t="s">
        <v>2055</v>
      </c>
      <c r="D56" s="3" t="s">
        <v>1022</v>
      </c>
      <c r="E56" s="2">
        <v>0.55908999999999998</v>
      </c>
      <c r="F56" s="2" t="s">
        <v>2169</v>
      </c>
      <c r="G56" s="2" t="s">
        <v>2169</v>
      </c>
      <c r="H56" s="2">
        <v>8.8033E-2</v>
      </c>
      <c r="I56" s="2">
        <v>0.40928999999999999</v>
      </c>
      <c r="J56" s="2">
        <v>0.73072000000000004</v>
      </c>
      <c r="K56" s="2" t="s">
        <v>2169</v>
      </c>
      <c r="L56" s="2">
        <v>0.48415999999999998</v>
      </c>
      <c r="M56" s="2" t="s">
        <v>2169</v>
      </c>
      <c r="N56" s="2" t="s">
        <v>2169</v>
      </c>
      <c r="O56" s="2">
        <v>0.15828</v>
      </c>
      <c r="P56" s="2">
        <v>0.40895999999999999</v>
      </c>
      <c r="Q56" s="2">
        <v>0.57981000000000005</v>
      </c>
      <c r="R56" s="2" t="s">
        <v>2169</v>
      </c>
      <c r="U56" s="2">
        <v>-2.659449124464111</v>
      </c>
      <c r="V56" s="2">
        <v>-1.2899683534898174</v>
      </c>
      <c r="W56" s="2">
        <v>-0.78634787906998205</v>
      </c>
      <c r="Y56" s="2">
        <v>-1.5785884523413036</v>
      </c>
      <c r="Z56" s="2">
        <v>0.10606295744131378</v>
      </c>
      <c r="AA56" s="2">
        <f t="shared" si="0"/>
        <v>3</v>
      </c>
      <c r="AB56" s="2" t="s">
        <v>1863</v>
      </c>
      <c r="AC56" s="2" t="s">
        <v>1863</v>
      </c>
      <c r="AD56" s="2" t="s">
        <v>1863</v>
      </c>
      <c r="AE56" s="2" t="s">
        <v>1863</v>
      </c>
      <c r="AG56" s="2" t="s">
        <v>1863</v>
      </c>
      <c r="AH56" s="2" t="s">
        <v>2030</v>
      </c>
    </row>
    <row r="57" spans="1:34" x14ac:dyDescent="0.35">
      <c r="A57" s="2" t="s">
        <v>310</v>
      </c>
      <c r="B57" s="3" t="s">
        <v>1316</v>
      </c>
      <c r="C57" s="2" t="s">
        <v>1317</v>
      </c>
      <c r="D57" s="3" t="s">
        <v>1318</v>
      </c>
      <c r="E57" s="2">
        <v>1.7194</v>
      </c>
      <c r="F57" s="2" t="s">
        <v>2169</v>
      </c>
      <c r="G57" s="2" t="s">
        <v>2169</v>
      </c>
      <c r="H57" s="2">
        <v>1.9942</v>
      </c>
      <c r="I57" s="2" t="s">
        <v>2169</v>
      </c>
      <c r="J57" s="2">
        <v>1.7194</v>
      </c>
      <c r="K57" s="2">
        <v>3.94</v>
      </c>
      <c r="L57" s="2">
        <v>1.4148000000000001</v>
      </c>
      <c r="M57" s="2" t="s">
        <v>2169</v>
      </c>
      <c r="N57" s="2" t="s">
        <v>2169</v>
      </c>
      <c r="O57" s="2">
        <v>5.0339999999999998</v>
      </c>
      <c r="P57" s="2" t="s">
        <v>2169</v>
      </c>
      <c r="Q57" s="2">
        <v>1.4148000000000001</v>
      </c>
      <c r="R57" s="2">
        <v>3.1278000000000001</v>
      </c>
      <c r="U57" s="2">
        <v>2.3317052164988925</v>
      </c>
      <c r="W57" s="2">
        <v>0.50059812415146954</v>
      </c>
      <c r="X57" s="2">
        <v>1.6451482657677194</v>
      </c>
      <c r="Y57" s="2">
        <v>1.4924838688060271</v>
      </c>
      <c r="Z57" s="2">
        <v>0.10774947487973718</v>
      </c>
      <c r="AA57" s="2">
        <f t="shared" si="0"/>
        <v>3</v>
      </c>
      <c r="AB57" s="2" t="s">
        <v>1865</v>
      </c>
      <c r="AC57" s="2" t="s">
        <v>1865</v>
      </c>
      <c r="AD57" s="2" t="s">
        <v>1884</v>
      </c>
      <c r="AE57" s="2" t="s">
        <v>1865</v>
      </c>
      <c r="AF57" s="6" t="s">
        <v>1860</v>
      </c>
      <c r="AG57" s="7" t="s">
        <v>1865</v>
      </c>
      <c r="AH57" s="2" t="s">
        <v>2030</v>
      </c>
    </row>
    <row r="58" spans="1:34" x14ac:dyDescent="0.35">
      <c r="A58" s="2" t="s">
        <v>161</v>
      </c>
      <c r="B58" s="3" t="s">
        <v>952</v>
      </c>
      <c r="C58" s="2" t="s">
        <v>953</v>
      </c>
      <c r="D58" s="3" t="s">
        <v>954</v>
      </c>
      <c r="E58" s="2">
        <v>11.205</v>
      </c>
      <c r="F58" s="2">
        <v>0.67962999999999996</v>
      </c>
      <c r="G58" s="2" t="s">
        <v>2169</v>
      </c>
      <c r="H58" s="2" t="s">
        <v>2169</v>
      </c>
      <c r="I58" s="2">
        <v>5.07</v>
      </c>
      <c r="J58" s="2">
        <v>8.2356999999999996</v>
      </c>
      <c r="K58" s="2">
        <v>11.222</v>
      </c>
      <c r="L58" s="2">
        <v>8.9053000000000004</v>
      </c>
      <c r="M58" s="2">
        <v>0.66893000000000002</v>
      </c>
      <c r="N58" s="2" t="s">
        <v>2169</v>
      </c>
      <c r="O58" s="2" t="s">
        <v>2169</v>
      </c>
      <c r="P58" s="2">
        <v>4.9802</v>
      </c>
      <c r="Q58" s="2">
        <v>6.2552000000000003</v>
      </c>
      <c r="R58" s="2">
        <v>8.1651000000000007</v>
      </c>
      <c r="S58" s="2">
        <v>-0.58007284655671454</v>
      </c>
      <c r="V58" s="2">
        <v>2.3162036806898176</v>
      </c>
      <c r="W58" s="2">
        <v>2.6450560129914695</v>
      </c>
      <c r="X58" s="2">
        <v>3.0294705549383036</v>
      </c>
      <c r="Y58" s="2">
        <v>1.852664350515719</v>
      </c>
      <c r="Z58" s="2">
        <v>0.11007683292653597</v>
      </c>
      <c r="AA58" s="2">
        <f t="shared" si="0"/>
        <v>4</v>
      </c>
      <c r="AB58" s="2" t="s">
        <v>1876</v>
      </c>
      <c r="AC58" s="2" t="s">
        <v>1863</v>
      </c>
      <c r="AD58" s="2" t="s">
        <v>1876</v>
      </c>
      <c r="AE58" s="2" t="s">
        <v>1876</v>
      </c>
      <c r="AG58" s="2" t="s">
        <v>1876</v>
      </c>
      <c r="AH58" s="2" t="s">
        <v>1880</v>
      </c>
    </row>
    <row r="59" spans="1:34" x14ac:dyDescent="0.35">
      <c r="A59" s="2" t="s">
        <v>41</v>
      </c>
      <c r="B59" s="3" t="s">
        <v>635</v>
      </c>
      <c r="C59" s="2" t="s">
        <v>636</v>
      </c>
      <c r="D59" s="3" t="s">
        <v>637</v>
      </c>
      <c r="E59" s="2">
        <v>2.4260000000000002</v>
      </c>
      <c r="F59" s="2">
        <v>1.0699000000000001</v>
      </c>
      <c r="G59" s="2">
        <v>1.1836</v>
      </c>
      <c r="H59" s="2" t="s">
        <v>2169</v>
      </c>
      <c r="I59" s="2">
        <v>2.4306000000000001</v>
      </c>
      <c r="J59" s="2">
        <v>3.7608999999999999</v>
      </c>
      <c r="K59" s="2">
        <v>3.9062999999999999</v>
      </c>
      <c r="L59" s="2">
        <v>2.1040000000000001</v>
      </c>
      <c r="M59" s="2">
        <v>0.98904999999999998</v>
      </c>
      <c r="N59" s="2">
        <v>0.79393000000000002</v>
      </c>
      <c r="O59" s="2" t="s">
        <v>2169</v>
      </c>
      <c r="P59" s="2">
        <v>2.4163999999999999</v>
      </c>
      <c r="Q59" s="2">
        <v>2.8961000000000001</v>
      </c>
      <c r="R59" s="2">
        <v>2.9632000000000001</v>
      </c>
      <c r="S59" s="2">
        <v>-1.5884638686920229E-2</v>
      </c>
      <c r="T59" s="2">
        <v>-0.33291628286518055</v>
      </c>
      <c r="V59" s="2">
        <v>1.2728592916871095</v>
      </c>
      <c r="W59" s="2">
        <v>1.5341114183787514</v>
      </c>
      <c r="X59" s="2">
        <v>1.5671560037107872</v>
      </c>
      <c r="Y59" s="2">
        <v>0.80506515844490933</v>
      </c>
      <c r="Z59" s="2">
        <v>0.11854245177148381</v>
      </c>
      <c r="AA59" s="2">
        <f t="shared" si="0"/>
        <v>5</v>
      </c>
      <c r="AB59" s="2" t="s">
        <v>1866</v>
      </c>
      <c r="AC59" s="2" t="s">
        <v>1865</v>
      </c>
      <c r="AD59" s="2" t="s">
        <v>1864</v>
      </c>
      <c r="AE59" s="2" t="s">
        <v>1866</v>
      </c>
      <c r="AG59" s="2" t="s">
        <v>1866</v>
      </c>
      <c r="AH59" s="2" t="s">
        <v>2030</v>
      </c>
    </row>
    <row r="60" spans="1:34" x14ac:dyDescent="0.35">
      <c r="A60" s="2" t="s">
        <v>155</v>
      </c>
      <c r="B60" s="3" t="s">
        <v>938</v>
      </c>
      <c r="C60" s="2" t="s">
        <v>1927</v>
      </c>
      <c r="D60" s="3" t="s">
        <v>939</v>
      </c>
      <c r="E60" s="2">
        <v>3.2898000000000001</v>
      </c>
      <c r="F60" s="2">
        <v>1.2514000000000001</v>
      </c>
      <c r="G60" s="2" t="s">
        <v>2169</v>
      </c>
      <c r="H60" s="2">
        <v>0.26907999999999999</v>
      </c>
      <c r="I60" s="2">
        <v>3.6164000000000001</v>
      </c>
      <c r="J60" s="2">
        <v>4.5648</v>
      </c>
      <c r="K60" s="2">
        <v>6.0293000000000001</v>
      </c>
      <c r="L60" s="2">
        <v>2.9781</v>
      </c>
      <c r="M60" s="2">
        <v>1.1634</v>
      </c>
      <c r="N60" s="2" t="s">
        <v>2169</v>
      </c>
      <c r="O60" s="2">
        <v>0.62319000000000002</v>
      </c>
      <c r="P60" s="2">
        <v>3.4702000000000002</v>
      </c>
      <c r="Q60" s="2">
        <v>3.7355999999999998</v>
      </c>
      <c r="R60" s="2">
        <v>4.5940000000000003</v>
      </c>
      <c r="S60" s="2">
        <v>0.21834720927849921</v>
      </c>
      <c r="U60" s="2">
        <v>-0.6822560114655708</v>
      </c>
      <c r="V60" s="2">
        <v>1.7950188128592284</v>
      </c>
      <c r="W60" s="2">
        <v>1.9013399826408866</v>
      </c>
      <c r="X60" s="2">
        <v>2.1997508567158373</v>
      </c>
      <c r="Y60" s="2">
        <v>1.0864401700057762</v>
      </c>
      <c r="Z60" s="2">
        <v>0.12470904802569699</v>
      </c>
      <c r="AA60" s="2">
        <f t="shared" si="0"/>
        <v>5</v>
      </c>
      <c r="AB60" s="2" t="s">
        <v>1863</v>
      </c>
      <c r="AC60" s="2" t="s">
        <v>1863</v>
      </c>
      <c r="AD60" s="2" t="s">
        <v>1863</v>
      </c>
      <c r="AE60" s="2" t="s">
        <v>1863</v>
      </c>
      <c r="AG60" s="2" t="s">
        <v>1863</v>
      </c>
      <c r="AH60" s="2" t="s">
        <v>1878</v>
      </c>
    </row>
    <row r="61" spans="1:34" x14ac:dyDescent="0.35">
      <c r="A61" s="2" t="s">
        <v>256</v>
      </c>
      <c r="B61" s="3" t="s">
        <v>1189</v>
      </c>
      <c r="C61" s="2" t="s">
        <v>673</v>
      </c>
      <c r="D61" s="3" t="s">
        <v>1190</v>
      </c>
      <c r="E61" s="2">
        <v>2.0821000000000001</v>
      </c>
      <c r="F61" s="2">
        <v>1.4278999999999999</v>
      </c>
      <c r="G61" s="2">
        <v>1.7110000000000001</v>
      </c>
      <c r="H61" s="2" t="s">
        <v>2169</v>
      </c>
      <c r="I61" s="2" t="s">
        <v>2169</v>
      </c>
      <c r="J61" s="2">
        <v>5.1546000000000003</v>
      </c>
      <c r="K61" s="2">
        <v>2.8247</v>
      </c>
      <c r="L61" s="2">
        <v>1.5982000000000001</v>
      </c>
      <c r="M61" s="2">
        <v>1.2799</v>
      </c>
      <c r="N61" s="2">
        <v>1.0426</v>
      </c>
      <c r="O61" s="2" t="s">
        <v>2169</v>
      </c>
      <c r="P61" s="2" t="s">
        <v>2169</v>
      </c>
      <c r="Q61" s="2">
        <v>3.9161999999999999</v>
      </c>
      <c r="R61" s="2">
        <v>2.3018000000000001</v>
      </c>
      <c r="S61" s="2">
        <v>0.35603109527222071</v>
      </c>
      <c r="T61" s="2">
        <v>6.0185765046563033E-2</v>
      </c>
      <c r="W61" s="2">
        <v>1.9694544451357399</v>
      </c>
      <c r="X61" s="2">
        <v>1.2027624852758869</v>
      </c>
      <c r="Y61" s="2">
        <v>0.89710844768260267</v>
      </c>
      <c r="Z61" s="2">
        <v>0.1292492024344353</v>
      </c>
      <c r="AA61" s="2">
        <f t="shared" si="0"/>
        <v>4</v>
      </c>
      <c r="AB61" s="2" t="s">
        <v>1865</v>
      </c>
      <c r="AC61" s="2" t="s">
        <v>1865</v>
      </c>
      <c r="AD61" s="2" t="s">
        <v>1865</v>
      </c>
      <c r="AE61" s="2" t="s">
        <v>1865</v>
      </c>
      <c r="AG61" s="7" t="s">
        <v>1865</v>
      </c>
      <c r="AH61" s="2" t="s">
        <v>2030</v>
      </c>
    </row>
    <row r="62" spans="1:34" x14ac:dyDescent="0.35">
      <c r="A62" s="2" t="s">
        <v>151</v>
      </c>
      <c r="B62" s="3" t="s">
        <v>930</v>
      </c>
      <c r="C62" s="2" t="s">
        <v>673</v>
      </c>
      <c r="D62" s="3" t="s">
        <v>931</v>
      </c>
      <c r="E62" s="2">
        <v>2.7307999999999999</v>
      </c>
      <c r="F62" s="2" t="s">
        <v>2169</v>
      </c>
      <c r="G62" s="2">
        <v>3.4184999999999999</v>
      </c>
      <c r="H62" s="2" t="s">
        <v>2169</v>
      </c>
      <c r="I62" s="2">
        <v>1.7470000000000001</v>
      </c>
      <c r="J62" s="2">
        <v>9.1494</v>
      </c>
      <c r="K62" s="2" t="s">
        <v>2169</v>
      </c>
      <c r="L62" s="2">
        <v>2.1509</v>
      </c>
      <c r="M62" s="2" t="s">
        <v>2169</v>
      </c>
      <c r="N62" s="2">
        <v>2.2105999999999999</v>
      </c>
      <c r="O62" s="2" t="s">
        <v>2169</v>
      </c>
      <c r="P62" s="2">
        <v>1.7149000000000001</v>
      </c>
      <c r="Q62" s="2">
        <v>7.2150999999999996</v>
      </c>
      <c r="R62" s="2" t="s">
        <v>2169</v>
      </c>
      <c r="T62" s="2">
        <v>1.1444379983683917</v>
      </c>
      <c r="V62" s="2">
        <v>0.77812445178563261</v>
      </c>
      <c r="W62" s="2">
        <v>2.8510193903511665</v>
      </c>
      <c r="Y62" s="2">
        <v>1.5911939468350635</v>
      </c>
      <c r="Z62" s="2">
        <v>0.13035779694388072</v>
      </c>
      <c r="AA62" s="2">
        <f t="shared" si="0"/>
        <v>3</v>
      </c>
      <c r="AB62" s="2" t="s">
        <v>1865</v>
      </c>
      <c r="AC62" s="2" t="s">
        <v>1865</v>
      </c>
      <c r="AD62" s="2" t="s">
        <v>1863</v>
      </c>
      <c r="AE62" s="2" t="s">
        <v>1865</v>
      </c>
      <c r="AG62" s="7" t="s">
        <v>1865</v>
      </c>
      <c r="AH62" s="2" t="s">
        <v>2030</v>
      </c>
    </row>
    <row r="63" spans="1:34" x14ac:dyDescent="0.35">
      <c r="A63" s="2" t="s">
        <v>17</v>
      </c>
      <c r="B63" s="3" t="s">
        <v>577</v>
      </c>
      <c r="C63" s="2" t="s">
        <v>1898</v>
      </c>
      <c r="D63" s="3" t="s">
        <v>578</v>
      </c>
      <c r="E63" s="2">
        <v>2.2349000000000001</v>
      </c>
      <c r="F63" s="2">
        <v>0.85494000000000003</v>
      </c>
      <c r="G63" s="2" t="s">
        <v>2169</v>
      </c>
      <c r="H63" s="2">
        <v>0.49208000000000002</v>
      </c>
      <c r="I63" s="2">
        <v>2.2349000000000001</v>
      </c>
      <c r="J63" s="2">
        <v>3.6627999999999998</v>
      </c>
      <c r="K63" s="2">
        <v>3.5638999999999998</v>
      </c>
      <c r="L63" s="2">
        <v>2.1046</v>
      </c>
      <c r="M63" s="2">
        <v>0.76327999999999996</v>
      </c>
      <c r="N63" s="2" t="s">
        <v>2169</v>
      </c>
      <c r="O63" s="2">
        <v>1.0126999999999999</v>
      </c>
      <c r="P63" s="2">
        <v>2.1046</v>
      </c>
      <c r="Q63" s="2">
        <v>2.8691</v>
      </c>
      <c r="R63" s="2">
        <v>2.9203999999999999</v>
      </c>
      <c r="S63" s="2">
        <v>-0.38971570557399821</v>
      </c>
      <c r="U63" s="2">
        <v>1.8206856653311863E-2</v>
      </c>
      <c r="V63" s="2">
        <v>1.0735460609151548</v>
      </c>
      <c r="W63" s="2">
        <v>1.5205982528712567</v>
      </c>
      <c r="X63" s="2">
        <v>1.5461659850279204</v>
      </c>
      <c r="Y63" s="2">
        <v>0.75376028997872901</v>
      </c>
      <c r="Z63" s="2">
        <v>0.1311047321923125</v>
      </c>
      <c r="AA63" s="2">
        <f t="shared" si="0"/>
        <v>5</v>
      </c>
      <c r="AB63" s="2" t="s">
        <v>1863</v>
      </c>
      <c r="AC63" s="2" t="s">
        <v>1863</v>
      </c>
      <c r="AD63" s="2" t="s">
        <v>1864</v>
      </c>
      <c r="AE63" s="2" t="s">
        <v>1863</v>
      </c>
      <c r="AG63" s="2" t="s">
        <v>1863</v>
      </c>
      <c r="AH63" s="2" t="s">
        <v>1874</v>
      </c>
    </row>
    <row r="64" spans="1:34" x14ac:dyDescent="0.35">
      <c r="A64" s="2" t="s">
        <v>28</v>
      </c>
      <c r="B64" s="3" t="s">
        <v>604</v>
      </c>
      <c r="C64" s="2" t="s">
        <v>605</v>
      </c>
      <c r="D64" s="3" t="s">
        <v>606</v>
      </c>
      <c r="E64" s="2">
        <v>3.2847</v>
      </c>
      <c r="F64" s="2" t="s">
        <v>2169</v>
      </c>
      <c r="G64" s="2" t="s">
        <v>2169</v>
      </c>
      <c r="H64" s="2" t="s">
        <v>2169</v>
      </c>
      <c r="I64" s="2">
        <v>2.6735000000000002</v>
      </c>
      <c r="J64" s="2">
        <v>3.6850999999999998</v>
      </c>
      <c r="K64" s="2">
        <v>31.417999999999999</v>
      </c>
      <c r="L64" s="2">
        <v>3.2101000000000002</v>
      </c>
      <c r="M64" s="2" t="s">
        <v>2169</v>
      </c>
      <c r="N64" s="2" t="s">
        <v>2169</v>
      </c>
      <c r="O64" s="2" t="s">
        <v>2169</v>
      </c>
      <c r="P64" s="2">
        <v>2.7078000000000002</v>
      </c>
      <c r="Q64" s="2">
        <v>2.8639000000000001</v>
      </c>
      <c r="R64" s="2">
        <v>24.207000000000001</v>
      </c>
      <c r="V64" s="2">
        <v>1.4371211843841942</v>
      </c>
      <c r="W64" s="2">
        <v>1.517981118292526</v>
      </c>
      <c r="X64" s="2">
        <v>4.597352390527238</v>
      </c>
      <c r="Y64" s="2">
        <v>2.5174848977346529</v>
      </c>
      <c r="Z64" s="2">
        <v>0.13659839068102397</v>
      </c>
      <c r="AA64" s="2">
        <f t="shared" si="0"/>
        <v>3</v>
      </c>
      <c r="AB64" s="2" t="s">
        <v>1863</v>
      </c>
      <c r="AC64" s="2" t="s">
        <v>1863</v>
      </c>
      <c r="AD64" s="2" t="s">
        <v>1863</v>
      </c>
      <c r="AE64" s="2" t="s">
        <v>1863</v>
      </c>
      <c r="AG64" s="2" t="s">
        <v>1863</v>
      </c>
      <c r="AH64" s="2" t="s">
        <v>1875</v>
      </c>
    </row>
    <row r="65" spans="1:34" x14ac:dyDescent="0.35">
      <c r="A65" s="2" t="s">
        <v>462</v>
      </c>
      <c r="B65" s="3" t="s">
        <v>1686</v>
      </c>
      <c r="C65" s="2" t="s">
        <v>1349</v>
      </c>
      <c r="D65" s="3" t="s">
        <v>1687</v>
      </c>
      <c r="E65" s="2">
        <v>1.9109</v>
      </c>
      <c r="F65" s="2">
        <v>0.91501999999999994</v>
      </c>
      <c r="G65" s="2" t="s">
        <v>2169</v>
      </c>
      <c r="H65" s="2" t="s">
        <v>2169</v>
      </c>
      <c r="I65" s="2">
        <v>1.9959</v>
      </c>
      <c r="J65" s="2">
        <v>3.9977999999999998</v>
      </c>
      <c r="K65" s="2">
        <v>9.9229000000000003</v>
      </c>
      <c r="L65" s="2">
        <v>1.7475000000000001</v>
      </c>
      <c r="M65" s="2">
        <v>0.85467000000000004</v>
      </c>
      <c r="N65" s="2" t="s">
        <v>2169</v>
      </c>
      <c r="O65" s="2" t="s">
        <v>2169</v>
      </c>
      <c r="P65" s="2">
        <v>1.9172</v>
      </c>
      <c r="Q65" s="2">
        <v>3.1568999999999998</v>
      </c>
      <c r="R65" s="2">
        <v>7.6497000000000002</v>
      </c>
      <c r="S65" s="2">
        <v>-0.22656061203974578</v>
      </c>
      <c r="V65" s="2">
        <v>0.93900084506951331</v>
      </c>
      <c r="W65" s="2">
        <v>1.6585085616363107</v>
      </c>
      <c r="X65" s="2">
        <v>2.9354031704198089</v>
      </c>
      <c r="Y65" s="2">
        <v>1.3265879912714718</v>
      </c>
      <c r="Z65" s="2">
        <v>0.13885113658218434</v>
      </c>
      <c r="AA65" s="2">
        <f t="shared" si="0"/>
        <v>4</v>
      </c>
      <c r="AB65" s="2" t="s">
        <v>1863</v>
      </c>
      <c r="AC65" s="2" t="s">
        <v>1876</v>
      </c>
      <c r="AD65" s="2" t="s">
        <v>1863</v>
      </c>
      <c r="AE65" s="2" t="s">
        <v>1863</v>
      </c>
      <c r="AG65" s="2" t="s">
        <v>1863</v>
      </c>
      <c r="AH65" s="2" t="s">
        <v>1875</v>
      </c>
    </row>
    <row r="66" spans="1:34" x14ac:dyDescent="0.35">
      <c r="A66" s="2" t="s">
        <v>264</v>
      </c>
      <c r="B66" s="3" t="s">
        <v>1206</v>
      </c>
      <c r="C66" s="2" t="s">
        <v>1954</v>
      </c>
      <c r="D66" s="3" t="s">
        <v>1207</v>
      </c>
      <c r="E66" s="2">
        <v>74.882000000000005</v>
      </c>
      <c r="F66" s="2">
        <v>0.68847999999999998</v>
      </c>
      <c r="G66" s="2" t="s">
        <v>2169</v>
      </c>
      <c r="H66" s="2" t="s">
        <v>2169</v>
      </c>
      <c r="I66" s="2">
        <v>7.2234999999999996</v>
      </c>
      <c r="J66" s="2">
        <v>4.3144</v>
      </c>
      <c r="K66" s="2">
        <v>24.416</v>
      </c>
      <c r="L66" s="2">
        <v>3.1741999999999999</v>
      </c>
      <c r="M66" s="2">
        <v>0.64964</v>
      </c>
      <c r="N66" s="2" t="s">
        <v>2169</v>
      </c>
      <c r="O66" s="2" t="s">
        <v>2169</v>
      </c>
      <c r="P66" s="2">
        <v>7.4527000000000001</v>
      </c>
      <c r="Q66" s="2">
        <v>3.3754</v>
      </c>
      <c r="R66" s="2">
        <v>19.329999999999998</v>
      </c>
      <c r="S66" s="2">
        <v>-0.62228762919772385</v>
      </c>
      <c r="V66" s="2">
        <v>2.8977631867728397</v>
      </c>
      <c r="W66" s="2">
        <v>1.7550584781106811</v>
      </c>
      <c r="X66" s="2">
        <v>4.2727697324365108</v>
      </c>
      <c r="Y66" s="2">
        <v>2.0758259420305771</v>
      </c>
      <c r="Z66" s="2">
        <v>0.13888381328327296</v>
      </c>
      <c r="AA66" s="2">
        <f t="shared" ref="AA66:AA129" si="1">COUNT(M66:R66)</f>
        <v>4</v>
      </c>
      <c r="AB66" s="2" t="s">
        <v>1863</v>
      </c>
      <c r="AC66" s="2" t="s">
        <v>1863</v>
      </c>
      <c r="AD66" s="2" t="s">
        <v>1863</v>
      </c>
      <c r="AE66" s="2" t="s">
        <v>1863</v>
      </c>
      <c r="AG66" s="2" t="s">
        <v>1863</v>
      </c>
      <c r="AH66" s="2" t="s">
        <v>1875</v>
      </c>
    </row>
    <row r="67" spans="1:34" x14ac:dyDescent="0.35">
      <c r="A67" s="2" t="s">
        <v>198</v>
      </c>
      <c r="B67" s="3" t="s">
        <v>1047</v>
      </c>
      <c r="C67" s="2" t="s">
        <v>1048</v>
      </c>
      <c r="D67" s="3" t="s">
        <v>1049</v>
      </c>
      <c r="E67" s="2">
        <v>4.2279999999999998</v>
      </c>
      <c r="F67" s="2" t="s">
        <v>2169</v>
      </c>
      <c r="G67" s="2">
        <v>0.96262999999999999</v>
      </c>
      <c r="H67" s="2" t="s">
        <v>2169</v>
      </c>
      <c r="I67" s="2">
        <v>4.4097</v>
      </c>
      <c r="J67" s="2">
        <v>4.0407000000000002</v>
      </c>
      <c r="K67" s="2">
        <v>5.1550000000000002</v>
      </c>
      <c r="L67" s="2">
        <v>3.2096</v>
      </c>
      <c r="M67" s="2" t="s">
        <v>2169</v>
      </c>
      <c r="N67" s="2">
        <v>0.65468000000000004</v>
      </c>
      <c r="O67" s="2" t="s">
        <v>2169</v>
      </c>
      <c r="P67" s="2">
        <v>4.5073999999999996</v>
      </c>
      <c r="Q67" s="2">
        <v>2.9969999999999999</v>
      </c>
      <c r="R67" s="2">
        <v>4.0232999999999999</v>
      </c>
      <c r="T67" s="2">
        <v>-0.61113818857670299</v>
      </c>
      <c r="V67" s="2">
        <v>2.1722954847570204</v>
      </c>
      <c r="W67" s="2">
        <v>1.5835190838514877</v>
      </c>
      <c r="X67" s="2">
        <v>2.008379317475236</v>
      </c>
      <c r="Y67" s="2">
        <v>1.2882639243767602</v>
      </c>
      <c r="Z67" s="2">
        <v>0.13976259876245289</v>
      </c>
      <c r="AA67" s="2">
        <f t="shared" si="1"/>
        <v>4</v>
      </c>
      <c r="AB67" s="2" t="s">
        <v>1863</v>
      </c>
      <c r="AC67" s="2" t="s">
        <v>1863</v>
      </c>
      <c r="AD67" s="2" t="s">
        <v>1863</v>
      </c>
      <c r="AE67" s="2" t="s">
        <v>1863</v>
      </c>
      <c r="AG67" s="2" t="s">
        <v>1863</v>
      </c>
      <c r="AH67" s="2" t="s">
        <v>1871</v>
      </c>
    </row>
    <row r="68" spans="1:34" x14ac:dyDescent="0.35">
      <c r="A68" s="2" t="s">
        <v>217</v>
      </c>
      <c r="B68" s="3" t="s">
        <v>1100</v>
      </c>
      <c r="C68" s="2" t="s">
        <v>1938</v>
      </c>
      <c r="D68" s="3" t="s">
        <v>1101</v>
      </c>
      <c r="E68" s="2">
        <v>1.2794000000000001</v>
      </c>
      <c r="F68" s="2">
        <v>0.74400999999999995</v>
      </c>
      <c r="G68" s="2">
        <v>1.1500999999999999</v>
      </c>
      <c r="H68" s="2">
        <v>0.15336</v>
      </c>
      <c r="I68" s="2">
        <v>1.1528</v>
      </c>
      <c r="J68" s="2">
        <v>1.2968999999999999</v>
      </c>
      <c r="K68" s="2">
        <v>1.4097999999999999</v>
      </c>
      <c r="L68" s="2">
        <v>0.94743999999999995</v>
      </c>
      <c r="M68" s="2">
        <v>0.66039000000000003</v>
      </c>
      <c r="N68" s="2">
        <v>0.49775000000000003</v>
      </c>
      <c r="O68" s="2">
        <v>0.29325000000000001</v>
      </c>
      <c r="P68" s="2">
        <v>1.099</v>
      </c>
      <c r="Q68" s="2">
        <v>0.95794000000000001</v>
      </c>
      <c r="R68" s="2">
        <v>1.0734999999999999</v>
      </c>
      <c r="S68" s="2">
        <v>-0.5986098205774979</v>
      </c>
      <c r="T68" s="2">
        <v>-1.0065067789415845</v>
      </c>
      <c r="U68" s="2">
        <v>-1.7697969866335785</v>
      </c>
      <c r="V68" s="2">
        <v>0.13619138628714406</v>
      </c>
      <c r="W68" s="2">
        <v>-6.1992798438711604E-2</v>
      </c>
      <c r="X68" s="2">
        <v>0.10232219119668604</v>
      </c>
      <c r="Y68" s="2">
        <v>-0.53306546785125708</v>
      </c>
      <c r="Z68" s="2">
        <v>0.14323938686211979</v>
      </c>
      <c r="AA68" s="2">
        <f t="shared" si="1"/>
        <v>6</v>
      </c>
      <c r="AB68" s="2" t="s">
        <v>1863</v>
      </c>
      <c r="AC68" s="2" t="s">
        <v>1863</v>
      </c>
      <c r="AD68" s="2" t="s">
        <v>1863</v>
      </c>
      <c r="AE68" s="2" t="s">
        <v>1863</v>
      </c>
      <c r="AG68" s="2" t="s">
        <v>1863</v>
      </c>
      <c r="AH68" s="2" t="s">
        <v>1873</v>
      </c>
    </row>
    <row r="69" spans="1:34" x14ac:dyDescent="0.35">
      <c r="A69" s="2" t="s">
        <v>87</v>
      </c>
      <c r="B69" s="3" t="s">
        <v>755</v>
      </c>
      <c r="C69" s="2" t="s">
        <v>1890</v>
      </c>
      <c r="D69" s="3" t="s">
        <v>756</v>
      </c>
      <c r="E69" s="2">
        <v>0.54039999999999999</v>
      </c>
      <c r="F69" s="2">
        <v>0.17713999999999999</v>
      </c>
      <c r="G69" s="2">
        <v>0.21157999999999999</v>
      </c>
      <c r="H69" s="2">
        <v>0.12931000000000001</v>
      </c>
      <c r="I69" s="2">
        <v>1.1973</v>
      </c>
      <c r="J69" s="2">
        <v>1.7451000000000001</v>
      </c>
      <c r="K69" s="2">
        <v>1.6383000000000001</v>
      </c>
      <c r="L69" s="2">
        <v>0.48781000000000002</v>
      </c>
      <c r="M69" s="2">
        <v>0.15409</v>
      </c>
      <c r="N69" s="2">
        <v>0.14509</v>
      </c>
      <c r="O69" s="2">
        <v>0.26684999999999998</v>
      </c>
      <c r="P69" s="2">
        <v>1.1519999999999999</v>
      </c>
      <c r="Q69" s="2">
        <v>1.2945</v>
      </c>
      <c r="R69" s="2">
        <v>1.2716000000000001</v>
      </c>
      <c r="S69" s="2">
        <v>-2.6981548567759535</v>
      </c>
      <c r="T69" s="2">
        <v>-2.7849800065479697</v>
      </c>
      <c r="U69" s="2">
        <v>-1.9058990835611334</v>
      </c>
      <c r="V69" s="2">
        <v>0.20414071678022522</v>
      </c>
      <c r="W69" s="2">
        <v>0.37239496523802412</v>
      </c>
      <c r="X69" s="2">
        <v>0.34664492158852678</v>
      </c>
      <c r="Y69" s="2">
        <v>-1.0776422238797134</v>
      </c>
      <c r="Z69" s="2">
        <v>0.14914171704538351</v>
      </c>
      <c r="AA69" s="2">
        <f t="shared" si="1"/>
        <v>6</v>
      </c>
      <c r="AB69" s="2" t="s">
        <v>1863</v>
      </c>
      <c r="AC69" s="2" t="s">
        <v>1863</v>
      </c>
      <c r="AD69" s="2" t="s">
        <v>1863</v>
      </c>
      <c r="AE69" s="2" t="s">
        <v>1863</v>
      </c>
      <c r="AF69" s="6" t="s">
        <v>1860</v>
      </c>
      <c r="AG69" s="7" t="s">
        <v>1865</v>
      </c>
      <c r="AH69" s="2" t="s">
        <v>1873</v>
      </c>
    </row>
    <row r="70" spans="1:34" x14ac:dyDescent="0.35">
      <c r="A70" s="2" t="s">
        <v>202</v>
      </c>
      <c r="B70" s="3" t="s">
        <v>1058</v>
      </c>
      <c r="C70" s="2" t="s">
        <v>1059</v>
      </c>
      <c r="D70" s="3" t="s">
        <v>1060</v>
      </c>
      <c r="E70" s="2">
        <v>5.0265000000000004</v>
      </c>
      <c r="F70" s="2">
        <v>1.1674</v>
      </c>
      <c r="G70" s="2" t="s">
        <v>2169</v>
      </c>
      <c r="H70" s="2" t="s">
        <v>2169</v>
      </c>
      <c r="I70" s="2">
        <v>4.2660999999999998</v>
      </c>
      <c r="J70" s="2" t="s">
        <v>2169</v>
      </c>
      <c r="K70" s="2">
        <v>8.0685000000000002</v>
      </c>
      <c r="L70" s="2">
        <v>4.9584000000000001</v>
      </c>
      <c r="M70" s="2">
        <v>1.1726000000000001</v>
      </c>
      <c r="N70" s="2" t="s">
        <v>2169</v>
      </c>
      <c r="O70" s="2" t="s">
        <v>2169</v>
      </c>
      <c r="P70" s="2">
        <v>4.2637</v>
      </c>
      <c r="Q70" s="2" t="s">
        <v>2169</v>
      </c>
      <c r="R70" s="2">
        <v>5.8780999999999999</v>
      </c>
      <c r="S70" s="2">
        <v>0.22971096184702383</v>
      </c>
      <c r="V70" s="2">
        <v>2.0921059315918304</v>
      </c>
      <c r="X70" s="2">
        <v>2.5553499027587088</v>
      </c>
      <c r="Y70" s="2">
        <v>1.6257222653991876</v>
      </c>
      <c r="Z70" s="2">
        <v>0.14942647902526507</v>
      </c>
      <c r="AA70" s="2">
        <f t="shared" si="1"/>
        <v>3</v>
      </c>
      <c r="AB70" s="2" t="s">
        <v>1863</v>
      </c>
      <c r="AC70" s="2" t="s">
        <v>1863</v>
      </c>
      <c r="AD70" s="2" t="s">
        <v>1866</v>
      </c>
      <c r="AE70" s="2" t="s">
        <v>1863</v>
      </c>
      <c r="AG70" s="2" t="s">
        <v>1863</v>
      </c>
      <c r="AH70" s="2" t="s">
        <v>1871</v>
      </c>
    </row>
    <row r="71" spans="1:34" x14ac:dyDescent="0.35">
      <c r="A71" s="2" t="s">
        <v>266</v>
      </c>
      <c r="B71" s="3" t="s">
        <v>1210</v>
      </c>
      <c r="C71" s="2" t="s">
        <v>1211</v>
      </c>
      <c r="D71" s="3" t="s">
        <v>1212</v>
      </c>
      <c r="E71" s="2">
        <v>4.2949999999999999</v>
      </c>
      <c r="F71" s="2">
        <v>0.72058999999999995</v>
      </c>
      <c r="G71" s="2" t="s">
        <v>2169</v>
      </c>
      <c r="H71" s="2" t="s">
        <v>2169</v>
      </c>
      <c r="I71" s="2">
        <v>3.5680000000000001</v>
      </c>
      <c r="J71" s="2">
        <v>4.0829000000000004</v>
      </c>
      <c r="K71" s="2">
        <v>5.9615999999999998</v>
      </c>
      <c r="L71" s="2">
        <v>3.4986999999999999</v>
      </c>
      <c r="M71" s="2">
        <v>0.63361000000000001</v>
      </c>
      <c r="N71" s="2" t="s">
        <v>2169</v>
      </c>
      <c r="O71" s="2" t="s">
        <v>2169</v>
      </c>
      <c r="P71" s="2">
        <v>3.5465</v>
      </c>
      <c r="Q71" s="2">
        <v>2.9981</v>
      </c>
      <c r="R71" s="2">
        <v>4.9231999999999996</v>
      </c>
      <c r="S71" s="2">
        <v>-0.65833298984142896</v>
      </c>
      <c r="V71" s="2">
        <v>1.8263959475927214</v>
      </c>
      <c r="W71" s="2">
        <v>1.584048504399197</v>
      </c>
      <c r="X71" s="2">
        <v>2.2995963487840951</v>
      </c>
      <c r="Y71" s="2">
        <v>1.2629269527336462</v>
      </c>
      <c r="Z71" s="2">
        <v>0.15048802186381882</v>
      </c>
      <c r="AA71" s="2">
        <f t="shared" si="1"/>
        <v>4</v>
      </c>
      <c r="AB71" s="2" t="s">
        <v>1863</v>
      </c>
      <c r="AC71" s="2" t="s">
        <v>1865</v>
      </c>
      <c r="AD71" s="2" t="s">
        <v>1863</v>
      </c>
      <c r="AE71" s="2" t="s">
        <v>1863</v>
      </c>
      <c r="AG71" s="2" t="s">
        <v>1863</v>
      </c>
      <c r="AH71" s="2" t="s">
        <v>1877</v>
      </c>
    </row>
    <row r="72" spans="1:34" x14ac:dyDescent="0.35">
      <c r="A72" s="2" t="s">
        <v>140</v>
      </c>
      <c r="B72" s="3" t="s">
        <v>902</v>
      </c>
      <c r="C72" s="2" t="s">
        <v>2048</v>
      </c>
      <c r="D72" s="3" t="s">
        <v>903</v>
      </c>
      <c r="E72" s="2">
        <v>2.7256</v>
      </c>
      <c r="F72" s="2">
        <v>1.4430000000000001</v>
      </c>
      <c r="G72" s="2">
        <v>0.77359999999999995</v>
      </c>
      <c r="H72" s="2" t="s">
        <v>2169</v>
      </c>
      <c r="I72" s="2">
        <v>2.7267000000000001</v>
      </c>
      <c r="J72" s="2">
        <v>2.5045999999999999</v>
      </c>
      <c r="K72" s="2">
        <v>3.5871</v>
      </c>
      <c r="L72" s="2">
        <v>2.4923000000000002</v>
      </c>
      <c r="M72" s="2">
        <v>1.3721000000000001</v>
      </c>
      <c r="N72" s="2">
        <v>0.59674000000000005</v>
      </c>
      <c r="O72" s="2" t="s">
        <v>2169</v>
      </c>
      <c r="P72" s="2">
        <v>2.8525999999999998</v>
      </c>
      <c r="Q72" s="2">
        <v>1.9903999999999999</v>
      </c>
      <c r="R72" s="2">
        <v>2.827</v>
      </c>
      <c r="S72" s="2">
        <v>0.45638563037858937</v>
      </c>
      <c r="T72" s="2">
        <v>-0.74482560965285272</v>
      </c>
      <c r="V72" s="2">
        <v>1.5122774621407131</v>
      </c>
      <c r="W72" s="2">
        <v>0.99305839058115319</v>
      </c>
      <c r="X72" s="2">
        <v>1.4992718831690883</v>
      </c>
      <c r="Y72" s="2">
        <v>0.74323355132333835</v>
      </c>
      <c r="Z72" s="2">
        <v>0.15124523652391553</v>
      </c>
      <c r="AA72" s="2">
        <f t="shared" si="1"/>
        <v>5</v>
      </c>
      <c r="AB72" s="2" t="s">
        <v>1865</v>
      </c>
      <c r="AC72" s="2" t="s">
        <v>1865</v>
      </c>
      <c r="AD72" s="2" t="s">
        <v>1876</v>
      </c>
      <c r="AE72" s="2" t="s">
        <v>1865</v>
      </c>
      <c r="AG72" s="7" t="s">
        <v>1865</v>
      </c>
      <c r="AH72" s="2" t="s">
        <v>2030</v>
      </c>
    </row>
    <row r="73" spans="1:34" x14ac:dyDescent="0.35">
      <c r="A73" s="2" t="s">
        <v>301</v>
      </c>
      <c r="B73" s="3" t="s">
        <v>1296</v>
      </c>
      <c r="C73" s="2" t="s">
        <v>1968</v>
      </c>
      <c r="D73" s="3" t="s">
        <v>1297</v>
      </c>
      <c r="E73" s="2">
        <v>7.0533999999999999</v>
      </c>
      <c r="F73" s="2">
        <v>0.69742000000000004</v>
      </c>
      <c r="G73" s="2" t="s">
        <v>2169</v>
      </c>
      <c r="H73" s="2" t="s">
        <v>2169</v>
      </c>
      <c r="I73" s="2">
        <v>2.9615999999999998</v>
      </c>
      <c r="J73" s="2">
        <v>3.7132999999999998</v>
      </c>
      <c r="K73" s="2">
        <v>4.8960999999999997</v>
      </c>
      <c r="L73" s="2">
        <v>5.2438000000000002</v>
      </c>
      <c r="M73" s="2">
        <v>0.64686999999999995</v>
      </c>
      <c r="N73" s="2" t="s">
        <v>2169</v>
      </c>
      <c r="O73" s="2" t="s">
        <v>2169</v>
      </c>
      <c r="P73" s="2">
        <v>3.0066999999999999</v>
      </c>
      <c r="Q73" s="2">
        <v>2.7656999999999998</v>
      </c>
      <c r="R73" s="2">
        <v>3.5564</v>
      </c>
      <c r="S73" s="2">
        <v>-0.62845228869715064</v>
      </c>
      <c r="V73" s="2">
        <v>1.5881809270726237</v>
      </c>
      <c r="W73" s="2">
        <v>1.4676446734858251</v>
      </c>
      <c r="X73" s="2">
        <v>1.8304175979478314</v>
      </c>
      <c r="Y73" s="2">
        <v>1.0644477274522823</v>
      </c>
      <c r="Z73" s="2">
        <v>0.15830254521562015</v>
      </c>
      <c r="AA73" s="2">
        <f t="shared" si="1"/>
        <v>4</v>
      </c>
      <c r="AB73" s="2" t="s">
        <v>1863</v>
      </c>
      <c r="AC73" s="2" t="s">
        <v>1863</v>
      </c>
      <c r="AD73" s="2" t="s">
        <v>1863</v>
      </c>
      <c r="AE73" s="2" t="s">
        <v>1863</v>
      </c>
      <c r="AG73" s="2" t="s">
        <v>1863</v>
      </c>
      <c r="AH73" s="2" t="s">
        <v>1869</v>
      </c>
    </row>
    <row r="74" spans="1:34" x14ac:dyDescent="0.35">
      <c r="A74" s="2" t="s">
        <v>308</v>
      </c>
      <c r="B74" s="3" t="s">
        <v>1311</v>
      </c>
      <c r="C74" s="2" t="s">
        <v>1312</v>
      </c>
      <c r="D74" s="3" t="s">
        <v>1313</v>
      </c>
      <c r="E74" s="2">
        <v>2.8188</v>
      </c>
      <c r="F74" s="2">
        <v>0.70384000000000002</v>
      </c>
      <c r="G74" s="2" t="s">
        <v>2169</v>
      </c>
      <c r="H74" s="2" t="s">
        <v>2169</v>
      </c>
      <c r="I74" s="2">
        <v>3.7345999999999999</v>
      </c>
      <c r="J74" s="2">
        <v>4.0730000000000004</v>
      </c>
      <c r="K74" s="2">
        <v>4.0632000000000001</v>
      </c>
      <c r="L74" s="2">
        <v>2.2139000000000002</v>
      </c>
      <c r="M74" s="2">
        <v>0.62343999999999999</v>
      </c>
      <c r="N74" s="2" t="s">
        <v>2169</v>
      </c>
      <c r="O74" s="2" t="s">
        <v>2169</v>
      </c>
      <c r="P74" s="2">
        <v>3.5998000000000001</v>
      </c>
      <c r="Q74" s="2">
        <v>3.0577000000000001</v>
      </c>
      <c r="R74" s="2">
        <v>3.0503999999999998</v>
      </c>
      <c r="S74" s="2">
        <v>-0.68167737343334434</v>
      </c>
      <c r="V74" s="2">
        <v>1.8479167546039925</v>
      </c>
      <c r="W74" s="2">
        <v>1.6124468665601845</v>
      </c>
      <c r="X74" s="2">
        <v>1.6089984361766656</v>
      </c>
      <c r="Y74" s="2">
        <v>1.0969211709768745</v>
      </c>
      <c r="Z74" s="2">
        <v>0.16270937018876827</v>
      </c>
      <c r="AA74" s="2">
        <f t="shared" si="1"/>
        <v>4</v>
      </c>
      <c r="AB74" s="2" t="s">
        <v>1863</v>
      </c>
      <c r="AC74" s="2" t="s">
        <v>1863</v>
      </c>
      <c r="AD74" s="2" t="s">
        <v>1866</v>
      </c>
      <c r="AE74" s="2" t="s">
        <v>1863</v>
      </c>
      <c r="AG74" s="2" t="s">
        <v>1863</v>
      </c>
      <c r="AH74" s="2" t="s">
        <v>1872</v>
      </c>
    </row>
    <row r="75" spans="1:34" x14ac:dyDescent="0.35">
      <c r="A75" s="2" t="s">
        <v>44</v>
      </c>
      <c r="B75" s="3" t="s">
        <v>643</v>
      </c>
      <c r="C75" s="2" t="s">
        <v>644</v>
      </c>
      <c r="D75" s="3" t="s">
        <v>645</v>
      </c>
      <c r="E75" s="2">
        <v>5.9164000000000003</v>
      </c>
      <c r="F75" s="2">
        <v>0.61389000000000005</v>
      </c>
      <c r="G75" s="2" t="s">
        <v>2169</v>
      </c>
      <c r="H75" s="2" t="s">
        <v>2169</v>
      </c>
      <c r="I75" s="2">
        <v>3.7682000000000002</v>
      </c>
      <c r="J75" s="2">
        <v>5.9164000000000003</v>
      </c>
      <c r="K75" s="2">
        <v>7.1543000000000001</v>
      </c>
      <c r="L75" s="2">
        <v>4.3964999999999996</v>
      </c>
      <c r="M75" s="2">
        <v>0.53964999999999996</v>
      </c>
      <c r="N75" s="2" t="s">
        <v>2169</v>
      </c>
      <c r="O75" s="2" t="s">
        <v>2169</v>
      </c>
      <c r="P75" s="2">
        <v>3.8551000000000002</v>
      </c>
      <c r="Q75" s="2">
        <v>4.3964999999999996</v>
      </c>
      <c r="R75" s="2">
        <v>5.2957000000000001</v>
      </c>
      <c r="S75" s="2">
        <v>-0.88990407089657964</v>
      </c>
      <c r="V75" s="2">
        <v>1.9467682836507951</v>
      </c>
      <c r="W75" s="2">
        <v>2.1363554687486106</v>
      </c>
      <c r="X75" s="2">
        <v>2.4048213961686806</v>
      </c>
      <c r="Y75" s="2">
        <v>1.3995102694178767</v>
      </c>
      <c r="Z75" s="2">
        <v>0.16629666293525425</v>
      </c>
      <c r="AA75" s="2">
        <f t="shared" si="1"/>
        <v>4</v>
      </c>
      <c r="AB75" s="2" t="s">
        <v>1863</v>
      </c>
      <c r="AC75" s="2" t="s">
        <v>1863</v>
      </c>
      <c r="AD75" s="2" t="s">
        <v>1863</v>
      </c>
      <c r="AE75" s="2" t="s">
        <v>1863</v>
      </c>
      <c r="AG75" s="2" t="s">
        <v>1863</v>
      </c>
      <c r="AH75" s="2" t="s">
        <v>1875</v>
      </c>
    </row>
    <row r="76" spans="1:34" x14ac:dyDescent="0.35">
      <c r="A76" s="2" t="s">
        <v>180</v>
      </c>
      <c r="B76" s="3" t="s">
        <v>1000</v>
      </c>
      <c r="C76" s="2" t="s">
        <v>1001</v>
      </c>
      <c r="D76" s="3" t="s">
        <v>1002</v>
      </c>
      <c r="E76" s="2">
        <v>1.9038999999999999</v>
      </c>
      <c r="F76" s="2" t="s">
        <v>2169</v>
      </c>
      <c r="G76" s="2" t="s">
        <v>2169</v>
      </c>
      <c r="H76" s="2" t="s">
        <v>2169</v>
      </c>
      <c r="I76" s="2">
        <v>1.1817</v>
      </c>
      <c r="J76" s="2">
        <v>1.8442000000000001</v>
      </c>
      <c r="K76" s="2">
        <v>3.1322000000000001</v>
      </c>
      <c r="L76" s="2">
        <v>1.5665</v>
      </c>
      <c r="M76" s="2" t="s">
        <v>2169</v>
      </c>
      <c r="N76" s="2" t="s">
        <v>2169</v>
      </c>
      <c r="O76" s="2" t="s">
        <v>2169</v>
      </c>
      <c r="P76" s="2">
        <v>1.1879</v>
      </c>
      <c r="Q76" s="2">
        <v>1.3688</v>
      </c>
      <c r="R76" s="2">
        <v>2.4217</v>
      </c>
      <c r="V76" s="2">
        <v>0.24841339205081805</v>
      </c>
      <c r="W76" s="2">
        <v>0.45291166493996399</v>
      </c>
      <c r="X76" s="2">
        <v>1.2760201551563948</v>
      </c>
      <c r="Y76" s="2">
        <v>0.65911507071572562</v>
      </c>
      <c r="Z76" s="2">
        <v>0.17070367233983919</v>
      </c>
      <c r="AA76" s="2">
        <f t="shared" si="1"/>
        <v>3</v>
      </c>
      <c r="AB76" s="2" t="s">
        <v>1866</v>
      </c>
      <c r="AC76" s="2" t="s">
        <v>1863</v>
      </c>
      <c r="AD76" s="2" t="s">
        <v>1863</v>
      </c>
      <c r="AE76" s="2" t="s">
        <v>1863</v>
      </c>
      <c r="AG76" s="2" t="s">
        <v>1863</v>
      </c>
      <c r="AH76" s="2" t="s">
        <v>1877</v>
      </c>
    </row>
    <row r="77" spans="1:34" x14ac:dyDescent="0.35">
      <c r="A77" s="2" t="s">
        <v>279</v>
      </c>
      <c r="B77" s="3" t="s">
        <v>1242</v>
      </c>
      <c r="C77" s="2" t="s">
        <v>2040</v>
      </c>
      <c r="D77" s="3" t="s">
        <v>1243</v>
      </c>
      <c r="E77" s="2">
        <v>2.2141000000000002</v>
      </c>
      <c r="F77" s="2">
        <v>0.72802</v>
      </c>
      <c r="G77" s="2" t="s">
        <v>2169</v>
      </c>
      <c r="H77" s="2" t="s">
        <v>2169</v>
      </c>
      <c r="I77" s="2">
        <v>1.8983000000000001</v>
      </c>
      <c r="J77" s="2">
        <v>2.4220999999999999</v>
      </c>
      <c r="K77" s="2">
        <v>2.9611000000000001</v>
      </c>
      <c r="L77" s="2">
        <v>1.9520999999999999</v>
      </c>
      <c r="M77" s="2">
        <v>0.74336000000000002</v>
      </c>
      <c r="N77" s="2" t="s">
        <v>2169</v>
      </c>
      <c r="O77" s="2" t="s">
        <v>2169</v>
      </c>
      <c r="P77" s="2">
        <v>1.8225</v>
      </c>
      <c r="Q77" s="2">
        <v>1.9603999999999999</v>
      </c>
      <c r="R77" s="2">
        <v>2.4041999999999999</v>
      </c>
      <c r="S77" s="2">
        <v>-0.42786703562800416</v>
      </c>
      <c r="V77" s="2">
        <v>0.86591881455221253</v>
      </c>
      <c r="W77" s="2">
        <v>0.97114805186030706</v>
      </c>
      <c r="X77" s="2">
        <v>1.2655569156025048</v>
      </c>
      <c r="Y77" s="2">
        <v>0.66868918659675503</v>
      </c>
      <c r="Z77" s="2">
        <v>0.17271073614378457</v>
      </c>
      <c r="AA77" s="2">
        <f t="shared" si="1"/>
        <v>4</v>
      </c>
      <c r="AB77" s="2" t="s">
        <v>1863</v>
      </c>
      <c r="AC77" s="2" t="s">
        <v>1863</v>
      </c>
      <c r="AD77" s="2" t="s">
        <v>1863</v>
      </c>
      <c r="AE77" s="2" t="s">
        <v>1863</v>
      </c>
      <c r="AG77" s="2" t="s">
        <v>1863</v>
      </c>
      <c r="AH77" s="2" t="s">
        <v>2030</v>
      </c>
    </row>
    <row r="78" spans="1:34" x14ac:dyDescent="0.35">
      <c r="A78" s="2" t="s">
        <v>309</v>
      </c>
      <c r="B78" s="3" t="s">
        <v>1314</v>
      </c>
      <c r="C78" s="2" t="s">
        <v>2064</v>
      </c>
      <c r="D78" s="3" t="s">
        <v>1315</v>
      </c>
      <c r="E78" s="2">
        <v>2.0874000000000001</v>
      </c>
      <c r="F78" s="2">
        <v>0.96650000000000003</v>
      </c>
      <c r="G78" s="2">
        <v>1.0361</v>
      </c>
      <c r="H78" s="2">
        <v>0.54074</v>
      </c>
      <c r="I78" s="2">
        <v>2.2888000000000002</v>
      </c>
      <c r="J78" s="2">
        <v>3.0156000000000001</v>
      </c>
      <c r="K78" s="2">
        <v>2.9289999999999998</v>
      </c>
      <c r="L78" s="2">
        <v>1.6574</v>
      </c>
      <c r="M78" s="2">
        <v>0.91359000000000001</v>
      </c>
      <c r="N78" s="2">
        <v>0.48687999999999998</v>
      </c>
      <c r="O78" s="2">
        <v>2.9714999999999998</v>
      </c>
      <c r="P78" s="2">
        <v>2.2934999999999999</v>
      </c>
      <c r="Q78" s="2">
        <v>2.2025000000000001</v>
      </c>
      <c r="R78" s="2">
        <v>2.2776000000000001</v>
      </c>
      <c r="S78" s="2">
        <v>-0.1303812355935309</v>
      </c>
      <c r="T78" s="2">
        <v>-1.0383618559222161</v>
      </c>
      <c r="U78" s="2">
        <v>1.5711913809485556</v>
      </c>
      <c r="V78" s="2">
        <v>1.1975509074198738</v>
      </c>
      <c r="W78" s="2">
        <v>1.1391420191456891</v>
      </c>
      <c r="X78" s="2">
        <v>1.1875143981928162</v>
      </c>
      <c r="Y78" s="2">
        <v>0.65444260236519791</v>
      </c>
      <c r="Z78" s="2">
        <v>0.17456626902448708</v>
      </c>
      <c r="AA78" s="2">
        <f t="shared" si="1"/>
        <v>6</v>
      </c>
      <c r="AB78" s="2" t="s">
        <v>1866</v>
      </c>
      <c r="AC78" s="2" t="s">
        <v>1876</v>
      </c>
      <c r="AD78" s="2" t="s">
        <v>1863</v>
      </c>
      <c r="AE78" s="2" t="s">
        <v>1866</v>
      </c>
      <c r="AG78" s="2" t="s">
        <v>1866</v>
      </c>
      <c r="AH78" s="2" t="s">
        <v>2030</v>
      </c>
    </row>
    <row r="79" spans="1:34" x14ac:dyDescent="0.35">
      <c r="A79" s="2" t="s">
        <v>433</v>
      </c>
      <c r="B79" s="3" t="s">
        <v>1615</v>
      </c>
      <c r="C79" s="2" t="s">
        <v>1997</v>
      </c>
      <c r="D79" s="3" t="s">
        <v>1616</v>
      </c>
      <c r="E79" s="2">
        <v>1.5401</v>
      </c>
      <c r="F79" s="2">
        <v>0.91415999999999997</v>
      </c>
      <c r="G79" s="2">
        <v>1.7961</v>
      </c>
      <c r="H79" s="2">
        <v>0.32163999999999998</v>
      </c>
      <c r="I79" s="2">
        <v>2.8677999999999999</v>
      </c>
      <c r="J79" s="2">
        <v>5.2752999999999997</v>
      </c>
      <c r="K79" s="2">
        <v>2.3912</v>
      </c>
      <c r="L79" s="2">
        <v>1.2883</v>
      </c>
      <c r="M79" s="2">
        <v>0.84340999999999999</v>
      </c>
      <c r="N79" s="2">
        <v>0.99392999999999998</v>
      </c>
      <c r="O79" s="2">
        <v>0.76814000000000004</v>
      </c>
      <c r="P79" s="2">
        <v>3.0366</v>
      </c>
      <c r="Q79" s="2">
        <v>4.0125999999999999</v>
      </c>
      <c r="R79" s="2">
        <v>1.9254</v>
      </c>
      <c r="S79" s="2">
        <v>-0.24569396766813295</v>
      </c>
      <c r="T79" s="2">
        <v>-8.7838449196878891E-3</v>
      </c>
      <c r="U79" s="2">
        <v>-0.38055881662508245</v>
      </c>
      <c r="V79" s="2">
        <v>1.6024568801804286</v>
      </c>
      <c r="W79" s="2">
        <v>2.0045373468035064</v>
      </c>
      <c r="X79" s="2">
        <v>0.94515819545351432</v>
      </c>
      <c r="Y79" s="2">
        <v>0.65285263220409095</v>
      </c>
      <c r="Z79" s="2">
        <v>0.17513023299167918</v>
      </c>
      <c r="AA79" s="2">
        <f t="shared" si="1"/>
        <v>6</v>
      </c>
      <c r="AB79" s="2" t="s">
        <v>1863</v>
      </c>
      <c r="AC79" s="2" t="s">
        <v>1863</v>
      </c>
      <c r="AD79" s="2" t="s">
        <v>1863</v>
      </c>
      <c r="AE79" s="2" t="s">
        <v>1863</v>
      </c>
      <c r="AG79" s="2" t="s">
        <v>1863</v>
      </c>
      <c r="AH79" s="2" t="s">
        <v>1873</v>
      </c>
    </row>
    <row r="80" spans="1:34" x14ac:dyDescent="0.35">
      <c r="A80" s="2" t="s">
        <v>248</v>
      </c>
      <c r="B80" s="3" t="s">
        <v>1173</v>
      </c>
      <c r="C80" s="2" t="s">
        <v>1946</v>
      </c>
      <c r="D80" s="3" t="s">
        <v>1174</v>
      </c>
      <c r="E80" s="2">
        <v>23.190999999999999</v>
      </c>
      <c r="F80" s="2">
        <v>1.4357</v>
      </c>
      <c r="G80" s="2">
        <v>0.67076000000000002</v>
      </c>
      <c r="H80" s="2" t="s">
        <v>2169</v>
      </c>
      <c r="I80" s="2">
        <v>5.8459000000000003</v>
      </c>
      <c r="J80" s="2">
        <v>6.7846000000000002</v>
      </c>
      <c r="K80" s="2">
        <v>6.6303000000000001</v>
      </c>
      <c r="L80" s="2">
        <v>23.931000000000001</v>
      </c>
      <c r="M80" s="2">
        <v>1.2556</v>
      </c>
      <c r="N80" s="2">
        <v>0.39418999999999998</v>
      </c>
      <c r="O80" s="2" t="s">
        <v>2169</v>
      </c>
      <c r="P80" s="2">
        <v>5.8350999999999997</v>
      </c>
      <c r="Q80" s="2">
        <v>5.2243000000000004</v>
      </c>
      <c r="R80" s="2">
        <v>5.1723999999999997</v>
      </c>
      <c r="S80" s="2">
        <v>0.32837693403266582</v>
      </c>
      <c r="T80" s="2">
        <v>-1.3430369170178922</v>
      </c>
      <c r="V80" s="2">
        <v>2.5447573805715029</v>
      </c>
      <c r="W80" s="2">
        <v>2.385237744527001</v>
      </c>
      <c r="X80" s="2">
        <v>2.3708338481764035</v>
      </c>
      <c r="Y80" s="2">
        <v>1.2572337980579362</v>
      </c>
      <c r="Z80" s="2">
        <v>0.17693697591631513</v>
      </c>
      <c r="AA80" s="2">
        <f t="shared" si="1"/>
        <v>5</v>
      </c>
      <c r="AB80" s="2" t="s">
        <v>1863</v>
      </c>
      <c r="AC80" s="2" t="s">
        <v>1863</v>
      </c>
      <c r="AD80" s="2" t="s">
        <v>1863</v>
      </c>
      <c r="AE80" s="2" t="s">
        <v>1863</v>
      </c>
      <c r="AG80" s="2" t="s">
        <v>1863</v>
      </c>
      <c r="AH80" s="2" t="s">
        <v>1873</v>
      </c>
    </row>
    <row r="81" spans="1:34" x14ac:dyDescent="0.35">
      <c r="A81" s="2" t="s">
        <v>324</v>
      </c>
      <c r="B81" s="3" t="s">
        <v>1351</v>
      </c>
      <c r="C81" s="2" t="s">
        <v>1072</v>
      </c>
      <c r="D81" s="3" t="s">
        <v>1352</v>
      </c>
      <c r="E81" s="2">
        <v>1.5130999999999999</v>
      </c>
      <c r="F81" s="2">
        <v>1.1865000000000001</v>
      </c>
      <c r="G81" s="2">
        <v>0.82284000000000002</v>
      </c>
      <c r="H81" s="2">
        <v>0.19572000000000001</v>
      </c>
      <c r="I81" s="2">
        <v>5.3292000000000002</v>
      </c>
      <c r="J81" s="2">
        <v>9.5852000000000004</v>
      </c>
      <c r="K81" s="2">
        <v>10.64</v>
      </c>
      <c r="L81" s="2">
        <v>1.3802000000000001</v>
      </c>
      <c r="M81" s="2">
        <v>1.1174999999999999</v>
      </c>
      <c r="N81" s="2">
        <v>0.63190999999999997</v>
      </c>
      <c r="O81" s="2">
        <v>0.52400000000000002</v>
      </c>
      <c r="P81" s="2">
        <v>5.4104000000000001</v>
      </c>
      <c r="Q81" s="2">
        <v>7.3334999999999999</v>
      </c>
      <c r="R81" s="2">
        <v>8.0154999999999994</v>
      </c>
      <c r="S81" s="2">
        <v>0.160274831408593</v>
      </c>
      <c r="T81" s="2">
        <v>-0.6622089981933329</v>
      </c>
      <c r="U81" s="2">
        <v>-0.93236128312463673</v>
      </c>
      <c r="V81" s="2">
        <v>2.4357352588734686</v>
      </c>
      <c r="W81" s="2">
        <v>2.8745019060672066</v>
      </c>
      <c r="X81" s="2">
        <v>3.0027925172633489</v>
      </c>
      <c r="Y81" s="2">
        <v>1.1464557053824411</v>
      </c>
      <c r="Z81" s="2">
        <v>0.18455284177671186</v>
      </c>
      <c r="AA81" s="2">
        <f t="shared" si="1"/>
        <v>6</v>
      </c>
      <c r="AB81" s="2" t="s">
        <v>1863</v>
      </c>
      <c r="AC81" s="2" t="s">
        <v>1863</v>
      </c>
      <c r="AD81" s="2" t="s">
        <v>1863</v>
      </c>
      <c r="AE81" s="2" t="s">
        <v>1863</v>
      </c>
      <c r="AG81" s="2" t="s">
        <v>1863</v>
      </c>
      <c r="AH81" s="2" t="s">
        <v>1877</v>
      </c>
    </row>
    <row r="82" spans="1:34" x14ac:dyDescent="0.35">
      <c r="A82" s="2" t="s">
        <v>333</v>
      </c>
      <c r="B82" s="3" t="s">
        <v>1374</v>
      </c>
      <c r="C82" s="2" t="s">
        <v>2068</v>
      </c>
      <c r="D82" s="3" t="s">
        <v>1375</v>
      </c>
      <c r="E82" s="2">
        <v>1.5547</v>
      </c>
      <c r="F82" s="2">
        <v>1.0237000000000001</v>
      </c>
      <c r="G82" s="2" t="s">
        <v>2169</v>
      </c>
      <c r="H82" s="2">
        <v>0.49542000000000003</v>
      </c>
      <c r="I82" s="2">
        <v>1.5466</v>
      </c>
      <c r="J82" s="2">
        <v>2.1802999999999999</v>
      </c>
      <c r="K82" s="2">
        <v>2.9064000000000001</v>
      </c>
      <c r="L82" s="2">
        <v>1.4007000000000001</v>
      </c>
      <c r="M82" s="2">
        <v>0.94869999999999999</v>
      </c>
      <c r="N82" s="2" t="s">
        <v>2169</v>
      </c>
      <c r="O82" s="2">
        <v>0.80298999999999998</v>
      </c>
      <c r="P82" s="2">
        <v>1.6572</v>
      </c>
      <c r="Q82" s="2">
        <v>1.6211</v>
      </c>
      <c r="R82" s="2">
        <v>2.2627000000000002</v>
      </c>
      <c r="S82" s="2">
        <v>-7.597614772199382E-2</v>
      </c>
      <c r="U82" s="2">
        <v>-0.31654607357097586</v>
      </c>
      <c r="V82" s="2">
        <v>0.72874772542975763</v>
      </c>
      <c r="W82" s="2">
        <v>0.69697308842131278</v>
      </c>
      <c r="X82" s="2">
        <v>1.1780453176127819</v>
      </c>
      <c r="Y82" s="2">
        <v>0.44224878203417656</v>
      </c>
      <c r="Z82" s="2">
        <v>0.18538333307657587</v>
      </c>
      <c r="AA82" s="2">
        <f t="shared" si="1"/>
        <v>5</v>
      </c>
      <c r="AB82" s="2" t="s">
        <v>1863</v>
      </c>
      <c r="AC82" s="2" t="s">
        <v>1863</v>
      </c>
      <c r="AD82" s="2" t="s">
        <v>1863</v>
      </c>
      <c r="AE82" s="2" t="s">
        <v>1863</v>
      </c>
      <c r="AG82" s="2" t="s">
        <v>1863</v>
      </c>
      <c r="AH82" s="2" t="s">
        <v>1882</v>
      </c>
    </row>
    <row r="83" spans="1:34" x14ac:dyDescent="0.35">
      <c r="A83" s="2" t="s">
        <v>164</v>
      </c>
      <c r="B83" s="3" t="s">
        <v>960</v>
      </c>
      <c r="C83" s="2" t="s">
        <v>1930</v>
      </c>
      <c r="D83" s="3" t="s">
        <v>961</v>
      </c>
      <c r="E83" s="2">
        <v>0.25289</v>
      </c>
      <c r="F83" s="2">
        <v>0.19839000000000001</v>
      </c>
      <c r="G83" s="2" t="s">
        <v>2169</v>
      </c>
      <c r="H83" s="2">
        <v>7.8774999999999998E-2</v>
      </c>
      <c r="I83" s="2" t="s">
        <v>2169</v>
      </c>
      <c r="J83" s="2" t="s">
        <v>2169</v>
      </c>
      <c r="K83" s="2">
        <v>1.2494000000000001</v>
      </c>
      <c r="L83" s="2">
        <v>0.26530999999999999</v>
      </c>
      <c r="M83" s="2">
        <v>0.19173000000000001</v>
      </c>
      <c r="N83" s="2" t="s">
        <v>2169</v>
      </c>
      <c r="O83" s="2">
        <v>0.12137000000000001</v>
      </c>
      <c r="P83" s="2" t="s">
        <v>2169</v>
      </c>
      <c r="Q83" s="2" t="s">
        <v>2169</v>
      </c>
      <c r="R83" s="2">
        <v>0.99617</v>
      </c>
      <c r="S83" s="2">
        <v>-2.3828520016738293</v>
      </c>
      <c r="U83" s="2">
        <v>-3.0425162317766685</v>
      </c>
      <c r="X83" s="2">
        <v>-5.5361304768710836E-3</v>
      </c>
      <c r="Y83" s="2">
        <v>-1.8103014546424563</v>
      </c>
      <c r="Z83" s="2">
        <v>0.18864655005023323</v>
      </c>
      <c r="AA83" s="2">
        <f t="shared" si="1"/>
        <v>3</v>
      </c>
      <c r="AB83" s="2" t="s">
        <v>1863</v>
      </c>
      <c r="AC83" s="2" t="s">
        <v>1863</v>
      </c>
      <c r="AD83" s="2" t="s">
        <v>1863</v>
      </c>
      <c r="AE83" s="2" t="s">
        <v>1863</v>
      </c>
      <c r="AG83" s="2" t="s">
        <v>1863</v>
      </c>
      <c r="AH83" s="2" t="s">
        <v>1875</v>
      </c>
    </row>
    <row r="84" spans="1:34" x14ac:dyDescent="0.35">
      <c r="A84" s="2" t="s">
        <v>329</v>
      </c>
      <c r="B84" s="3" t="s">
        <v>1363</v>
      </c>
      <c r="C84" s="2" t="s">
        <v>1364</v>
      </c>
      <c r="D84" s="3" t="s">
        <v>1365</v>
      </c>
      <c r="E84" s="2">
        <v>3.5588000000000002</v>
      </c>
      <c r="F84" s="2" t="s">
        <v>2169</v>
      </c>
      <c r="G84" s="2">
        <v>3.5588000000000002</v>
      </c>
      <c r="H84" s="2">
        <v>0.33914</v>
      </c>
      <c r="I84" s="2" t="s">
        <v>2169</v>
      </c>
      <c r="J84" s="2">
        <v>12.614000000000001</v>
      </c>
      <c r="K84" s="2">
        <v>9.9121000000000006</v>
      </c>
      <c r="L84" s="2">
        <v>2.3344999999999998</v>
      </c>
      <c r="M84" s="2" t="s">
        <v>2169</v>
      </c>
      <c r="N84" s="2">
        <v>2.2934000000000001</v>
      </c>
      <c r="O84" s="2">
        <v>0.52554999999999996</v>
      </c>
      <c r="P84" s="2" t="s">
        <v>2169</v>
      </c>
      <c r="Q84" s="2">
        <v>9.9220000000000006</v>
      </c>
      <c r="R84" s="2">
        <v>7.5030999999999999</v>
      </c>
      <c r="T84" s="2">
        <v>1.1974880024059815</v>
      </c>
      <c r="U84" s="2">
        <v>-0.92810006843436699</v>
      </c>
      <c r="W84" s="2">
        <v>3.3106309572305919</v>
      </c>
      <c r="X84" s="2">
        <v>2.9074867863544851</v>
      </c>
      <c r="Y84" s="2">
        <v>1.6218764193891728</v>
      </c>
      <c r="Z84" s="2">
        <v>0.19159519669580857</v>
      </c>
      <c r="AA84" s="2">
        <f t="shared" si="1"/>
        <v>4</v>
      </c>
      <c r="AB84" s="2" t="s">
        <v>1866</v>
      </c>
      <c r="AC84" s="2" t="s">
        <v>1865</v>
      </c>
      <c r="AD84" s="2" t="s">
        <v>1884</v>
      </c>
      <c r="AE84" s="2" t="s">
        <v>1866</v>
      </c>
      <c r="AG84" s="2" t="s">
        <v>1866</v>
      </c>
      <c r="AH84" s="2" t="s">
        <v>2030</v>
      </c>
    </row>
    <row r="85" spans="1:34" x14ac:dyDescent="0.35">
      <c r="A85" s="2" t="s">
        <v>299</v>
      </c>
      <c r="B85" s="3" t="s">
        <v>1290</v>
      </c>
      <c r="C85" s="2" t="s">
        <v>1291</v>
      </c>
      <c r="D85" s="3" t="s">
        <v>1292</v>
      </c>
      <c r="E85" s="2">
        <v>0.82411999999999996</v>
      </c>
      <c r="F85" s="2">
        <v>0.41194999999999998</v>
      </c>
      <c r="G85" s="2">
        <v>0.90771000000000002</v>
      </c>
      <c r="H85" s="2">
        <v>0.16424</v>
      </c>
      <c r="I85" s="2">
        <v>1.2324999999999999</v>
      </c>
      <c r="J85" s="2">
        <v>1.5123</v>
      </c>
      <c r="K85" s="2">
        <v>1.6145</v>
      </c>
      <c r="L85" s="2">
        <v>0.74721000000000004</v>
      </c>
      <c r="M85" s="2">
        <v>0.3372</v>
      </c>
      <c r="N85" s="2">
        <v>0.55930000000000002</v>
      </c>
      <c r="O85" s="2">
        <v>0.30257000000000001</v>
      </c>
      <c r="P85" s="2">
        <v>1.2064999999999999</v>
      </c>
      <c r="Q85" s="2">
        <v>1.0963000000000001</v>
      </c>
      <c r="R85" s="2">
        <v>1.2759</v>
      </c>
      <c r="S85" s="2">
        <v>-1.5683235586073672</v>
      </c>
      <c r="T85" s="2">
        <v>-0.83830576456386852</v>
      </c>
      <c r="U85" s="2">
        <v>-1.7246591443347519</v>
      </c>
      <c r="V85" s="2">
        <v>0.2708279155536642</v>
      </c>
      <c r="W85" s="2">
        <v>0.13264264253961866</v>
      </c>
      <c r="X85" s="2">
        <v>0.35151526079747047</v>
      </c>
      <c r="Y85" s="2">
        <v>-0.56271710810253905</v>
      </c>
      <c r="Z85" s="2">
        <v>0.20389814412348717</v>
      </c>
      <c r="AA85" s="2">
        <f t="shared" si="1"/>
        <v>6</v>
      </c>
      <c r="AB85" s="2" t="s">
        <v>1863</v>
      </c>
      <c r="AC85" s="2" t="s">
        <v>1863</v>
      </c>
      <c r="AD85" s="2" t="s">
        <v>1863</v>
      </c>
      <c r="AE85" s="2" t="s">
        <v>1863</v>
      </c>
      <c r="AG85" s="2" t="s">
        <v>1863</v>
      </c>
      <c r="AH85" s="2" t="s">
        <v>1879</v>
      </c>
    </row>
    <row r="86" spans="1:34" x14ac:dyDescent="0.35">
      <c r="A86" s="2" t="s">
        <v>250</v>
      </c>
      <c r="B86" s="3" t="s">
        <v>1177</v>
      </c>
      <c r="C86" s="2" t="s">
        <v>2060</v>
      </c>
      <c r="D86" s="3" t="s">
        <v>1178</v>
      </c>
      <c r="E86" s="2">
        <v>0.94996999999999998</v>
      </c>
      <c r="F86" s="2">
        <v>1.2763</v>
      </c>
      <c r="G86" s="2">
        <v>1.0509999999999999</v>
      </c>
      <c r="H86" s="2">
        <v>0.12703999999999999</v>
      </c>
      <c r="I86" s="2">
        <v>0.89361000000000002</v>
      </c>
      <c r="J86" s="2">
        <v>1.2763</v>
      </c>
      <c r="K86" s="2">
        <v>1.0388999999999999</v>
      </c>
      <c r="L86" s="2">
        <v>0.70355000000000001</v>
      </c>
      <c r="M86" s="2">
        <v>1.2064999999999999</v>
      </c>
      <c r="N86" s="2">
        <v>0.68181000000000003</v>
      </c>
      <c r="O86" s="2">
        <v>0.24387</v>
      </c>
      <c r="P86" s="2">
        <v>0.86450000000000005</v>
      </c>
      <c r="Q86" s="2">
        <v>0.99370999999999998</v>
      </c>
      <c r="R86" s="2">
        <v>0.77739999999999998</v>
      </c>
      <c r="S86" s="2">
        <v>0.2708279155536642</v>
      </c>
      <c r="T86" s="2">
        <v>-0.55255833547314426</v>
      </c>
      <c r="U86" s="2">
        <v>-2.0358158009322076</v>
      </c>
      <c r="V86" s="2">
        <v>-0.21006213101980523</v>
      </c>
      <c r="W86" s="2">
        <v>-9.103211515541958E-3</v>
      </c>
      <c r="X86" s="2">
        <v>-0.36327098721025225</v>
      </c>
      <c r="Y86" s="2">
        <v>-0.48333042509954788</v>
      </c>
      <c r="Z86" s="2">
        <v>0.20469323671652118</v>
      </c>
      <c r="AA86" s="2">
        <f t="shared" si="1"/>
        <v>6</v>
      </c>
      <c r="AB86" s="2" t="s">
        <v>1866</v>
      </c>
      <c r="AC86" s="2" t="s">
        <v>1863</v>
      </c>
      <c r="AD86" s="2" t="s">
        <v>1866</v>
      </c>
      <c r="AE86" s="2" t="s">
        <v>1866</v>
      </c>
      <c r="AG86" s="2" t="s">
        <v>1866</v>
      </c>
      <c r="AH86" s="2" t="s">
        <v>2030</v>
      </c>
    </row>
    <row r="87" spans="1:34" x14ac:dyDescent="0.35">
      <c r="A87" s="2" t="s">
        <v>409</v>
      </c>
      <c r="B87" s="3" t="s">
        <v>1559</v>
      </c>
      <c r="C87" s="2" t="s">
        <v>2020</v>
      </c>
      <c r="D87" s="3" t="s">
        <v>1560</v>
      </c>
      <c r="E87" s="2">
        <v>10.199</v>
      </c>
      <c r="F87" s="2" t="s">
        <v>2169</v>
      </c>
      <c r="G87" s="2">
        <v>0.47583999999999999</v>
      </c>
      <c r="H87" s="2" t="s">
        <v>2169</v>
      </c>
      <c r="I87" s="2">
        <v>8.0084</v>
      </c>
      <c r="J87" s="2">
        <v>7.4905999999999997</v>
      </c>
      <c r="K87" s="2">
        <v>7.7023999999999999</v>
      </c>
      <c r="L87" s="2">
        <v>7.9267000000000003</v>
      </c>
      <c r="M87" s="2" t="s">
        <v>2169</v>
      </c>
      <c r="N87" s="2">
        <v>0.37301000000000001</v>
      </c>
      <c r="O87" s="2" t="s">
        <v>2169</v>
      </c>
      <c r="P87" s="2">
        <v>7.5922999999999998</v>
      </c>
      <c r="Q87" s="2">
        <v>5.7028999999999996</v>
      </c>
      <c r="R87" s="2">
        <v>6.3213999999999997</v>
      </c>
      <c r="T87" s="2">
        <v>-1.4227137867740836</v>
      </c>
      <c r="V87" s="2">
        <v>2.9245369997300994</v>
      </c>
      <c r="W87" s="2">
        <v>2.5116957353607932</v>
      </c>
      <c r="X87" s="2">
        <v>2.6602441073551053</v>
      </c>
      <c r="Y87" s="2">
        <v>1.6684407639179786</v>
      </c>
      <c r="Z87" s="2">
        <v>0.20499335826596873</v>
      </c>
      <c r="AA87" s="2">
        <f t="shared" si="1"/>
        <v>4</v>
      </c>
      <c r="AB87" s="2" t="s">
        <v>1884</v>
      </c>
      <c r="AC87" s="2" t="s">
        <v>1863</v>
      </c>
      <c r="AD87" s="2" t="s">
        <v>1863</v>
      </c>
      <c r="AE87" s="2" t="s">
        <v>1863</v>
      </c>
      <c r="AG87" s="2" t="s">
        <v>1863</v>
      </c>
      <c r="AH87" s="2" t="s">
        <v>1880</v>
      </c>
    </row>
    <row r="88" spans="1:34" x14ac:dyDescent="0.35">
      <c r="A88" s="2" t="s">
        <v>205</v>
      </c>
      <c r="B88" s="3" t="s">
        <v>1066</v>
      </c>
      <c r="C88" s="2" t="s">
        <v>725</v>
      </c>
      <c r="D88" s="3" t="s">
        <v>1067</v>
      </c>
      <c r="E88" s="2">
        <v>0.32949000000000001</v>
      </c>
      <c r="F88" s="2">
        <v>1.7198</v>
      </c>
      <c r="G88" s="2">
        <v>0.97694000000000003</v>
      </c>
      <c r="H88" s="2">
        <v>0.27087</v>
      </c>
      <c r="I88" s="2">
        <v>4.4166999999999996</v>
      </c>
      <c r="J88" s="2">
        <v>4.3314000000000004</v>
      </c>
      <c r="K88" s="2">
        <v>7.6433999999999997</v>
      </c>
      <c r="L88" s="2">
        <v>0.63041000000000003</v>
      </c>
      <c r="M88" s="2">
        <v>1.4661</v>
      </c>
      <c r="N88" s="2">
        <v>0.62019000000000002</v>
      </c>
      <c r="O88" s="2">
        <v>0.50599000000000005</v>
      </c>
      <c r="P88" s="2">
        <v>4.3715999999999999</v>
      </c>
      <c r="Q88" s="2">
        <v>3.2896999999999998</v>
      </c>
      <c r="R88" s="2">
        <v>6.1222000000000003</v>
      </c>
      <c r="S88" s="2">
        <v>0.55198351041838067</v>
      </c>
      <c r="T88" s="2">
        <v>-0.68921783089541933</v>
      </c>
      <c r="U88" s="2">
        <v>-0.98281922200921856</v>
      </c>
      <c r="V88" s="2">
        <v>2.1281614009144891</v>
      </c>
      <c r="W88" s="2">
        <v>1.7179560252230159</v>
      </c>
      <c r="X88" s="2">
        <v>2.6140501755893624</v>
      </c>
      <c r="Y88" s="2">
        <v>0.89001900987343507</v>
      </c>
      <c r="Z88" s="2">
        <v>0.20681273826291857</v>
      </c>
      <c r="AA88" s="2">
        <f t="shared" si="1"/>
        <v>6</v>
      </c>
      <c r="AB88" s="2" t="s">
        <v>1863</v>
      </c>
      <c r="AC88" s="2" t="s">
        <v>1863</v>
      </c>
      <c r="AD88" s="2" t="s">
        <v>1863</v>
      </c>
      <c r="AE88" s="2" t="s">
        <v>1863</v>
      </c>
      <c r="AG88" s="2" t="s">
        <v>1863</v>
      </c>
      <c r="AH88" s="2" t="s">
        <v>1869</v>
      </c>
    </row>
    <row r="89" spans="1:34" x14ac:dyDescent="0.35">
      <c r="A89" s="2" t="s">
        <v>152</v>
      </c>
      <c r="B89" s="3" t="s">
        <v>932</v>
      </c>
      <c r="C89" s="2" t="s">
        <v>1925</v>
      </c>
      <c r="D89" s="3" t="s">
        <v>933</v>
      </c>
      <c r="E89" s="2">
        <v>0.44811000000000001</v>
      </c>
      <c r="F89" s="2">
        <v>1.4939</v>
      </c>
      <c r="G89" s="2">
        <v>0.58686000000000005</v>
      </c>
      <c r="H89" s="2">
        <v>0.29908000000000001</v>
      </c>
      <c r="I89" s="2">
        <v>3.4485999999999999</v>
      </c>
      <c r="J89" s="2">
        <v>3.5804</v>
      </c>
      <c r="K89" s="2">
        <v>5.5378999999999996</v>
      </c>
      <c r="L89" s="2">
        <v>0.39616000000000001</v>
      </c>
      <c r="M89" s="2">
        <v>13.278</v>
      </c>
      <c r="N89" s="2">
        <v>0.34387000000000001</v>
      </c>
      <c r="O89" s="2">
        <v>0.58647000000000005</v>
      </c>
      <c r="P89" s="2">
        <v>3.7162999999999999</v>
      </c>
      <c r="Q89" s="2">
        <v>2.6692999999999998</v>
      </c>
      <c r="R89" s="2">
        <v>4.4553000000000003</v>
      </c>
      <c r="S89" s="2">
        <v>3.7309659518600808</v>
      </c>
      <c r="T89" s="2">
        <v>-1.540064837525513</v>
      </c>
      <c r="U89" s="2">
        <v>-0.76987078366374317</v>
      </c>
      <c r="V89" s="2">
        <v>1.8938669686318859</v>
      </c>
      <c r="W89" s="2">
        <v>1.4164614576679251</v>
      </c>
      <c r="X89" s="2">
        <v>2.1555225796574655</v>
      </c>
      <c r="Y89" s="2">
        <v>1.1478135561046836</v>
      </c>
      <c r="Z89" s="2">
        <v>0.21101366067906341</v>
      </c>
      <c r="AA89" s="2">
        <f t="shared" si="1"/>
        <v>6</v>
      </c>
      <c r="AB89" s="2" t="s">
        <v>1863</v>
      </c>
      <c r="AC89" s="2" t="s">
        <v>1863</v>
      </c>
      <c r="AD89" s="2" t="s">
        <v>1863</v>
      </c>
      <c r="AE89" s="2" t="s">
        <v>1863</v>
      </c>
      <c r="AG89" s="2" t="s">
        <v>1863</v>
      </c>
      <c r="AH89" s="2" t="s">
        <v>1875</v>
      </c>
    </row>
    <row r="90" spans="1:34" x14ac:dyDescent="0.35">
      <c r="A90" s="2" t="s">
        <v>431</v>
      </c>
      <c r="B90" s="3" t="s">
        <v>1609</v>
      </c>
      <c r="C90" s="2" t="s">
        <v>1610</v>
      </c>
      <c r="D90" s="3" t="s">
        <v>1611</v>
      </c>
      <c r="E90" s="2">
        <v>2.7332999999999998</v>
      </c>
      <c r="F90" s="2">
        <v>1.0309999999999999</v>
      </c>
      <c r="G90" s="2" t="s">
        <v>2169</v>
      </c>
      <c r="H90" s="2">
        <v>0.35526999999999997</v>
      </c>
      <c r="I90" s="2">
        <v>2.7484000000000002</v>
      </c>
      <c r="J90" s="2">
        <v>3.2974999999999999</v>
      </c>
      <c r="K90" s="2">
        <v>3.9361000000000002</v>
      </c>
      <c r="L90" s="2">
        <v>2.0011999999999999</v>
      </c>
      <c r="M90" s="2">
        <v>1.0257000000000001</v>
      </c>
      <c r="N90" s="2" t="s">
        <v>2169</v>
      </c>
      <c r="O90" s="2">
        <v>0.55001999999999995</v>
      </c>
      <c r="P90" s="2">
        <v>2.8395000000000001</v>
      </c>
      <c r="Q90" s="2">
        <v>2.4041999999999999</v>
      </c>
      <c r="R90" s="2">
        <v>3.2071000000000001</v>
      </c>
      <c r="S90" s="2">
        <v>3.6608828605101382E-2</v>
      </c>
      <c r="U90" s="2">
        <v>-0.86244401556603967</v>
      </c>
      <c r="V90" s="2">
        <v>1.5056369117627746</v>
      </c>
      <c r="W90" s="2">
        <v>1.2655569156025048</v>
      </c>
      <c r="X90" s="2">
        <v>1.6812693388917659</v>
      </c>
      <c r="Y90" s="2">
        <v>0.72532559585922152</v>
      </c>
      <c r="Z90" s="2">
        <v>0.21321659821212111</v>
      </c>
      <c r="AA90" s="2">
        <f t="shared" si="1"/>
        <v>5</v>
      </c>
      <c r="AB90" s="2" t="s">
        <v>1863</v>
      </c>
      <c r="AC90" s="2" t="s">
        <v>1863</v>
      </c>
      <c r="AD90" s="2" t="s">
        <v>1863</v>
      </c>
      <c r="AE90" s="2" t="s">
        <v>1863</v>
      </c>
      <c r="AG90" s="2" t="s">
        <v>1863</v>
      </c>
      <c r="AH90" s="2" t="s">
        <v>1882</v>
      </c>
    </row>
    <row r="91" spans="1:34" x14ac:dyDescent="0.35">
      <c r="A91" s="2" t="s">
        <v>58</v>
      </c>
      <c r="B91" s="3" t="s">
        <v>681</v>
      </c>
      <c r="C91" s="2" t="s">
        <v>1913</v>
      </c>
      <c r="D91" s="3" t="s">
        <v>682</v>
      </c>
      <c r="E91" s="2">
        <v>2.6036999999999999</v>
      </c>
      <c r="F91" s="2">
        <v>1.0933999999999999</v>
      </c>
      <c r="G91" s="2">
        <v>1.3299000000000001</v>
      </c>
      <c r="H91" s="2">
        <v>0.16025</v>
      </c>
      <c r="I91" s="2">
        <v>4.3102999999999998</v>
      </c>
      <c r="J91" s="2">
        <v>5.0606</v>
      </c>
      <c r="K91" s="2">
        <v>5.5820999999999996</v>
      </c>
      <c r="L91" s="2">
        <v>2.3489</v>
      </c>
      <c r="M91" s="2">
        <v>1.1041000000000001</v>
      </c>
      <c r="N91" s="2">
        <v>0.93179000000000001</v>
      </c>
      <c r="O91" s="2">
        <v>0.41839999999999999</v>
      </c>
      <c r="P91" s="2">
        <v>4.4122000000000003</v>
      </c>
      <c r="Q91" s="2">
        <v>4.0316999999999998</v>
      </c>
      <c r="R91" s="2">
        <v>4.2638999999999996</v>
      </c>
      <c r="S91" s="2">
        <v>0.14287084509664236</v>
      </c>
      <c r="T91" s="2">
        <v>-0.10192324740710476</v>
      </c>
      <c r="U91" s="2">
        <v>-1.2570452433025081</v>
      </c>
      <c r="V91" s="2">
        <v>2.1414981881343063</v>
      </c>
      <c r="W91" s="2">
        <v>2.0113882914631835</v>
      </c>
      <c r="X91" s="2">
        <v>2.0921736033888729</v>
      </c>
      <c r="Y91" s="2">
        <v>0.83816040622889876</v>
      </c>
      <c r="Z91" s="2">
        <v>0.2139594104698144</v>
      </c>
      <c r="AA91" s="2">
        <f t="shared" si="1"/>
        <v>6</v>
      </c>
      <c r="AB91" s="2" t="s">
        <v>1863</v>
      </c>
      <c r="AC91" s="2" t="s">
        <v>1863</v>
      </c>
      <c r="AD91" s="2" t="s">
        <v>1863</v>
      </c>
      <c r="AE91" s="2" t="s">
        <v>1863</v>
      </c>
      <c r="AG91" s="2" t="s">
        <v>1863</v>
      </c>
      <c r="AH91" s="2" t="s">
        <v>1871</v>
      </c>
    </row>
    <row r="92" spans="1:34" x14ac:dyDescent="0.35">
      <c r="A92" s="2" t="s">
        <v>176</v>
      </c>
      <c r="B92" s="3" t="s">
        <v>990</v>
      </c>
      <c r="C92" s="2" t="s">
        <v>1934</v>
      </c>
      <c r="D92" s="3" t="s">
        <v>991</v>
      </c>
      <c r="E92" s="2">
        <v>3.1951999999999998</v>
      </c>
      <c r="F92" s="2">
        <v>1.306</v>
      </c>
      <c r="G92" s="2">
        <v>1.1823999999999999</v>
      </c>
      <c r="H92" s="2">
        <v>0.35221000000000002</v>
      </c>
      <c r="I92" s="2">
        <v>3.4152999999999998</v>
      </c>
      <c r="J92" s="2">
        <v>4.0101000000000004</v>
      </c>
      <c r="K92" s="2">
        <v>4.4194000000000004</v>
      </c>
      <c r="L92" s="2">
        <v>2.6488</v>
      </c>
      <c r="M92" s="2">
        <v>1.1534</v>
      </c>
      <c r="N92" s="2">
        <v>0.73682999999999998</v>
      </c>
      <c r="O92" s="2">
        <v>0.57421999999999995</v>
      </c>
      <c r="P92" s="2">
        <v>3.2309999999999999</v>
      </c>
      <c r="Q92" s="2">
        <v>3.0640999999999998</v>
      </c>
      <c r="R92" s="2">
        <v>3.4258000000000002</v>
      </c>
      <c r="S92" s="2">
        <v>0.20589292750767074</v>
      </c>
      <c r="T92" s="2">
        <v>-0.44059629299920267</v>
      </c>
      <c r="U92" s="2">
        <v>-0.80032451460642084</v>
      </c>
      <c r="V92" s="2">
        <v>1.6919807506032767</v>
      </c>
      <c r="W92" s="2">
        <v>1.6154633818418103</v>
      </c>
      <c r="X92" s="2">
        <v>1.7764409285875444</v>
      </c>
      <c r="Y92" s="2">
        <v>0.67480953015577982</v>
      </c>
      <c r="Z92" s="2">
        <v>0.21478793805341245</v>
      </c>
      <c r="AA92" s="2">
        <f t="shared" si="1"/>
        <v>6</v>
      </c>
      <c r="AB92" s="2" t="s">
        <v>1863</v>
      </c>
      <c r="AC92" s="2" t="s">
        <v>1863</v>
      </c>
      <c r="AD92" s="2" t="s">
        <v>1866</v>
      </c>
      <c r="AE92" s="2" t="s">
        <v>1863</v>
      </c>
      <c r="AG92" s="2" t="s">
        <v>1863</v>
      </c>
      <c r="AH92" s="2" t="s">
        <v>1873</v>
      </c>
    </row>
    <row r="93" spans="1:34" x14ac:dyDescent="0.35">
      <c r="A93" s="2" t="s">
        <v>220</v>
      </c>
      <c r="B93" s="3" t="s">
        <v>1106</v>
      </c>
      <c r="C93" s="2" t="s">
        <v>1939</v>
      </c>
      <c r="D93" s="3" t="s">
        <v>1107</v>
      </c>
      <c r="E93" s="2">
        <v>3649.2</v>
      </c>
      <c r="F93" s="2">
        <v>0.44236999999999999</v>
      </c>
      <c r="G93" s="2" t="s">
        <v>2169</v>
      </c>
      <c r="H93" s="2" t="s">
        <v>2169</v>
      </c>
      <c r="I93" s="2">
        <v>5.0414000000000003</v>
      </c>
      <c r="J93" s="2">
        <v>10.903</v>
      </c>
      <c r="K93" s="2">
        <v>7.3949999999999996</v>
      </c>
      <c r="L93" s="2">
        <v>5.1223000000000001</v>
      </c>
      <c r="M93" s="2">
        <v>0.36355999999999999</v>
      </c>
      <c r="N93" s="2" t="s">
        <v>2169</v>
      </c>
      <c r="O93" s="2" t="s">
        <v>2169</v>
      </c>
      <c r="P93" s="2">
        <v>5.1811999999999996</v>
      </c>
      <c r="Q93" s="2">
        <v>8.5365000000000002</v>
      </c>
      <c r="R93" s="2">
        <v>5.4112999999999998</v>
      </c>
      <c r="S93" s="2">
        <v>-1.4597346164117642</v>
      </c>
      <c r="V93" s="2">
        <v>2.3732862742730245</v>
      </c>
      <c r="W93" s="2">
        <v>3.0936446801917015</v>
      </c>
      <c r="X93" s="2">
        <v>2.4359752258915512</v>
      </c>
      <c r="Y93" s="2">
        <v>1.6107928909861284</v>
      </c>
      <c r="Z93" s="2">
        <v>0.21796243748354491</v>
      </c>
      <c r="AA93" s="2">
        <f t="shared" si="1"/>
        <v>4</v>
      </c>
      <c r="AB93" s="2" t="s">
        <v>1863</v>
      </c>
      <c r="AC93" s="2" t="s">
        <v>1863</v>
      </c>
      <c r="AD93" s="2" t="s">
        <v>1863</v>
      </c>
      <c r="AE93" s="2" t="s">
        <v>1863</v>
      </c>
      <c r="AG93" s="2" t="s">
        <v>1863</v>
      </c>
      <c r="AH93" s="2" t="s">
        <v>1877</v>
      </c>
    </row>
    <row r="94" spans="1:34" x14ac:dyDescent="0.35">
      <c r="A94" s="2" t="s">
        <v>137</v>
      </c>
      <c r="B94" s="3" t="s">
        <v>893</v>
      </c>
      <c r="C94" s="2" t="s">
        <v>894</v>
      </c>
      <c r="D94" s="3" t="s">
        <v>895</v>
      </c>
      <c r="E94" s="2">
        <v>4.9397000000000002</v>
      </c>
      <c r="F94" s="2">
        <v>0.68967999999999996</v>
      </c>
      <c r="G94" s="2" t="s">
        <v>2169</v>
      </c>
      <c r="H94" s="2">
        <v>0.37079000000000001</v>
      </c>
      <c r="I94" s="2">
        <v>3.7896999999999998</v>
      </c>
      <c r="J94" s="2">
        <v>5.4085999999999999</v>
      </c>
      <c r="K94" s="2">
        <v>6.8395000000000001</v>
      </c>
      <c r="L94" s="2">
        <v>3.8323</v>
      </c>
      <c r="M94" s="2">
        <v>0.62588999999999995</v>
      </c>
      <c r="N94" s="2" t="s">
        <v>2169</v>
      </c>
      <c r="O94" s="2">
        <v>0.63600999999999996</v>
      </c>
      <c r="P94" s="2">
        <v>3.7090999999999998</v>
      </c>
      <c r="Q94" s="2">
        <v>4.1120000000000001</v>
      </c>
      <c r="R94" s="2">
        <v>5.1148999999999996</v>
      </c>
      <c r="S94" s="2">
        <v>-0.67601896871846345</v>
      </c>
      <c r="U94" s="2">
        <v>-0.65287864567177167</v>
      </c>
      <c r="V94" s="2">
        <v>1.8910691644597597</v>
      </c>
      <c r="W94" s="2">
        <v>2.039840264531791</v>
      </c>
      <c r="X94" s="2">
        <v>2.3547060345132498</v>
      </c>
      <c r="Y94" s="2">
        <v>0.99134356982291294</v>
      </c>
      <c r="Z94" s="2">
        <v>0.21868701563841611</v>
      </c>
      <c r="AA94" s="2">
        <f t="shared" si="1"/>
        <v>5</v>
      </c>
      <c r="AB94" s="2" t="s">
        <v>1866</v>
      </c>
      <c r="AC94" s="2" t="s">
        <v>1863</v>
      </c>
      <c r="AD94" s="2" t="s">
        <v>1863</v>
      </c>
      <c r="AE94" s="2" t="s">
        <v>1863</v>
      </c>
      <c r="AG94" s="2" t="s">
        <v>1863</v>
      </c>
      <c r="AH94" s="2" t="s">
        <v>1875</v>
      </c>
    </row>
    <row r="95" spans="1:34" x14ac:dyDescent="0.35">
      <c r="A95" s="2" t="s">
        <v>375</v>
      </c>
      <c r="B95" s="3" t="s">
        <v>1476</v>
      </c>
      <c r="C95" s="2" t="s">
        <v>1985</v>
      </c>
      <c r="D95" s="3" t="s">
        <v>1477</v>
      </c>
      <c r="E95" s="2">
        <v>3.6139999999999999</v>
      </c>
      <c r="F95" s="2">
        <v>0.5373</v>
      </c>
      <c r="G95" s="2" t="s">
        <v>2169</v>
      </c>
      <c r="H95" s="2" t="s">
        <v>2169</v>
      </c>
      <c r="I95" s="2">
        <v>4.1308999999999996</v>
      </c>
      <c r="J95" s="2">
        <v>4.1792999999999996</v>
      </c>
      <c r="K95" s="2">
        <v>4.1797000000000004</v>
      </c>
      <c r="L95" s="2">
        <v>3.0623999999999998</v>
      </c>
      <c r="M95" s="2">
        <v>0.50255000000000005</v>
      </c>
      <c r="N95" s="2" t="s">
        <v>2169</v>
      </c>
      <c r="O95" s="2" t="s">
        <v>2169</v>
      </c>
      <c r="P95" s="2">
        <v>4.0978000000000003</v>
      </c>
      <c r="Q95" s="2">
        <v>3.0577999999999999</v>
      </c>
      <c r="R95" s="2">
        <v>3.1105</v>
      </c>
      <c r="S95" s="2">
        <v>-0.99266095399183796</v>
      </c>
      <c r="V95" s="2">
        <v>2.0348495729169054</v>
      </c>
      <c r="W95" s="2">
        <v>1.6124940481492944</v>
      </c>
      <c r="X95" s="2">
        <v>1.6371465062531525</v>
      </c>
      <c r="Y95" s="2">
        <v>1.0729572933318787</v>
      </c>
      <c r="Z95" s="2">
        <v>0.22047990583350646</v>
      </c>
      <c r="AA95" s="2">
        <f t="shared" si="1"/>
        <v>4</v>
      </c>
      <c r="AB95" s="2" t="s">
        <v>1863</v>
      </c>
      <c r="AC95" s="2" t="s">
        <v>1863</v>
      </c>
      <c r="AD95" s="2" t="s">
        <v>1863</v>
      </c>
      <c r="AE95" s="2" t="s">
        <v>1863</v>
      </c>
      <c r="AG95" s="2" t="s">
        <v>1863</v>
      </c>
      <c r="AH95" s="2" t="s">
        <v>1869</v>
      </c>
    </row>
    <row r="96" spans="1:34" x14ac:dyDescent="0.35">
      <c r="A96" s="2" t="s">
        <v>10</v>
      </c>
      <c r="B96" s="3" t="s">
        <v>560</v>
      </c>
      <c r="C96" s="2" t="s">
        <v>2023</v>
      </c>
      <c r="D96" s="3" t="s">
        <v>561</v>
      </c>
      <c r="E96" s="2">
        <v>2.9342000000000001</v>
      </c>
      <c r="F96" s="2">
        <v>1.3145</v>
      </c>
      <c r="G96" s="2">
        <v>1.0086999999999999</v>
      </c>
      <c r="H96" s="2">
        <v>0.21983</v>
      </c>
      <c r="I96" s="2">
        <v>6.0892999999999997</v>
      </c>
      <c r="J96" s="2">
        <v>10.558999999999999</v>
      </c>
      <c r="K96" s="2">
        <v>11.561</v>
      </c>
      <c r="L96" s="2">
        <v>2.2105999999999999</v>
      </c>
      <c r="M96" s="2">
        <v>1.1731</v>
      </c>
      <c r="N96" s="2">
        <v>0.55823</v>
      </c>
      <c r="O96" s="2">
        <v>0.40440999999999999</v>
      </c>
      <c r="P96" s="2">
        <v>6.1761999999999997</v>
      </c>
      <c r="Q96" s="2">
        <v>7.7112999999999996</v>
      </c>
      <c r="R96" s="2">
        <v>8.5623000000000005</v>
      </c>
      <c r="S96" s="2">
        <v>0.23032600002869186</v>
      </c>
      <c r="T96" s="2">
        <v>-0.84106843610820936</v>
      </c>
      <c r="U96" s="2">
        <v>-1.3061094231359573</v>
      </c>
      <c r="V96" s="2">
        <v>2.6267194712485353</v>
      </c>
      <c r="W96" s="2">
        <v>2.9469740956078252</v>
      </c>
      <c r="X96" s="2">
        <v>3.0979983845806114</v>
      </c>
      <c r="Y96" s="2">
        <v>1.1258066820369161</v>
      </c>
      <c r="Z96" s="2">
        <v>0.22687449136276941</v>
      </c>
      <c r="AA96" s="2">
        <f t="shared" si="1"/>
        <v>6</v>
      </c>
      <c r="AB96" s="2" t="s">
        <v>1866</v>
      </c>
      <c r="AC96" s="2" t="s">
        <v>1863</v>
      </c>
      <c r="AD96" s="2" t="s">
        <v>1863</v>
      </c>
      <c r="AE96" s="2" t="s">
        <v>1863</v>
      </c>
      <c r="AG96" s="2" t="s">
        <v>1863</v>
      </c>
      <c r="AH96" s="2" t="s">
        <v>1875</v>
      </c>
    </row>
    <row r="97" spans="1:34" x14ac:dyDescent="0.35">
      <c r="A97" s="2" t="s">
        <v>444</v>
      </c>
      <c r="B97" s="3" t="s">
        <v>1643</v>
      </c>
      <c r="C97" s="2" t="s">
        <v>1644</v>
      </c>
      <c r="D97" s="3" t="s">
        <v>1645</v>
      </c>
      <c r="E97" s="2">
        <v>0.53946000000000005</v>
      </c>
      <c r="F97" s="2">
        <v>0.6593</v>
      </c>
      <c r="G97" s="2">
        <v>0.26422000000000001</v>
      </c>
      <c r="H97" s="2">
        <v>0.32829000000000003</v>
      </c>
      <c r="I97" s="2" t="s">
        <v>2169</v>
      </c>
      <c r="J97" s="2" t="s">
        <v>2169</v>
      </c>
      <c r="K97" s="2" t="s">
        <v>2169</v>
      </c>
      <c r="L97" s="2">
        <v>0.56430000000000002</v>
      </c>
      <c r="M97" s="2">
        <v>0.66363000000000005</v>
      </c>
      <c r="N97" s="2">
        <v>0.14712</v>
      </c>
      <c r="O97" s="2">
        <v>0.72506000000000004</v>
      </c>
      <c r="P97" s="2" t="s">
        <v>2169</v>
      </c>
      <c r="Q97" s="2" t="s">
        <v>2169</v>
      </c>
      <c r="R97" s="2" t="s">
        <v>2169</v>
      </c>
      <c r="S97" s="2">
        <v>-0.59154898877300632</v>
      </c>
      <c r="T97" s="2">
        <v>-2.7649347100248742</v>
      </c>
      <c r="U97" s="2">
        <v>-0.46382770924835925</v>
      </c>
      <c r="Y97" s="2">
        <v>-1.2734371360154133</v>
      </c>
      <c r="Z97" s="2">
        <v>0.23021684566256873</v>
      </c>
      <c r="AA97" s="2">
        <f t="shared" si="1"/>
        <v>3</v>
      </c>
      <c r="AB97" s="2" t="s">
        <v>1863</v>
      </c>
      <c r="AC97" s="2" t="s">
        <v>1863</v>
      </c>
      <c r="AD97" s="2" t="s">
        <v>1863</v>
      </c>
      <c r="AE97" s="2" t="s">
        <v>1863</v>
      </c>
      <c r="AG97" s="2" t="s">
        <v>1863</v>
      </c>
      <c r="AH97" s="2" t="s">
        <v>2030</v>
      </c>
    </row>
    <row r="98" spans="1:34" x14ac:dyDescent="0.35">
      <c r="A98" s="2" t="s">
        <v>46</v>
      </c>
      <c r="B98" s="3" t="s">
        <v>648</v>
      </c>
      <c r="C98" s="2" t="s">
        <v>1911</v>
      </c>
      <c r="D98" s="3" t="s">
        <v>649</v>
      </c>
      <c r="E98" s="2">
        <v>173.74</v>
      </c>
      <c r="F98" s="2" t="s">
        <v>2169</v>
      </c>
      <c r="G98" s="2" t="s">
        <v>2169</v>
      </c>
      <c r="H98" s="2">
        <v>0.17124</v>
      </c>
      <c r="I98" s="2">
        <v>6.125</v>
      </c>
      <c r="J98" s="2">
        <v>8.5961999999999996</v>
      </c>
      <c r="K98" s="2">
        <v>75.474000000000004</v>
      </c>
      <c r="L98" s="2">
        <v>125.07</v>
      </c>
      <c r="M98" s="2" t="s">
        <v>2169</v>
      </c>
      <c r="N98" s="2" t="s">
        <v>2169</v>
      </c>
      <c r="O98" s="2">
        <v>0.2898</v>
      </c>
      <c r="P98" s="2">
        <v>5.8502000000000001</v>
      </c>
      <c r="Q98" s="2">
        <v>6.7664999999999997</v>
      </c>
      <c r="R98" s="2">
        <v>60.515000000000001</v>
      </c>
      <c r="U98" s="2">
        <v>-1.7868704999925202</v>
      </c>
      <c r="V98" s="2">
        <v>2.5484859467603158</v>
      </c>
      <c r="W98" s="2">
        <v>2.7584097867784223</v>
      </c>
      <c r="X98" s="2">
        <v>5.9192208859251618</v>
      </c>
      <c r="Y98" s="2">
        <v>2.3598115298678448</v>
      </c>
      <c r="Z98" s="2">
        <v>0.23275186364811939</v>
      </c>
      <c r="AA98" s="2">
        <f t="shared" si="1"/>
        <v>4</v>
      </c>
      <c r="AB98" s="2" t="s">
        <v>1863</v>
      </c>
      <c r="AC98" s="2" t="s">
        <v>1863</v>
      </c>
      <c r="AD98" s="2" t="s">
        <v>1863</v>
      </c>
      <c r="AE98" s="2" t="s">
        <v>1863</v>
      </c>
      <c r="AG98" s="2" t="s">
        <v>1863</v>
      </c>
      <c r="AH98" s="2" t="s">
        <v>1875</v>
      </c>
    </row>
    <row r="99" spans="1:34" x14ac:dyDescent="0.35">
      <c r="A99" s="2" t="s">
        <v>373</v>
      </c>
      <c r="B99" s="3" t="s">
        <v>1470</v>
      </c>
      <c r="C99" s="2" t="s">
        <v>1471</v>
      </c>
      <c r="D99" s="3" t="s">
        <v>1472</v>
      </c>
      <c r="E99" s="2">
        <v>4.2870999999999997</v>
      </c>
      <c r="F99" s="2">
        <v>0.42706</v>
      </c>
      <c r="G99" s="2" t="s">
        <v>2169</v>
      </c>
      <c r="H99" s="2" t="s">
        <v>2169</v>
      </c>
      <c r="I99" s="2">
        <v>4.7115999999999998</v>
      </c>
      <c r="J99" s="2">
        <v>6.2819000000000003</v>
      </c>
      <c r="K99" s="2">
        <v>5.6280000000000001</v>
      </c>
      <c r="L99" s="2">
        <v>3.1867999999999999</v>
      </c>
      <c r="M99" s="2">
        <v>0.39639000000000002</v>
      </c>
      <c r="N99" s="2" t="s">
        <v>2169</v>
      </c>
      <c r="O99" s="2" t="s">
        <v>2169</v>
      </c>
      <c r="P99" s="2">
        <v>4.7187999999999999</v>
      </c>
      <c r="Q99" s="2">
        <v>4.5316999999999998</v>
      </c>
      <c r="R99" s="2">
        <v>4.4025999999999996</v>
      </c>
      <c r="S99" s="2">
        <v>-1.3350075277524329</v>
      </c>
      <c r="V99" s="2">
        <v>2.23842002607896</v>
      </c>
      <c r="W99" s="2">
        <v>2.180052357443075</v>
      </c>
      <c r="X99" s="2">
        <v>2.138355773588708</v>
      </c>
      <c r="Y99" s="2">
        <v>1.3054551573395776</v>
      </c>
      <c r="Z99" s="2">
        <v>0.2347511004792209</v>
      </c>
      <c r="AA99" s="2">
        <f t="shared" si="1"/>
        <v>4</v>
      </c>
      <c r="AB99" s="2" t="s">
        <v>1863</v>
      </c>
      <c r="AC99" s="2" t="s">
        <v>1863</v>
      </c>
      <c r="AD99" s="2" t="s">
        <v>1863</v>
      </c>
      <c r="AE99" s="2" t="s">
        <v>1863</v>
      </c>
      <c r="AG99" s="2" t="s">
        <v>1863</v>
      </c>
      <c r="AH99" s="2" t="s">
        <v>1874</v>
      </c>
    </row>
    <row r="100" spans="1:34" x14ac:dyDescent="0.35">
      <c r="A100" s="2" t="s">
        <v>522</v>
      </c>
      <c r="B100" s="3" t="s">
        <v>1827</v>
      </c>
      <c r="C100" s="2" t="s">
        <v>2085</v>
      </c>
      <c r="D100" s="3" t="s">
        <v>1828</v>
      </c>
      <c r="E100" s="2">
        <v>0.73628000000000005</v>
      </c>
      <c r="F100" s="2">
        <v>0.28673999999999999</v>
      </c>
      <c r="G100" s="2">
        <v>0.22413</v>
      </c>
      <c r="H100" s="2">
        <v>4.4322E-2</v>
      </c>
      <c r="I100" s="2" t="s">
        <v>2169</v>
      </c>
      <c r="J100" s="2">
        <v>1.9221999999999999</v>
      </c>
      <c r="K100" s="2">
        <v>2.7982</v>
      </c>
      <c r="L100" s="2">
        <v>0.57152000000000003</v>
      </c>
      <c r="M100" s="2">
        <v>0.27300999999999997</v>
      </c>
      <c r="N100" s="2">
        <v>0.13205</v>
      </c>
      <c r="O100" s="2">
        <v>9.9997000000000003E-2</v>
      </c>
      <c r="P100" s="2" t="s">
        <v>2169</v>
      </c>
      <c r="Q100" s="2">
        <v>1.3966000000000001</v>
      </c>
      <c r="R100" s="2">
        <v>2.3797999999999999</v>
      </c>
      <c r="S100" s="2">
        <v>-1.8729742987378923</v>
      </c>
      <c r="T100" s="2">
        <v>-2.9208437933823568</v>
      </c>
      <c r="U100" s="2">
        <v>-3.3219713763878147</v>
      </c>
      <c r="W100" s="2">
        <v>0.48191887783479076</v>
      </c>
      <c r="X100" s="2">
        <v>1.2508403335616454</v>
      </c>
      <c r="Y100" s="2">
        <v>-1.2766060514223256</v>
      </c>
      <c r="Z100" s="2">
        <v>0.23518500238053022</v>
      </c>
      <c r="AA100" s="2">
        <f t="shared" si="1"/>
        <v>5</v>
      </c>
      <c r="AB100" s="2" t="s">
        <v>1863</v>
      </c>
      <c r="AC100" s="2" t="s">
        <v>1863</v>
      </c>
      <c r="AD100" s="2" t="s">
        <v>1863</v>
      </c>
      <c r="AE100" s="2" t="s">
        <v>1863</v>
      </c>
      <c r="AG100" s="2" t="s">
        <v>1863</v>
      </c>
      <c r="AH100" s="2" t="s">
        <v>2030</v>
      </c>
    </row>
    <row r="101" spans="1:34" x14ac:dyDescent="0.35">
      <c r="A101" s="2" t="s">
        <v>362</v>
      </c>
      <c r="B101" s="3" t="s">
        <v>1441</v>
      </c>
      <c r="C101" s="2" t="s">
        <v>1442</v>
      </c>
      <c r="D101" s="3" t="s">
        <v>1443</v>
      </c>
      <c r="E101" s="2">
        <v>1659</v>
      </c>
      <c r="F101" s="2">
        <v>1.1535</v>
      </c>
      <c r="G101" s="2">
        <v>0.43067</v>
      </c>
      <c r="H101" s="2" t="s">
        <v>2169</v>
      </c>
      <c r="I101" s="2">
        <v>8.7196999999999996</v>
      </c>
      <c r="J101" s="2">
        <v>11.507999999999999</v>
      </c>
      <c r="K101" s="2">
        <v>12.342000000000001</v>
      </c>
      <c r="L101" s="2">
        <v>3629.1</v>
      </c>
      <c r="M101" s="2">
        <v>1.0157</v>
      </c>
      <c r="N101" s="2">
        <v>0.24956</v>
      </c>
      <c r="O101" s="2" t="s">
        <v>2169</v>
      </c>
      <c r="P101" s="2">
        <v>8.907</v>
      </c>
      <c r="Q101" s="2">
        <v>7.9382999999999999</v>
      </c>
      <c r="R101" s="2">
        <v>8.9671000000000003</v>
      </c>
      <c r="S101" s="2">
        <v>2.2474346574899225E-2</v>
      </c>
      <c r="T101" s="2">
        <v>-2.0025413803432595</v>
      </c>
      <c r="V101" s="2">
        <v>3.1549395940457248</v>
      </c>
      <c r="W101" s="2">
        <v>2.9888300849295737</v>
      </c>
      <c r="X101" s="2">
        <v>3.1646414865851225</v>
      </c>
      <c r="Y101" s="2">
        <v>1.4656688263584123</v>
      </c>
      <c r="Z101" s="2">
        <v>0.23631210956078869</v>
      </c>
      <c r="AA101" s="2">
        <f t="shared" si="1"/>
        <v>5</v>
      </c>
      <c r="AB101" s="2" t="s">
        <v>1863</v>
      </c>
      <c r="AC101" s="2" t="s">
        <v>1863</v>
      </c>
      <c r="AD101" s="2" t="s">
        <v>1863</v>
      </c>
      <c r="AE101" s="2" t="s">
        <v>1863</v>
      </c>
      <c r="AG101" s="2" t="s">
        <v>1863</v>
      </c>
      <c r="AH101" s="2" t="s">
        <v>1880</v>
      </c>
    </row>
    <row r="102" spans="1:34" x14ac:dyDescent="0.35">
      <c r="A102" s="2" t="s">
        <v>449</v>
      </c>
      <c r="B102" s="3" t="s">
        <v>1655</v>
      </c>
      <c r="C102" s="2" t="s">
        <v>701</v>
      </c>
      <c r="D102" s="3" t="s">
        <v>1656</v>
      </c>
      <c r="E102" s="2">
        <v>4.4850000000000003</v>
      </c>
      <c r="F102" s="2">
        <v>1.5270999999999999</v>
      </c>
      <c r="G102" s="2">
        <v>0.98097000000000001</v>
      </c>
      <c r="H102" s="2">
        <v>0.25913000000000003</v>
      </c>
      <c r="I102" s="2">
        <v>4.8337000000000003</v>
      </c>
      <c r="J102" s="2">
        <v>5.0823</v>
      </c>
      <c r="K102" s="2">
        <v>6.3183999999999996</v>
      </c>
      <c r="L102" s="2">
        <v>4.1372999999999998</v>
      </c>
      <c r="M102" s="2">
        <v>1.3974</v>
      </c>
      <c r="N102" s="2">
        <v>0.52036000000000004</v>
      </c>
      <c r="O102" s="2">
        <v>0.50290999999999997</v>
      </c>
      <c r="P102" s="2">
        <v>4.8014000000000001</v>
      </c>
      <c r="Q102" s="2">
        <v>3.7841</v>
      </c>
      <c r="R102" s="2">
        <v>4.9112</v>
      </c>
      <c r="S102" s="2">
        <v>0.4827450453825729</v>
      </c>
      <c r="T102" s="2">
        <v>-0.94241802833429422</v>
      </c>
      <c r="U102" s="2">
        <v>-0.99162785424264122</v>
      </c>
      <c r="V102" s="2">
        <v>2.2634551305346831</v>
      </c>
      <c r="W102" s="2">
        <v>1.9199502143638338</v>
      </c>
      <c r="X102" s="2">
        <v>2.2960755749528876</v>
      </c>
      <c r="Y102" s="2">
        <v>0.8380300137761737</v>
      </c>
      <c r="Z102" s="2">
        <v>0.24200509372089257</v>
      </c>
      <c r="AA102" s="2">
        <f t="shared" si="1"/>
        <v>6</v>
      </c>
      <c r="AB102" s="2" t="s">
        <v>1863</v>
      </c>
      <c r="AC102" s="2" t="s">
        <v>1865</v>
      </c>
      <c r="AD102" s="2" t="s">
        <v>1864</v>
      </c>
      <c r="AE102" s="2" t="s">
        <v>1866</v>
      </c>
      <c r="AG102" s="2" t="s">
        <v>1866</v>
      </c>
      <c r="AH102" s="2" t="s">
        <v>1879</v>
      </c>
    </row>
    <row r="103" spans="1:34" x14ac:dyDescent="0.35">
      <c r="A103" s="2" t="s">
        <v>338</v>
      </c>
      <c r="B103" s="3" t="s">
        <v>1384</v>
      </c>
      <c r="C103" s="2" t="s">
        <v>1385</v>
      </c>
      <c r="D103" s="3" t="s">
        <v>1386</v>
      </c>
      <c r="E103" s="2">
        <v>0.48005999999999999</v>
      </c>
      <c r="F103" s="2">
        <v>0.38134000000000001</v>
      </c>
      <c r="G103" s="2">
        <v>0.52075000000000005</v>
      </c>
      <c r="H103" s="2">
        <v>0.11507000000000001</v>
      </c>
      <c r="I103" s="2">
        <v>1.5330999999999999</v>
      </c>
      <c r="J103" s="2">
        <v>1.524</v>
      </c>
      <c r="K103" s="2">
        <v>1.7809999999999999</v>
      </c>
      <c r="L103" s="2">
        <v>0.43885000000000002</v>
      </c>
      <c r="M103" s="2">
        <v>0.34899000000000002</v>
      </c>
      <c r="N103" s="2">
        <v>0.36925000000000002</v>
      </c>
      <c r="O103" s="2">
        <v>0.20125000000000001</v>
      </c>
      <c r="P103" s="2">
        <v>1.5183</v>
      </c>
      <c r="Q103" s="2">
        <v>1.1759999999999999</v>
      </c>
      <c r="R103" s="2">
        <v>1.4052</v>
      </c>
      <c r="S103" s="2">
        <v>-1.5187423970114682</v>
      </c>
      <c r="T103" s="2">
        <v>-1.4373301738972979</v>
      </c>
      <c r="U103" s="2">
        <v>-2.3129393116601076</v>
      </c>
      <c r="V103" s="2">
        <v>0.60245688018042864</v>
      </c>
      <c r="W103" s="2">
        <v>0.23388806017427727</v>
      </c>
      <c r="X103" s="2">
        <v>0.49077548167292195</v>
      </c>
      <c r="Y103" s="2">
        <v>-0.65698191009020768</v>
      </c>
      <c r="Z103" s="2">
        <v>0.25374679105427822</v>
      </c>
      <c r="AA103" s="2">
        <f t="shared" si="1"/>
        <v>6</v>
      </c>
      <c r="AB103" s="2" t="s">
        <v>1863</v>
      </c>
      <c r="AC103" s="2" t="s">
        <v>1863</v>
      </c>
      <c r="AD103" s="2" t="s">
        <v>1863</v>
      </c>
      <c r="AE103" s="2" t="s">
        <v>1863</v>
      </c>
      <c r="AG103" s="2" t="s">
        <v>1863</v>
      </c>
      <c r="AH103" s="2" t="s">
        <v>1868</v>
      </c>
    </row>
    <row r="104" spans="1:34" x14ac:dyDescent="0.35">
      <c r="A104" s="2" t="s">
        <v>523</v>
      </c>
      <c r="B104" s="3" t="s">
        <v>1829</v>
      </c>
      <c r="C104" s="2" t="s">
        <v>602</v>
      </c>
      <c r="D104" s="3" t="s">
        <v>1830</v>
      </c>
      <c r="E104" s="2">
        <v>5.8305999999999996</v>
      </c>
      <c r="F104" s="2">
        <v>1.0337000000000001</v>
      </c>
      <c r="G104" s="2" t="s">
        <v>2169</v>
      </c>
      <c r="H104" s="2">
        <v>0.24493000000000001</v>
      </c>
      <c r="I104" s="2">
        <v>4.3086000000000002</v>
      </c>
      <c r="J104" s="2">
        <v>3.7444000000000002</v>
      </c>
      <c r="K104" s="2">
        <v>4.7907000000000002</v>
      </c>
      <c r="L104" s="2">
        <v>5.0536000000000003</v>
      </c>
      <c r="M104" s="2">
        <v>0.97524999999999995</v>
      </c>
      <c r="N104" s="2" t="s">
        <v>2169</v>
      </c>
      <c r="O104" s="2">
        <v>0.42149999999999999</v>
      </c>
      <c r="P104" s="2">
        <v>4.2495000000000003</v>
      </c>
      <c r="Q104" s="2">
        <v>2.9409999999999998</v>
      </c>
      <c r="R104" s="2">
        <v>3.8372999999999999</v>
      </c>
      <c r="S104" s="2">
        <v>-3.6156001637524991E-2</v>
      </c>
      <c r="U104" s="2">
        <v>-1.2463954637200048</v>
      </c>
      <c r="V104" s="2">
        <v>2.0872931024371679</v>
      </c>
      <c r="W104" s="2">
        <v>1.5563067842249771</v>
      </c>
      <c r="X104" s="2">
        <v>1.9400915592053263</v>
      </c>
      <c r="Y104" s="2">
        <v>0.8602279961019883</v>
      </c>
      <c r="Z104" s="2">
        <v>0.25502571785623895</v>
      </c>
      <c r="AA104" s="2">
        <f t="shared" si="1"/>
        <v>5</v>
      </c>
      <c r="AB104" s="2" t="s">
        <v>1866</v>
      </c>
      <c r="AC104" s="2" t="s">
        <v>1876</v>
      </c>
      <c r="AD104" s="2" t="s">
        <v>1863</v>
      </c>
      <c r="AE104" s="2" t="s">
        <v>1866</v>
      </c>
      <c r="AG104" s="2" t="s">
        <v>1866</v>
      </c>
      <c r="AH104" s="2" t="s">
        <v>1877</v>
      </c>
    </row>
    <row r="105" spans="1:34" x14ac:dyDescent="0.35">
      <c r="A105" s="2" t="s">
        <v>123</v>
      </c>
      <c r="B105" s="3" t="s">
        <v>858</v>
      </c>
      <c r="C105" s="2" t="s">
        <v>1920</v>
      </c>
      <c r="D105" s="3" t="s">
        <v>859</v>
      </c>
      <c r="E105" s="2">
        <v>111.49</v>
      </c>
      <c r="F105" s="2">
        <v>1.0244</v>
      </c>
      <c r="G105" s="2">
        <v>14.585000000000001</v>
      </c>
      <c r="H105" s="2">
        <v>0.23935999999999999</v>
      </c>
      <c r="I105" s="2">
        <v>3.7229000000000001</v>
      </c>
      <c r="J105" s="2">
        <v>6.3082000000000003</v>
      </c>
      <c r="K105" s="2" t="s">
        <v>2169</v>
      </c>
      <c r="L105" s="2">
        <v>1.7844</v>
      </c>
      <c r="M105" s="2">
        <v>1.0324</v>
      </c>
      <c r="N105" s="2">
        <v>5.4073000000000002</v>
      </c>
      <c r="O105" s="2">
        <v>0.34386</v>
      </c>
      <c r="P105" s="2">
        <v>3.5123000000000002</v>
      </c>
      <c r="Q105" s="2">
        <v>4.7786</v>
      </c>
      <c r="R105" s="2" t="s">
        <v>2169</v>
      </c>
      <c r="S105" s="2">
        <v>4.6002046544520461E-2</v>
      </c>
      <c r="T105" s="2">
        <v>2.4349084001605852</v>
      </c>
      <c r="U105" s="2">
        <v>-1.54010679279985</v>
      </c>
      <c r="V105" s="2">
        <v>1.8124160766579416</v>
      </c>
      <c r="W105" s="2">
        <v>2.2565880096500246</v>
      </c>
      <c r="Y105" s="2">
        <v>1.0019615480426443</v>
      </c>
      <c r="Z105" s="2">
        <v>0.25967508256696686</v>
      </c>
      <c r="AA105" s="2">
        <f t="shared" si="1"/>
        <v>5</v>
      </c>
      <c r="AB105" s="2" t="s">
        <v>1863</v>
      </c>
      <c r="AC105" s="2" t="s">
        <v>1863</v>
      </c>
      <c r="AD105" s="2" t="s">
        <v>1863</v>
      </c>
      <c r="AE105" s="2" t="s">
        <v>1863</v>
      </c>
      <c r="AG105" s="2" t="s">
        <v>1863</v>
      </c>
      <c r="AH105" s="2" t="s">
        <v>1869</v>
      </c>
    </row>
    <row r="106" spans="1:34" x14ac:dyDescent="0.35">
      <c r="A106" s="2" t="s">
        <v>318</v>
      </c>
      <c r="B106" s="3" t="s">
        <v>1337</v>
      </c>
      <c r="C106" s="2" t="s">
        <v>2040</v>
      </c>
      <c r="D106" s="3" t="s">
        <v>1338</v>
      </c>
      <c r="E106" s="2">
        <v>9.0002999999999993</v>
      </c>
      <c r="F106" s="2">
        <v>1.0846</v>
      </c>
      <c r="G106" s="2">
        <v>0.82042000000000004</v>
      </c>
      <c r="H106" s="2">
        <v>0.16661000000000001</v>
      </c>
      <c r="I106" s="2">
        <v>6.8231000000000002</v>
      </c>
      <c r="J106" s="2">
        <v>10.004</v>
      </c>
      <c r="K106" s="2">
        <v>10.686</v>
      </c>
      <c r="L106" s="2">
        <v>7.0221</v>
      </c>
      <c r="M106" s="2">
        <v>1.0758000000000001</v>
      </c>
      <c r="N106" s="2">
        <v>0.51722000000000001</v>
      </c>
      <c r="O106" s="2">
        <v>0.37220999999999999</v>
      </c>
      <c r="P106" s="2">
        <v>6.7827000000000002</v>
      </c>
      <c r="Q106" s="2">
        <v>7.3689999999999998</v>
      </c>
      <c r="R106" s="2">
        <v>7.7449000000000003</v>
      </c>
      <c r="S106" s="2">
        <v>0.10540989404008172</v>
      </c>
      <c r="T106" s="2">
        <v>-0.95115003214649307</v>
      </c>
      <c r="U106" s="2">
        <v>-1.4258112787256394</v>
      </c>
      <c r="V106" s="2">
        <v>2.7618596835693001</v>
      </c>
      <c r="W106" s="2">
        <v>2.8814688536587529</v>
      </c>
      <c r="X106" s="2">
        <v>2.9532466114570046</v>
      </c>
      <c r="Y106" s="2">
        <v>1.0541706219755012</v>
      </c>
      <c r="Z106" s="2">
        <v>0.2626225087857203</v>
      </c>
      <c r="AA106" s="2">
        <f t="shared" si="1"/>
        <v>6</v>
      </c>
      <c r="AB106" s="2" t="s">
        <v>1863</v>
      </c>
      <c r="AC106" s="2" t="s">
        <v>1863</v>
      </c>
      <c r="AD106" s="2" t="s">
        <v>1863</v>
      </c>
      <c r="AE106" s="2" t="s">
        <v>1863</v>
      </c>
      <c r="AG106" s="2" t="s">
        <v>1863</v>
      </c>
      <c r="AH106" s="2" t="s">
        <v>1882</v>
      </c>
    </row>
    <row r="107" spans="1:34" x14ac:dyDescent="0.35">
      <c r="A107" s="2" t="s">
        <v>328</v>
      </c>
      <c r="B107" s="3" t="s">
        <v>1361</v>
      </c>
      <c r="C107" s="2" t="s">
        <v>2067</v>
      </c>
      <c r="D107" s="3" t="s">
        <v>1362</v>
      </c>
      <c r="E107" s="2">
        <v>6.7234999999999996</v>
      </c>
      <c r="F107" s="2">
        <v>0.49007000000000001</v>
      </c>
      <c r="G107" s="2">
        <v>2.0768</v>
      </c>
      <c r="H107" s="2">
        <v>0.16485</v>
      </c>
      <c r="I107" s="2">
        <v>6.7481</v>
      </c>
      <c r="J107" s="2">
        <v>22.756</v>
      </c>
      <c r="K107" s="2">
        <v>15.298999999999999</v>
      </c>
      <c r="L107" s="2">
        <v>127.94</v>
      </c>
      <c r="M107" s="2">
        <v>0.42603000000000002</v>
      </c>
      <c r="N107" s="2">
        <v>1.4356</v>
      </c>
      <c r="O107" s="2">
        <v>0.27139999999999997</v>
      </c>
      <c r="P107" s="2">
        <v>6.7485999999999997</v>
      </c>
      <c r="Q107" s="2">
        <v>17.177</v>
      </c>
      <c r="R107" s="2">
        <v>11.952</v>
      </c>
      <c r="S107" s="2">
        <v>-1.2309730697711676</v>
      </c>
      <c r="T107" s="2">
        <v>0.52165382826662809</v>
      </c>
      <c r="U107" s="2">
        <v>-1.8815073741305954</v>
      </c>
      <c r="V107" s="2">
        <v>2.7545882454902602</v>
      </c>
      <c r="W107" s="2">
        <v>4.1024061835723913</v>
      </c>
      <c r="X107" s="2">
        <v>3.5791801481271497</v>
      </c>
      <c r="Y107" s="2">
        <v>1.3075579935924444</v>
      </c>
      <c r="Z107" s="2">
        <v>0.26321181619077183</v>
      </c>
      <c r="AA107" s="2">
        <f t="shared" si="1"/>
        <v>6</v>
      </c>
      <c r="AB107" s="2" t="s">
        <v>1866</v>
      </c>
      <c r="AC107" s="2" t="s">
        <v>1865</v>
      </c>
      <c r="AD107" s="2" t="s">
        <v>1863</v>
      </c>
      <c r="AE107" s="2" t="s">
        <v>1866</v>
      </c>
      <c r="AG107" s="2" t="s">
        <v>1866</v>
      </c>
      <c r="AH107" s="2" t="s">
        <v>2030</v>
      </c>
    </row>
    <row r="108" spans="1:34" x14ac:dyDescent="0.35">
      <c r="A108" s="2" t="s">
        <v>145</v>
      </c>
      <c r="B108" s="3" t="s">
        <v>913</v>
      </c>
      <c r="C108" s="2" t="s">
        <v>914</v>
      </c>
      <c r="D108" s="3" t="s">
        <v>915</v>
      </c>
      <c r="E108" s="2">
        <v>0.85848000000000002</v>
      </c>
      <c r="F108" s="2">
        <v>1.1857</v>
      </c>
      <c r="G108" s="2">
        <v>0.66862999999999995</v>
      </c>
      <c r="H108" s="2">
        <v>7.8282000000000004E-2</v>
      </c>
      <c r="I108" s="2">
        <v>1.1499999999999999</v>
      </c>
      <c r="J108" s="2">
        <v>1.3480000000000001</v>
      </c>
      <c r="K108" s="2">
        <v>1.5206999999999999</v>
      </c>
      <c r="L108" s="2">
        <v>0.61046</v>
      </c>
      <c r="M108" s="2">
        <v>1.1100000000000001</v>
      </c>
      <c r="N108" s="2">
        <v>0.26211000000000001</v>
      </c>
      <c r="O108" s="2">
        <v>9.2146000000000006E-2</v>
      </c>
      <c r="P108" s="2">
        <v>1.1718999999999999</v>
      </c>
      <c r="Q108" s="2">
        <v>1.0362</v>
      </c>
      <c r="R108" s="2">
        <v>1.147</v>
      </c>
      <c r="S108" s="2">
        <v>0.15055967657538141</v>
      </c>
      <c r="T108" s="2">
        <v>-1.9317556985838804</v>
      </c>
      <c r="U108" s="2">
        <v>-3.4399346490453202</v>
      </c>
      <c r="V108" s="2">
        <v>0.22884946766179784</v>
      </c>
      <c r="W108" s="2">
        <v>5.1302488700631074E-2</v>
      </c>
      <c r="X108" s="2">
        <v>0.19786539135373798</v>
      </c>
      <c r="Y108" s="2">
        <v>-0.79051888722294217</v>
      </c>
      <c r="Z108" s="2">
        <v>0.26545344596017012</v>
      </c>
      <c r="AA108" s="2">
        <f t="shared" si="1"/>
        <v>6</v>
      </c>
      <c r="AB108" s="2" t="s">
        <v>1864</v>
      </c>
      <c r="AC108" s="2" t="s">
        <v>1864</v>
      </c>
      <c r="AD108" s="2" t="s">
        <v>1864</v>
      </c>
      <c r="AE108" s="2" t="s">
        <v>1864</v>
      </c>
      <c r="AG108" s="2" t="s">
        <v>1864</v>
      </c>
      <c r="AH108" s="2" t="s">
        <v>1882</v>
      </c>
    </row>
    <row r="109" spans="1:34" x14ac:dyDescent="0.35">
      <c r="A109" s="2" t="s">
        <v>81</v>
      </c>
      <c r="B109" s="3" t="s">
        <v>738</v>
      </c>
      <c r="C109" s="2" t="s">
        <v>739</v>
      </c>
      <c r="D109" s="3" t="s">
        <v>740</v>
      </c>
      <c r="E109" s="2">
        <v>1.0612999999999999</v>
      </c>
      <c r="F109" s="2" t="s">
        <v>2169</v>
      </c>
      <c r="G109" s="2">
        <v>0.49085000000000001</v>
      </c>
      <c r="H109" s="2" t="s">
        <v>2169</v>
      </c>
      <c r="I109" s="2" t="s">
        <v>2169</v>
      </c>
      <c r="J109" s="2">
        <v>1.0974999999999999</v>
      </c>
      <c r="K109" s="2">
        <v>1.0612999999999999</v>
      </c>
      <c r="L109" s="2">
        <v>0.81893000000000005</v>
      </c>
      <c r="M109" s="2" t="s">
        <v>2169</v>
      </c>
      <c r="N109" s="2">
        <v>0.26425999999999999</v>
      </c>
      <c r="O109" s="2" t="s">
        <v>2169</v>
      </c>
      <c r="P109" s="2" t="s">
        <v>2169</v>
      </c>
      <c r="Q109" s="2">
        <v>0.82511000000000001</v>
      </c>
      <c r="R109" s="2">
        <v>0.81296000000000002</v>
      </c>
      <c r="T109" s="2">
        <v>-1.9199700284735892</v>
      </c>
      <c r="W109" s="2">
        <v>-0.27734162901293985</v>
      </c>
      <c r="X109" s="2">
        <v>-0.2987437256390989</v>
      </c>
      <c r="Y109" s="2">
        <v>-0.83201846104187605</v>
      </c>
      <c r="Z109" s="2">
        <v>0.26578200845238176</v>
      </c>
      <c r="AA109" s="2">
        <f t="shared" si="1"/>
        <v>3</v>
      </c>
      <c r="AB109" s="2" t="s">
        <v>1863</v>
      </c>
      <c r="AC109" s="2" t="s">
        <v>1863</v>
      </c>
      <c r="AD109" s="2" t="s">
        <v>1863</v>
      </c>
      <c r="AE109" s="2" t="s">
        <v>1863</v>
      </c>
      <c r="AG109" s="2" t="s">
        <v>1863</v>
      </c>
      <c r="AH109" s="2" t="s">
        <v>1885</v>
      </c>
    </row>
    <row r="110" spans="1:34" x14ac:dyDescent="0.35">
      <c r="A110" s="2" t="s">
        <v>251</v>
      </c>
      <c r="B110" s="3" t="s">
        <v>1179</v>
      </c>
      <c r="C110" s="2" t="s">
        <v>1029</v>
      </c>
      <c r="D110" s="3" t="s">
        <v>1180</v>
      </c>
      <c r="E110" s="2">
        <v>3.5455000000000001</v>
      </c>
      <c r="F110" s="2">
        <v>0.41931000000000002</v>
      </c>
      <c r="G110" s="2">
        <v>3.5455000000000001</v>
      </c>
      <c r="H110" s="2">
        <v>0.15823000000000001</v>
      </c>
      <c r="I110" s="2">
        <v>8.4704999999999995</v>
      </c>
      <c r="J110" s="2">
        <v>9.7177000000000007</v>
      </c>
      <c r="K110" s="2">
        <v>11.69</v>
      </c>
      <c r="L110" s="2">
        <v>1.4802</v>
      </c>
      <c r="M110" s="2">
        <v>0.36925999999999998</v>
      </c>
      <c r="N110" s="2">
        <v>1.7939000000000001</v>
      </c>
      <c r="O110" s="2">
        <v>0.32421</v>
      </c>
      <c r="P110" s="2">
        <v>7.8080999999999996</v>
      </c>
      <c r="Q110" s="2">
        <v>7.1763000000000003</v>
      </c>
      <c r="R110" s="2">
        <v>9.2578999999999994</v>
      </c>
      <c r="S110" s="2">
        <v>-1.4372911034706015</v>
      </c>
      <c r="T110" s="2">
        <v>0.84309947023201948</v>
      </c>
      <c r="U110" s="2">
        <v>-1.6249995045627139</v>
      </c>
      <c r="V110" s="2">
        <v>2.9649715299218338</v>
      </c>
      <c r="W110" s="2">
        <v>2.8432402023343091</v>
      </c>
      <c r="X110" s="2">
        <v>3.2106849793198826</v>
      </c>
      <c r="Y110" s="2">
        <v>1.1332842622957882</v>
      </c>
      <c r="Z110" s="2">
        <v>0.26861400174869748</v>
      </c>
      <c r="AA110" s="2">
        <f t="shared" si="1"/>
        <v>6</v>
      </c>
      <c r="AB110" s="2" t="s">
        <v>1866</v>
      </c>
      <c r="AC110" s="2" t="s">
        <v>1865</v>
      </c>
      <c r="AD110" s="2" t="s">
        <v>1876</v>
      </c>
      <c r="AE110" s="2" t="s">
        <v>1866</v>
      </c>
      <c r="AF110" s="6" t="s">
        <v>1860</v>
      </c>
      <c r="AG110" s="7" t="s">
        <v>1865</v>
      </c>
      <c r="AH110" s="2" t="s">
        <v>2030</v>
      </c>
    </row>
    <row r="111" spans="1:34" x14ac:dyDescent="0.35">
      <c r="A111" s="2" t="s">
        <v>300</v>
      </c>
      <c r="B111" s="3" t="s">
        <v>1293</v>
      </c>
      <c r="C111" s="2" t="s">
        <v>1294</v>
      </c>
      <c r="D111" s="3" t="s">
        <v>1295</v>
      </c>
      <c r="E111" s="2">
        <v>0.65466999999999997</v>
      </c>
      <c r="F111" s="2">
        <v>0.17548</v>
      </c>
      <c r="G111" s="2" t="s">
        <v>2169</v>
      </c>
      <c r="H111" s="2">
        <v>0.14369999999999999</v>
      </c>
      <c r="I111" s="2">
        <v>1.1808000000000001</v>
      </c>
      <c r="J111" s="2">
        <v>1.3476999999999999</v>
      </c>
      <c r="K111" s="2">
        <v>1.4123000000000001</v>
      </c>
      <c r="L111" s="2">
        <v>0.73911000000000004</v>
      </c>
      <c r="M111" s="2">
        <v>0.16203999999999999</v>
      </c>
      <c r="N111" s="2" t="s">
        <v>2169</v>
      </c>
      <c r="O111" s="2">
        <v>0.36953000000000003</v>
      </c>
      <c r="P111" s="2">
        <v>1.1834</v>
      </c>
      <c r="Q111" s="2">
        <v>1.0138</v>
      </c>
      <c r="R111" s="2">
        <v>1.1293</v>
      </c>
      <c r="S111" s="2">
        <v>-2.6255781047503755</v>
      </c>
      <c r="U111" s="2">
        <v>-1.4362366017085793</v>
      </c>
      <c r="V111" s="2">
        <v>0.2429378002005646</v>
      </c>
      <c r="W111" s="2">
        <v>1.9773069040027156E-2</v>
      </c>
      <c r="X111" s="2">
        <v>0.17542879082225651</v>
      </c>
      <c r="Y111" s="2">
        <v>-0.72473500927922119</v>
      </c>
      <c r="Z111" s="2">
        <v>0.27001692469564781</v>
      </c>
      <c r="AA111" s="2">
        <f t="shared" si="1"/>
        <v>5</v>
      </c>
      <c r="AB111" s="2" t="s">
        <v>1863</v>
      </c>
      <c r="AC111" s="2" t="s">
        <v>1865</v>
      </c>
      <c r="AD111" s="2" t="s">
        <v>1863</v>
      </c>
      <c r="AE111" s="2" t="s">
        <v>1863</v>
      </c>
      <c r="AG111" s="2" t="s">
        <v>1863</v>
      </c>
      <c r="AH111" s="2" t="s">
        <v>1879</v>
      </c>
    </row>
    <row r="112" spans="1:34" x14ac:dyDescent="0.35">
      <c r="A112" s="2" t="s">
        <v>224</v>
      </c>
      <c r="B112" s="3" t="s">
        <v>1115</v>
      </c>
      <c r="C112" s="2" t="s">
        <v>2056</v>
      </c>
      <c r="D112" s="3" t="s">
        <v>1116</v>
      </c>
      <c r="E112" s="2">
        <v>2.8517000000000001</v>
      </c>
      <c r="F112" s="2">
        <v>1.7573000000000001</v>
      </c>
      <c r="G112" s="2" t="s">
        <v>2169</v>
      </c>
      <c r="H112" s="2">
        <v>0.58852000000000004</v>
      </c>
      <c r="I112" s="2" t="s">
        <v>2169</v>
      </c>
      <c r="J112" s="2" t="s">
        <v>2169</v>
      </c>
      <c r="K112" s="2">
        <v>7.3159000000000001</v>
      </c>
      <c r="L112" s="2">
        <v>2.5956999999999999</v>
      </c>
      <c r="M112" s="2">
        <v>1.5504</v>
      </c>
      <c r="N112" s="2" t="s">
        <v>2169</v>
      </c>
      <c r="O112" s="2">
        <v>1.0720000000000001</v>
      </c>
      <c r="P112" s="2" t="s">
        <v>2169</v>
      </c>
      <c r="Q112" s="2" t="s">
        <v>2169</v>
      </c>
      <c r="R112" s="2">
        <v>5.468</v>
      </c>
      <c r="S112" s="2">
        <v>0.63264047586563177</v>
      </c>
      <c r="U112" s="2">
        <v>0.10030490579568548</v>
      </c>
      <c r="X112" s="2">
        <v>2.451013242943973</v>
      </c>
      <c r="Y112" s="2">
        <v>1.0613195415350967</v>
      </c>
      <c r="Z112" s="2">
        <v>0.27437035111728525</v>
      </c>
      <c r="AA112" s="2">
        <f t="shared" si="1"/>
        <v>3</v>
      </c>
      <c r="AB112" s="2" t="s">
        <v>1863</v>
      </c>
      <c r="AC112" s="2" t="s">
        <v>1863</v>
      </c>
      <c r="AD112" s="2" t="s">
        <v>1876</v>
      </c>
      <c r="AE112" s="2" t="s">
        <v>1863</v>
      </c>
      <c r="AG112" s="2" t="s">
        <v>1863</v>
      </c>
      <c r="AH112" s="2" t="s">
        <v>2030</v>
      </c>
    </row>
    <row r="113" spans="1:34" x14ac:dyDescent="0.35">
      <c r="A113" s="2" t="s">
        <v>194</v>
      </c>
      <c r="B113" s="3" t="s">
        <v>1038</v>
      </c>
      <c r="C113" s="2" t="s">
        <v>1936</v>
      </c>
      <c r="D113" s="3" t="s">
        <v>1039</v>
      </c>
      <c r="E113" s="2">
        <v>1.2562</v>
      </c>
      <c r="F113" s="2">
        <v>1.1681999999999999</v>
      </c>
      <c r="G113" s="2">
        <v>0.81838</v>
      </c>
      <c r="H113" s="2">
        <v>0.40100999999999998</v>
      </c>
      <c r="I113" s="2" t="s">
        <v>2169</v>
      </c>
      <c r="J113" s="2" t="s">
        <v>2169</v>
      </c>
      <c r="K113" s="2">
        <v>0.44385000000000002</v>
      </c>
      <c r="L113" s="2">
        <v>0.65964</v>
      </c>
      <c r="M113" s="2">
        <v>1.0562</v>
      </c>
      <c r="N113" s="2">
        <v>0.57769000000000004</v>
      </c>
      <c r="O113" s="2">
        <v>1.1029</v>
      </c>
      <c r="P113" s="2" t="s">
        <v>2169</v>
      </c>
      <c r="Q113" s="2" t="s">
        <v>2169</v>
      </c>
      <c r="R113" s="2">
        <v>0.34423999999999999</v>
      </c>
      <c r="S113" s="2">
        <v>7.8883046521989117E-2</v>
      </c>
      <c r="T113" s="2">
        <v>-0.79163257350909133</v>
      </c>
      <c r="U113" s="2">
        <v>0.14130198762525845</v>
      </c>
      <c r="X113" s="2">
        <v>-1.5385133494885019</v>
      </c>
      <c r="Y113" s="2">
        <v>-0.52749022221258646</v>
      </c>
      <c r="Z113" s="2">
        <v>0.27756573160598141</v>
      </c>
      <c r="AA113" s="2">
        <f t="shared" si="1"/>
        <v>4</v>
      </c>
      <c r="AB113" s="2" t="s">
        <v>1863</v>
      </c>
      <c r="AC113" s="2" t="s">
        <v>1863</v>
      </c>
      <c r="AD113" s="2" t="s">
        <v>1863</v>
      </c>
      <c r="AE113" s="2" t="s">
        <v>1863</v>
      </c>
      <c r="AG113" s="2" t="s">
        <v>1863</v>
      </c>
      <c r="AH113" s="2" t="s">
        <v>1874</v>
      </c>
    </row>
    <row r="114" spans="1:34" x14ac:dyDescent="0.35">
      <c r="A114" s="2" t="s">
        <v>486</v>
      </c>
      <c r="B114" s="3" t="s">
        <v>1742</v>
      </c>
      <c r="C114" s="2" t="s">
        <v>1743</v>
      </c>
      <c r="D114" s="3" t="s">
        <v>1744</v>
      </c>
      <c r="E114" s="2">
        <v>3.1766000000000001</v>
      </c>
      <c r="F114" s="2" t="s">
        <v>2169</v>
      </c>
      <c r="G114" s="2" t="s">
        <v>2169</v>
      </c>
      <c r="H114" s="2">
        <v>0.36303000000000002</v>
      </c>
      <c r="I114" s="2">
        <v>1.5194000000000001</v>
      </c>
      <c r="J114" s="2">
        <v>3.6328999999999998</v>
      </c>
      <c r="K114" s="2">
        <v>4.7163000000000004</v>
      </c>
      <c r="L114" s="2">
        <v>2.5663999999999998</v>
      </c>
      <c r="M114" s="2" t="s">
        <v>2169</v>
      </c>
      <c r="N114" s="2" t="s">
        <v>2169</v>
      </c>
      <c r="O114" s="2">
        <v>0.57376000000000005</v>
      </c>
      <c r="P114" s="2">
        <v>1.5084</v>
      </c>
      <c r="Q114" s="2">
        <v>2.7349000000000001</v>
      </c>
      <c r="R114" s="2">
        <v>3.7642000000000002</v>
      </c>
      <c r="U114" s="2">
        <v>-0.80148070156843687</v>
      </c>
      <c r="V114" s="2">
        <v>0.59301905559221457</v>
      </c>
      <c r="W114" s="2">
        <v>1.4514880826918277</v>
      </c>
      <c r="X114" s="2">
        <v>1.9123432835772616</v>
      </c>
      <c r="Y114" s="2">
        <v>0.78884243007321675</v>
      </c>
      <c r="Z114" s="2">
        <v>0.27775626035966605</v>
      </c>
      <c r="AA114" s="2">
        <f t="shared" si="1"/>
        <v>4</v>
      </c>
      <c r="AB114" s="2" t="s">
        <v>1863</v>
      </c>
      <c r="AC114" s="2" t="s">
        <v>1863</v>
      </c>
      <c r="AD114" s="2" t="s">
        <v>1863</v>
      </c>
      <c r="AE114" s="2" t="s">
        <v>1863</v>
      </c>
      <c r="AG114" s="2" t="s">
        <v>1863</v>
      </c>
      <c r="AH114" s="2" t="s">
        <v>2030</v>
      </c>
    </row>
    <row r="115" spans="1:34" x14ac:dyDescent="0.35">
      <c r="A115" s="2" t="s">
        <v>325</v>
      </c>
      <c r="B115" s="3" t="s">
        <v>1353</v>
      </c>
      <c r="C115" s="2" t="s">
        <v>1974</v>
      </c>
      <c r="D115" s="3" t="s">
        <v>1354</v>
      </c>
      <c r="E115" s="2">
        <v>1.2864</v>
      </c>
      <c r="F115" s="2">
        <v>1.1105</v>
      </c>
      <c r="G115" s="2">
        <v>0.80013999999999996</v>
      </c>
      <c r="H115" s="2">
        <v>0.16807</v>
      </c>
      <c r="I115" s="2">
        <v>6.0420999999999996</v>
      </c>
      <c r="J115" s="2">
        <v>11.207000000000001</v>
      </c>
      <c r="K115" s="2">
        <v>12.433</v>
      </c>
      <c r="L115" s="2">
        <v>0.95028999999999997</v>
      </c>
      <c r="M115" s="2">
        <v>0.91288000000000002</v>
      </c>
      <c r="N115" s="2">
        <v>0.37195</v>
      </c>
      <c r="O115" s="2">
        <v>0.50031000000000003</v>
      </c>
      <c r="P115" s="2">
        <v>6.0236999999999998</v>
      </c>
      <c r="Q115" s="2">
        <v>8.4382000000000001</v>
      </c>
      <c r="R115" s="2">
        <v>9.8995999999999995</v>
      </c>
      <c r="S115" s="2">
        <v>-0.13150286751809101</v>
      </c>
      <c r="T115" s="2">
        <v>-1.4268193972106269</v>
      </c>
      <c r="U115" s="2">
        <v>-0.99910580624607748</v>
      </c>
      <c r="V115" s="2">
        <v>2.5906499208581599</v>
      </c>
      <c r="W115" s="2">
        <v>3.0769352823414207</v>
      </c>
      <c r="X115" s="2">
        <v>3.3073702333059027</v>
      </c>
      <c r="Y115" s="2">
        <v>1.0695878942551147</v>
      </c>
      <c r="Z115" s="2">
        <v>0.2791170108794811</v>
      </c>
      <c r="AA115" s="2">
        <f t="shared" si="1"/>
        <v>6</v>
      </c>
      <c r="AB115" s="2" t="s">
        <v>1863</v>
      </c>
      <c r="AC115" s="2" t="s">
        <v>1863</v>
      </c>
      <c r="AD115" s="2" t="s">
        <v>1863</v>
      </c>
      <c r="AE115" s="2" t="s">
        <v>1863</v>
      </c>
      <c r="AG115" s="2" t="s">
        <v>1863</v>
      </c>
      <c r="AH115" s="2" t="s">
        <v>1874</v>
      </c>
    </row>
    <row r="116" spans="1:34" x14ac:dyDescent="0.35">
      <c r="A116" s="2" t="s">
        <v>267</v>
      </c>
      <c r="B116" s="3" t="s">
        <v>1213</v>
      </c>
      <c r="C116" s="2" t="s">
        <v>1956</v>
      </c>
      <c r="D116" s="3" t="s">
        <v>1214</v>
      </c>
      <c r="E116" s="2">
        <v>6.1745999999999999</v>
      </c>
      <c r="F116" s="2" t="s">
        <v>2169</v>
      </c>
      <c r="G116" s="2" t="s">
        <v>2169</v>
      </c>
      <c r="H116" s="2">
        <v>0.18493000000000001</v>
      </c>
      <c r="I116" s="2">
        <v>9.1791</v>
      </c>
      <c r="J116" s="2">
        <v>6.1745999999999999</v>
      </c>
      <c r="K116" s="2">
        <v>7.1439000000000004</v>
      </c>
      <c r="L116" s="2">
        <v>4.6768999999999998</v>
      </c>
      <c r="M116" s="2" t="s">
        <v>2169</v>
      </c>
      <c r="N116" s="2" t="s">
        <v>2169</v>
      </c>
      <c r="O116" s="2">
        <v>0.26929999999999998</v>
      </c>
      <c r="P116" s="2">
        <v>9.0123999999999995</v>
      </c>
      <c r="Q116" s="2">
        <v>4.6161000000000003</v>
      </c>
      <c r="R116" s="2">
        <v>5.5872000000000002</v>
      </c>
      <c r="U116" s="2">
        <v>-1.8927138650477775</v>
      </c>
      <c r="V116" s="2">
        <v>3.1719113465526858</v>
      </c>
      <c r="W116" s="2">
        <v>2.2066744778701808</v>
      </c>
      <c r="X116" s="2">
        <v>2.4821254640799908</v>
      </c>
      <c r="Y116" s="2">
        <v>1.4919993558637699</v>
      </c>
      <c r="Z116" s="2">
        <v>0.28401118196019898</v>
      </c>
      <c r="AA116" s="2">
        <f t="shared" si="1"/>
        <v>4</v>
      </c>
      <c r="AB116" s="2" t="s">
        <v>1863</v>
      </c>
      <c r="AC116" s="2" t="s">
        <v>1863</v>
      </c>
      <c r="AD116" s="2" t="s">
        <v>1863</v>
      </c>
      <c r="AE116" s="2" t="s">
        <v>1863</v>
      </c>
      <c r="AG116" s="2" t="s">
        <v>1863</v>
      </c>
      <c r="AH116" s="2" t="s">
        <v>1869</v>
      </c>
    </row>
    <row r="117" spans="1:34" x14ac:dyDescent="0.35">
      <c r="A117" s="2" t="s">
        <v>278</v>
      </c>
      <c r="B117" s="3" t="s">
        <v>1240</v>
      </c>
      <c r="C117" s="2" t="s">
        <v>916</v>
      </c>
      <c r="D117" s="3" t="s">
        <v>1241</v>
      </c>
      <c r="E117" s="2">
        <v>5.2154999999999996</v>
      </c>
      <c r="F117" s="2">
        <v>0.70279999999999998</v>
      </c>
      <c r="G117" s="2">
        <v>1.6714</v>
      </c>
      <c r="H117" s="2">
        <v>0.10276</v>
      </c>
      <c r="I117" s="2">
        <v>8.6441999999999997</v>
      </c>
      <c r="J117" s="2">
        <v>8.9672000000000001</v>
      </c>
      <c r="K117" s="2">
        <v>9.8073999999999995</v>
      </c>
      <c r="L117" s="2">
        <v>3.8656000000000001</v>
      </c>
      <c r="M117" s="2">
        <v>0.65381999999999996</v>
      </c>
      <c r="N117" s="2">
        <v>0.99129</v>
      </c>
      <c r="O117" s="2">
        <v>0.26726</v>
      </c>
      <c r="P117" s="2">
        <v>8.6487999999999996</v>
      </c>
      <c r="Q117" s="2">
        <v>6.8146000000000004</v>
      </c>
      <c r="R117" s="2">
        <v>7.3342999999999998</v>
      </c>
      <c r="S117" s="2">
        <v>-0.61303458584657533</v>
      </c>
      <c r="T117" s="2">
        <v>-1.262091804318223E-2</v>
      </c>
      <c r="U117" s="2">
        <v>-1.9036841649752703</v>
      </c>
      <c r="V117" s="2">
        <v>3.1124999762007182</v>
      </c>
      <c r="W117" s="2">
        <v>2.7686289769200605</v>
      </c>
      <c r="X117" s="2">
        <v>2.874659278820292</v>
      </c>
      <c r="Y117" s="2">
        <v>1.0377414271793406</v>
      </c>
      <c r="Z117" s="2">
        <v>0.29063917449353388</v>
      </c>
      <c r="AA117" s="2">
        <f t="shared" si="1"/>
        <v>6</v>
      </c>
      <c r="AB117" s="2" t="s">
        <v>1863</v>
      </c>
      <c r="AC117" s="2" t="s">
        <v>1863</v>
      </c>
      <c r="AD117" s="2" t="s">
        <v>1863</v>
      </c>
      <c r="AE117" s="2" t="s">
        <v>1863</v>
      </c>
      <c r="AG117" s="2" t="s">
        <v>1863</v>
      </c>
      <c r="AH117" s="2" t="s">
        <v>1879</v>
      </c>
    </row>
    <row r="118" spans="1:34" x14ac:dyDescent="0.35">
      <c r="A118" s="2" t="s">
        <v>484</v>
      </c>
      <c r="B118" s="3" t="s">
        <v>1738</v>
      </c>
      <c r="C118" s="2" t="s">
        <v>2001</v>
      </c>
      <c r="D118" s="3" t="s">
        <v>1739</v>
      </c>
      <c r="E118" s="2">
        <v>4.0946999999999996</v>
      </c>
      <c r="F118" s="2">
        <v>0.30943999999999999</v>
      </c>
      <c r="G118" s="2" t="s">
        <v>2169</v>
      </c>
      <c r="H118" s="2" t="s">
        <v>2169</v>
      </c>
      <c r="I118" s="2">
        <v>6.5854999999999997</v>
      </c>
      <c r="J118" s="2">
        <v>9.7876999999999992</v>
      </c>
      <c r="K118" s="2">
        <v>4.4537000000000004</v>
      </c>
      <c r="L118" s="2">
        <v>3.1631999999999998</v>
      </c>
      <c r="M118" s="2">
        <v>0.28731000000000001</v>
      </c>
      <c r="N118" s="2" t="s">
        <v>2169</v>
      </c>
      <c r="O118" s="2" t="s">
        <v>2169</v>
      </c>
      <c r="P118" s="2">
        <v>6.5636999999999999</v>
      </c>
      <c r="Q118" s="2">
        <v>7.141</v>
      </c>
      <c r="R118" s="2">
        <v>3.4897999999999998</v>
      </c>
      <c r="S118" s="2">
        <v>-1.7993198872611422</v>
      </c>
      <c r="V118" s="2">
        <v>2.7145093006427481</v>
      </c>
      <c r="W118" s="2">
        <v>2.8361261182349433</v>
      </c>
      <c r="X118" s="2">
        <v>1.8031443581323237</v>
      </c>
      <c r="Y118" s="2">
        <v>1.3886149724372181</v>
      </c>
      <c r="Z118" s="2">
        <v>0.29145584558530863</v>
      </c>
      <c r="AA118" s="2">
        <f t="shared" si="1"/>
        <v>4</v>
      </c>
      <c r="AB118" s="2" t="s">
        <v>1863</v>
      </c>
      <c r="AC118" s="2" t="s">
        <v>1863</v>
      </c>
      <c r="AD118" s="2" t="s">
        <v>1863</v>
      </c>
      <c r="AE118" s="2" t="s">
        <v>1863</v>
      </c>
      <c r="AG118" s="2" t="s">
        <v>1863</v>
      </c>
      <c r="AH118" s="2" t="s">
        <v>2030</v>
      </c>
    </row>
    <row r="119" spans="1:34" x14ac:dyDescent="0.35">
      <c r="A119" s="2" t="s">
        <v>11</v>
      </c>
      <c r="B119" s="3" t="s">
        <v>562</v>
      </c>
      <c r="C119" s="2" t="s">
        <v>563</v>
      </c>
      <c r="D119" s="3" t="s">
        <v>564</v>
      </c>
      <c r="E119" s="2">
        <v>8.5815999999999999</v>
      </c>
      <c r="F119" s="2">
        <v>0.93655999999999995</v>
      </c>
      <c r="G119" s="2">
        <v>0.74565999999999999</v>
      </c>
      <c r="H119" s="2">
        <v>0.15597</v>
      </c>
      <c r="I119" s="2">
        <v>9.5949000000000009</v>
      </c>
      <c r="J119" s="2">
        <v>12.78</v>
      </c>
      <c r="K119" s="2">
        <v>13.56</v>
      </c>
      <c r="L119" s="2">
        <v>8.6059000000000001</v>
      </c>
      <c r="M119" s="2">
        <v>0.88897000000000004</v>
      </c>
      <c r="N119" s="2">
        <v>0.34265000000000001</v>
      </c>
      <c r="O119" s="2">
        <v>0.42049999999999998</v>
      </c>
      <c r="P119" s="2">
        <v>9.5693000000000001</v>
      </c>
      <c r="Q119" s="2">
        <v>9.0591000000000008</v>
      </c>
      <c r="R119" s="2">
        <v>10.606999999999999</v>
      </c>
      <c r="S119" s="2">
        <v>-0.16979336152581104</v>
      </c>
      <c r="T119" s="2">
        <v>-1.5451924078881503</v>
      </c>
      <c r="U119" s="2">
        <v>-1.249822294406943</v>
      </c>
      <c r="V119" s="2">
        <v>3.258413394568707</v>
      </c>
      <c r="W119" s="2">
        <v>3.1793677290758811</v>
      </c>
      <c r="X119" s="2">
        <v>3.4069447683760758</v>
      </c>
      <c r="Y119" s="2">
        <v>1.1466529713666265</v>
      </c>
      <c r="Z119" s="2">
        <v>0.29178890557394943</v>
      </c>
      <c r="AA119" s="2">
        <f t="shared" si="1"/>
        <v>6</v>
      </c>
      <c r="AB119" s="2" t="s">
        <v>1863</v>
      </c>
      <c r="AC119" s="2" t="s">
        <v>1863</v>
      </c>
      <c r="AD119" s="2" t="s">
        <v>1863</v>
      </c>
      <c r="AE119" s="2" t="s">
        <v>1863</v>
      </c>
      <c r="AG119" s="2" t="s">
        <v>1863</v>
      </c>
      <c r="AH119" s="2" t="s">
        <v>1872</v>
      </c>
    </row>
    <row r="120" spans="1:34" x14ac:dyDescent="0.35">
      <c r="A120" s="2" t="s">
        <v>358</v>
      </c>
      <c r="B120" s="3" t="s">
        <v>1432</v>
      </c>
      <c r="C120" s="2" t="s">
        <v>851</v>
      </c>
      <c r="D120" s="3" t="s">
        <v>1433</v>
      </c>
      <c r="E120" s="2">
        <v>4.2309000000000001</v>
      </c>
      <c r="F120" s="2" t="s">
        <v>2169</v>
      </c>
      <c r="G120" s="2">
        <v>0.53586999999999996</v>
      </c>
      <c r="H120" s="2" t="s">
        <v>2169</v>
      </c>
      <c r="I120" s="2">
        <v>5.5388999999999999</v>
      </c>
      <c r="J120" s="2">
        <v>5.2949999999999999</v>
      </c>
      <c r="K120" s="2">
        <v>4.5026999999999999</v>
      </c>
      <c r="L120" s="2">
        <v>3.6151</v>
      </c>
      <c r="M120" s="2" t="s">
        <v>2169</v>
      </c>
      <c r="N120" s="2">
        <v>0.33462999999999998</v>
      </c>
      <c r="O120" s="2" t="s">
        <v>2169</v>
      </c>
      <c r="P120" s="2">
        <v>5.6504000000000003</v>
      </c>
      <c r="Q120" s="2">
        <v>4.0819999999999999</v>
      </c>
      <c r="R120" s="2">
        <v>3.5072000000000001</v>
      </c>
      <c r="T120" s="2">
        <v>-1.5793613042897061</v>
      </c>
      <c r="V120" s="2">
        <v>2.4983530016145119</v>
      </c>
      <c r="W120" s="2">
        <v>2.0292761823706322</v>
      </c>
      <c r="X120" s="2">
        <v>1.8103197034110774</v>
      </c>
      <c r="Y120" s="2">
        <v>1.1896468957766289</v>
      </c>
      <c r="Z120" s="2">
        <v>0.2925293014254744</v>
      </c>
      <c r="AA120" s="2">
        <f t="shared" si="1"/>
        <v>4</v>
      </c>
      <c r="AB120" s="2" t="s">
        <v>1863</v>
      </c>
      <c r="AC120" s="2" t="s">
        <v>1863</v>
      </c>
      <c r="AD120" s="2" t="s">
        <v>1866</v>
      </c>
      <c r="AE120" s="2" t="s">
        <v>1863</v>
      </c>
      <c r="AG120" s="2" t="s">
        <v>1863</v>
      </c>
      <c r="AH120" s="2" t="s">
        <v>1885</v>
      </c>
    </row>
    <row r="121" spans="1:34" x14ac:dyDescent="0.35">
      <c r="A121" s="2" t="s">
        <v>476</v>
      </c>
      <c r="B121" s="3" t="s">
        <v>1719</v>
      </c>
      <c r="C121" s="2" t="s">
        <v>2079</v>
      </c>
      <c r="D121" s="3" t="s">
        <v>1720</v>
      </c>
      <c r="E121" s="2">
        <v>4.8780000000000001</v>
      </c>
      <c r="F121" s="2">
        <v>0.76505000000000001</v>
      </c>
      <c r="G121" s="2" t="s">
        <v>2169</v>
      </c>
      <c r="H121" s="2" t="s">
        <v>2169</v>
      </c>
      <c r="I121" s="2" t="s">
        <v>2169</v>
      </c>
      <c r="J121" s="2">
        <v>7.0224000000000002</v>
      </c>
      <c r="K121" s="2">
        <v>5.1913</v>
      </c>
      <c r="L121" s="2">
        <v>3.5996999999999999</v>
      </c>
      <c r="M121" s="2">
        <v>0.68574000000000002</v>
      </c>
      <c r="N121" s="2" t="s">
        <v>2169</v>
      </c>
      <c r="O121" s="2" t="s">
        <v>2169</v>
      </c>
      <c r="P121" s="2" t="s">
        <v>2169</v>
      </c>
      <c r="Q121" s="2">
        <v>5.3102999999999998</v>
      </c>
      <c r="R121" s="2">
        <v>3.8218999999999999</v>
      </c>
      <c r="S121" s="2">
        <v>-0.54426641617414651</v>
      </c>
      <c r="W121" s="2">
        <v>2.408793366921425</v>
      </c>
      <c r="X121" s="2">
        <v>1.9342900306985518</v>
      </c>
      <c r="Y121" s="2">
        <v>1.26627232714861</v>
      </c>
      <c r="Z121" s="2">
        <v>0.30081769367944577</v>
      </c>
      <c r="AA121" s="2">
        <f t="shared" si="1"/>
        <v>3</v>
      </c>
      <c r="AB121" s="2" t="s">
        <v>1863</v>
      </c>
      <c r="AC121" s="2" t="s">
        <v>1863</v>
      </c>
      <c r="AD121" s="2" t="s">
        <v>1863</v>
      </c>
      <c r="AE121" s="2" t="s">
        <v>1863</v>
      </c>
      <c r="AG121" s="2" t="s">
        <v>1863</v>
      </c>
      <c r="AH121" s="2" t="s">
        <v>1882</v>
      </c>
    </row>
    <row r="122" spans="1:34" x14ac:dyDescent="0.35">
      <c r="A122" s="2" t="s">
        <v>463</v>
      </c>
      <c r="B122" s="3" t="s">
        <v>1688</v>
      </c>
      <c r="C122" s="2" t="s">
        <v>1505</v>
      </c>
      <c r="D122" s="3" t="s">
        <v>1689</v>
      </c>
      <c r="E122" s="2">
        <v>6.9372999999999996</v>
      </c>
      <c r="F122" s="2">
        <v>0.77342999999999995</v>
      </c>
      <c r="G122" s="2">
        <v>0.84735000000000005</v>
      </c>
      <c r="H122" s="2">
        <v>0.26317000000000002</v>
      </c>
      <c r="I122" s="2">
        <v>5.8616999999999999</v>
      </c>
      <c r="J122" s="2">
        <v>9.7861999999999991</v>
      </c>
      <c r="K122" s="2">
        <v>9.2157999999999998</v>
      </c>
      <c r="L122" s="2">
        <v>5.1368999999999998</v>
      </c>
      <c r="M122" s="2">
        <v>0.68493000000000004</v>
      </c>
      <c r="N122" s="2">
        <v>0.55718000000000001</v>
      </c>
      <c r="O122" s="2">
        <v>0.41907</v>
      </c>
      <c r="P122" s="2">
        <v>6.0900999999999996</v>
      </c>
      <c r="Q122" s="2">
        <v>7.6337999999999999</v>
      </c>
      <c r="R122" s="2">
        <v>6.9238999999999997</v>
      </c>
      <c r="S122" s="2">
        <v>-0.54597154303787376</v>
      </c>
      <c r="T122" s="2">
        <v>-0.843784621619172</v>
      </c>
      <c r="U122" s="2">
        <v>-1.2547368480558254</v>
      </c>
      <c r="V122" s="2">
        <v>2.6064659175108562</v>
      </c>
      <c r="W122" s="2">
        <v>2.9324013894892977</v>
      </c>
      <c r="X122" s="2">
        <v>2.7915848884038721</v>
      </c>
      <c r="Y122" s="2">
        <v>0.94765986378185918</v>
      </c>
      <c r="Z122" s="2">
        <v>0.30226267762261194</v>
      </c>
      <c r="AA122" s="2">
        <f t="shared" si="1"/>
        <v>6</v>
      </c>
      <c r="AB122" s="2" t="s">
        <v>1863</v>
      </c>
      <c r="AC122" s="2" t="s">
        <v>1863</v>
      </c>
      <c r="AD122" s="2" t="s">
        <v>1863</v>
      </c>
      <c r="AE122" s="2" t="s">
        <v>1863</v>
      </c>
      <c r="AG122" s="2" t="s">
        <v>1863</v>
      </c>
      <c r="AH122" s="2" t="s">
        <v>1885</v>
      </c>
    </row>
    <row r="123" spans="1:34" x14ac:dyDescent="0.35">
      <c r="A123" s="2" t="s">
        <v>160</v>
      </c>
      <c r="B123" s="3" t="s">
        <v>950</v>
      </c>
      <c r="C123" s="2" t="s">
        <v>1928</v>
      </c>
      <c r="D123" s="3" t="s">
        <v>951</v>
      </c>
      <c r="E123" s="2">
        <v>3.9763000000000002</v>
      </c>
      <c r="F123" s="2">
        <v>0.50709000000000004</v>
      </c>
      <c r="G123" s="2" t="s">
        <v>2169</v>
      </c>
      <c r="H123" s="2">
        <v>0.40915000000000001</v>
      </c>
      <c r="I123" s="2">
        <v>5.3487999999999998</v>
      </c>
      <c r="J123" s="2">
        <v>4.3277000000000001</v>
      </c>
      <c r="K123" s="2">
        <v>7.7519</v>
      </c>
      <c r="L123" s="2">
        <v>3.0884999999999998</v>
      </c>
      <c r="M123" s="2">
        <v>0.45885999999999999</v>
      </c>
      <c r="N123" s="2" t="s">
        <v>2169</v>
      </c>
      <c r="O123" s="2">
        <v>0.54012000000000004</v>
      </c>
      <c r="P123" s="2">
        <v>5.3331</v>
      </c>
      <c r="Q123" s="2">
        <v>3.3140999999999998</v>
      </c>
      <c r="R123" s="2">
        <v>5.6383000000000001</v>
      </c>
      <c r="S123" s="2">
        <v>-1.123874046073178</v>
      </c>
      <c r="U123" s="2">
        <v>-0.88864812433010409</v>
      </c>
      <c r="V123" s="2">
        <v>2.4149743799900603</v>
      </c>
      <c r="W123" s="2">
        <v>1.7286171352471937</v>
      </c>
      <c r="X123" s="2">
        <v>2.4952602421860446</v>
      </c>
      <c r="Y123" s="2">
        <v>0.92526591740400332</v>
      </c>
      <c r="Z123" s="2">
        <v>0.31212174552835825</v>
      </c>
      <c r="AA123" s="2">
        <f t="shared" si="1"/>
        <v>5</v>
      </c>
      <c r="AB123" s="2" t="s">
        <v>1863</v>
      </c>
      <c r="AC123" s="2" t="s">
        <v>1863</v>
      </c>
      <c r="AD123" s="2" t="s">
        <v>1863</v>
      </c>
      <c r="AE123" s="2" t="s">
        <v>1863</v>
      </c>
      <c r="AG123" s="2" t="s">
        <v>1863</v>
      </c>
      <c r="AH123" s="2" t="s">
        <v>1869</v>
      </c>
    </row>
    <row r="124" spans="1:34" x14ac:dyDescent="0.35">
      <c r="A124" s="2" t="s">
        <v>397</v>
      </c>
      <c r="B124" s="3" t="s">
        <v>1527</v>
      </c>
      <c r="C124" s="2" t="s">
        <v>1528</v>
      </c>
      <c r="D124" s="3" t="s">
        <v>1526</v>
      </c>
      <c r="E124" s="2">
        <v>3.9207999999999998</v>
      </c>
      <c r="F124" s="2">
        <v>0.61260000000000003</v>
      </c>
      <c r="G124" s="2">
        <v>1.1137999999999999</v>
      </c>
      <c r="H124" s="2">
        <v>0.42613000000000001</v>
      </c>
      <c r="I124" s="2">
        <v>3.0952999999999999</v>
      </c>
      <c r="J124" s="2">
        <v>4.2823000000000002</v>
      </c>
      <c r="K124" s="2">
        <v>5.4137000000000004</v>
      </c>
      <c r="L124" s="2">
        <v>3.0419</v>
      </c>
      <c r="M124" s="2">
        <v>0.54149000000000003</v>
      </c>
      <c r="N124" s="2">
        <v>0.57430000000000003</v>
      </c>
      <c r="O124" s="2">
        <v>0.98180999999999996</v>
      </c>
      <c r="P124" s="2">
        <v>3.0990000000000002</v>
      </c>
      <c r="Q124" s="2">
        <v>3.3197999999999999</v>
      </c>
      <c r="R124" s="2">
        <v>4.0122999999999998</v>
      </c>
      <c r="S124" s="2">
        <v>-0.88499339986746872</v>
      </c>
      <c r="T124" s="2">
        <v>-0.80012353316341955</v>
      </c>
      <c r="U124" s="2">
        <v>-2.6484233869959049E-2</v>
      </c>
      <c r="V124" s="2">
        <v>1.631802754924129</v>
      </c>
      <c r="W124" s="2">
        <v>1.731096329614531</v>
      </c>
      <c r="X124" s="2">
        <v>2.0044294804095402</v>
      </c>
      <c r="Y124" s="2">
        <v>0.60928789967455876</v>
      </c>
      <c r="Z124" s="2">
        <v>0.31350213108162406</v>
      </c>
      <c r="AA124" s="2">
        <f t="shared" si="1"/>
        <v>6</v>
      </c>
      <c r="AB124" s="2" t="s">
        <v>1866</v>
      </c>
      <c r="AC124" s="2" t="s">
        <v>1864</v>
      </c>
      <c r="AD124" s="2" t="s">
        <v>1876</v>
      </c>
      <c r="AE124" s="2" t="s">
        <v>1866</v>
      </c>
      <c r="AG124" s="2" t="s">
        <v>1866</v>
      </c>
      <c r="AH124" s="2" t="s">
        <v>1882</v>
      </c>
    </row>
    <row r="125" spans="1:34" x14ac:dyDescent="0.35">
      <c r="A125" s="2" t="s">
        <v>43</v>
      </c>
      <c r="B125" s="3" t="s">
        <v>641</v>
      </c>
      <c r="C125" s="2" t="s">
        <v>1909</v>
      </c>
      <c r="D125" s="3" t="s">
        <v>642</v>
      </c>
      <c r="E125" s="2">
        <v>6.8036000000000003</v>
      </c>
      <c r="F125" s="2">
        <v>1.2750999999999999</v>
      </c>
      <c r="G125" s="2">
        <v>0.51581999999999995</v>
      </c>
      <c r="H125" s="2">
        <v>0.31734000000000001</v>
      </c>
      <c r="I125" s="2">
        <v>3.7985000000000002</v>
      </c>
      <c r="J125" s="2">
        <v>9.9596</v>
      </c>
      <c r="K125" s="2">
        <v>7.1108000000000002</v>
      </c>
      <c r="L125" s="2">
        <v>5.5796999999999999</v>
      </c>
      <c r="M125" s="2">
        <v>1.1668000000000001</v>
      </c>
      <c r="N125" s="2">
        <v>0.27410000000000001</v>
      </c>
      <c r="O125" s="2">
        <v>0.71003000000000005</v>
      </c>
      <c r="P125" s="2">
        <v>3.7875000000000001</v>
      </c>
      <c r="Q125" s="2">
        <v>7.0332999999999997</v>
      </c>
      <c r="R125" s="2">
        <v>5.5327999999999999</v>
      </c>
      <c r="S125" s="2">
        <v>0.22255729134872837</v>
      </c>
      <c r="T125" s="2">
        <v>-1.867225766723674</v>
      </c>
      <c r="U125" s="2">
        <v>-0.49404811261248166</v>
      </c>
      <c r="V125" s="2">
        <v>1.9212458885855888</v>
      </c>
      <c r="W125" s="2">
        <v>2.8142017556652088</v>
      </c>
      <c r="X125" s="2">
        <v>2.4680097740928324</v>
      </c>
      <c r="Y125" s="2">
        <v>0.84412347172603364</v>
      </c>
      <c r="Z125" s="2">
        <v>0.31571333127292822</v>
      </c>
      <c r="AA125" s="2">
        <f t="shared" si="1"/>
        <v>6</v>
      </c>
      <c r="AB125" s="2" t="s">
        <v>1863</v>
      </c>
      <c r="AC125" s="2" t="s">
        <v>1863</v>
      </c>
      <c r="AD125" s="2" t="s">
        <v>1863</v>
      </c>
      <c r="AE125" s="2" t="s">
        <v>1863</v>
      </c>
      <c r="AG125" s="2" t="s">
        <v>1863</v>
      </c>
      <c r="AH125" s="2" t="s">
        <v>1878</v>
      </c>
    </row>
    <row r="126" spans="1:34" x14ac:dyDescent="0.35">
      <c r="A126" s="2" t="s">
        <v>72</v>
      </c>
      <c r="B126" s="3" t="s">
        <v>714</v>
      </c>
      <c r="C126" s="2" t="s">
        <v>715</v>
      </c>
      <c r="D126" s="3" t="s">
        <v>716</v>
      </c>
      <c r="E126" s="2">
        <v>0.58499000000000001</v>
      </c>
      <c r="F126" s="2">
        <v>0.20519000000000001</v>
      </c>
      <c r="G126" s="2">
        <v>0.62129999999999996</v>
      </c>
      <c r="H126" s="2">
        <v>0.22413</v>
      </c>
      <c r="I126" s="2" t="s">
        <v>2169</v>
      </c>
      <c r="J126" s="2">
        <v>3.9632000000000001</v>
      </c>
      <c r="K126" s="2" t="s">
        <v>2169</v>
      </c>
      <c r="L126" s="2">
        <v>0.34856999999999999</v>
      </c>
      <c r="M126" s="2">
        <v>0.19384999999999999</v>
      </c>
      <c r="N126" s="2">
        <v>0.29582999999999998</v>
      </c>
      <c r="O126" s="2">
        <v>0.30116999999999999</v>
      </c>
      <c r="P126" s="2" t="s">
        <v>2169</v>
      </c>
      <c r="Q126" s="2">
        <v>2.9668999999999999</v>
      </c>
      <c r="R126" s="2" t="s">
        <v>2169</v>
      </c>
      <c r="S126" s="2">
        <v>-2.3669873597982694</v>
      </c>
      <c r="T126" s="2">
        <v>-1.7571597319141894</v>
      </c>
      <c r="U126" s="2">
        <v>-1.7313500267592965</v>
      </c>
      <c r="W126" s="2">
        <v>1.5689563012922687</v>
      </c>
      <c r="Y126" s="2">
        <v>-1.0716352042948716</v>
      </c>
      <c r="Z126" s="2">
        <v>0.31596338655899808</v>
      </c>
      <c r="AA126" s="2">
        <f t="shared" si="1"/>
        <v>4</v>
      </c>
      <c r="AB126" s="2" t="s">
        <v>1866</v>
      </c>
      <c r="AC126" s="2" t="s">
        <v>1864</v>
      </c>
      <c r="AD126" s="2" t="s">
        <v>1864</v>
      </c>
      <c r="AE126" s="2" t="s">
        <v>1864</v>
      </c>
      <c r="AF126" s="6" t="s">
        <v>1861</v>
      </c>
      <c r="AG126" s="7" t="s">
        <v>1865</v>
      </c>
      <c r="AH126" s="2" t="s">
        <v>2030</v>
      </c>
    </row>
    <row r="127" spans="1:34" x14ac:dyDescent="0.35">
      <c r="A127" s="2" t="s">
        <v>262</v>
      </c>
      <c r="B127" s="3" t="s">
        <v>1202</v>
      </c>
      <c r="C127" s="2" t="s">
        <v>1933</v>
      </c>
      <c r="D127" s="3" t="s">
        <v>1203</v>
      </c>
      <c r="E127" s="2">
        <v>128.22</v>
      </c>
      <c r="F127" s="2">
        <v>1.0709</v>
      </c>
      <c r="G127" s="2" t="s">
        <v>2169</v>
      </c>
      <c r="H127" s="2">
        <v>0.14127999999999999</v>
      </c>
      <c r="I127" s="2">
        <v>4.8235999999999999</v>
      </c>
      <c r="J127" s="2">
        <v>8.0312000000000001</v>
      </c>
      <c r="K127" s="2">
        <v>5.6943999999999999</v>
      </c>
      <c r="L127" s="2">
        <v>66.614000000000004</v>
      </c>
      <c r="M127" s="2">
        <v>1.0302</v>
      </c>
      <c r="N127" s="2" t="s">
        <v>2169</v>
      </c>
      <c r="O127" s="2">
        <v>0.25053999999999998</v>
      </c>
      <c r="P127" s="2">
        <v>4.851</v>
      </c>
      <c r="Q127" s="2">
        <v>6.0056000000000003</v>
      </c>
      <c r="R127" s="2">
        <v>4.1976000000000004</v>
      </c>
      <c r="S127" s="2">
        <v>4.2924445173840947E-2</v>
      </c>
      <c r="U127" s="2">
        <v>-1.9968871393921614</v>
      </c>
      <c r="V127" s="2">
        <v>2.2782821795327308</v>
      </c>
      <c r="W127" s="2">
        <v>2.5863083881095275</v>
      </c>
      <c r="X127" s="2">
        <v>2.0695646950933595</v>
      </c>
      <c r="Y127" s="2">
        <v>0.99603851370345942</v>
      </c>
      <c r="Z127" s="2">
        <v>0.31685729850495004</v>
      </c>
      <c r="AA127" s="2">
        <f t="shared" si="1"/>
        <v>5</v>
      </c>
      <c r="AB127" s="2" t="s">
        <v>1863</v>
      </c>
      <c r="AC127" s="2" t="s">
        <v>1865</v>
      </c>
      <c r="AD127" s="2" t="s">
        <v>1863</v>
      </c>
      <c r="AE127" s="2" t="s">
        <v>1863</v>
      </c>
      <c r="AG127" s="2" t="s">
        <v>1863</v>
      </c>
      <c r="AH127" s="2" t="s">
        <v>1869</v>
      </c>
    </row>
    <row r="128" spans="1:34" x14ac:dyDescent="0.35">
      <c r="A128" s="2" t="s">
        <v>511</v>
      </c>
      <c r="B128" s="3" t="s">
        <v>1801</v>
      </c>
      <c r="C128" s="2" t="s">
        <v>1802</v>
      </c>
      <c r="D128" s="3" t="s">
        <v>1803</v>
      </c>
      <c r="E128" s="2">
        <v>4.5251999999999999</v>
      </c>
      <c r="F128" s="2">
        <v>0.73468999999999995</v>
      </c>
      <c r="G128" s="2">
        <v>2.1634000000000002</v>
      </c>
      <c r="H128" s="2">
        <v>0.16866999999999999</v>
      </c>
      <c r="I128" s="2">
        <v>4.5235000000000003</v>
      </c>
      <c r="J128" s="2">
        <v>4.0857000000000001</v>
      </c>
      <c r="K128" s="2">
        <v>5.6231999999999998</v>
      </c>
      <c r="L128" s="2">
        <v>4.1135999999999999</v>
      </c>
      <c r="M128" s="2">
        <v>0.65398000000000001</v>
      </c>
      <c r="N128" s="2">
        <v>1.2342</v>
      </c>
      <c r="O128" s="2">
        <v>0.35866999999999999</v>
      </c>
      <c r="P128" s="2">
        <v>4.4663000000000004</v>
      </c>
      <c r="Q128" s="2">
        <v>3.0261999999999998</v>
      </c>
      <c r="R128" s="2">
        <v>4.2861000000000002</v>
      </c>
      <c r="S128" s="2">
        <v>-0.61268157895302267</v>
      </c>
      <c r="T128" s="2">
        <v>0.30357619969664068</v>
      </c>
      <c r="U128" s="2">
        <v>-1.4792710149424466</v>
      </c>
      <c r="V128" s="2">
        <v>2.1590801597981235</v>
      </c>
      <c r="W128" s="2">
        <v>1.5975073376780045</v>
      </c>
      <c r="X128" s="2">
        <v>2.0996655102620303</v>
      </c>
      <c r="Y128" s="2">
        <v>0.67797943558988827</v>
      </c>
      <c r="Z128" s="2">
        <v>0.32380413691242937</v>
      </c>
      <c r="AA128" s="2">
        <f t="shared" si="1"/>
        <v>6</v>
      </c>
      <c r="AB128" s="2" t="s">
        <v>1866</v>
      </c>
      <c r="AC128" s="2" t="s">
        <v>1865</v>
      </c>
      <c r="AD128" s="2" t="s">
        <v>1863</v>
      </c>
      <c r="AE128" s="2" t="s">
        <v>1866</v>
      </c>
      <c r="AG128" s="2" t="s">
        <v>1866</v>
      </c>
      <c r="AH128" s="2" t="s">
        <v>1868</v>
      </c>
    </row>
    <row r="129" spans="1:34" x14ac:dyDescent="0.35">
      <c r="A129" s="2" t="s">
        <v>468</v>
      </c>
      <c r="B129" s="3" t="s">
        <v>1701</v>
      </c>
      <c r="C129" s="2" t="s">
        <v>2076</v>
      </c>
      <c r="D129" s="3" t="s">
        <v>1702</v>
      </c>
      <c r="E129" s="2">
        <v>2.6959</v>
      </c>
      <c r="F129" s="2">
        <v>1.6103000000000001</v>
      </c>
      <c r="G129" s="2">
        <v>8.8117999999999999</v>
      </c>
      <c r="H129" s="2">
        <v>0.10387</v>
      </c>
      <c r="I129" s="2">
        <v>2.1817000000000002</v>
      </c>
      <c r="J129" s="2">
        <v>3.0914999999999999</v>
      </c>
      <c r="K129" s="2">
        <v>2.4937999999999998</v>
      </c>
      <c r="L129" s="2">
        <v>2.2679999999999998</v>
      </c>
      <c r="M129" s="2">
        <v>1.4475</v>
      </c>
      <c r="N129" s="2">
        <v>5.3120000000000003</v>
      </c>
      <c r="O129" s="2">
        <v>0.22853000000000001</v>
      </c>
      <c r="P129" s="2">
        <v>2.1019000000000001</v>
      </c>
      <c r="Q129" s="2">
        <v>2.3839999999999999</v>
      </c>
      <c r="R129" s="2">
        <v>1.8170999999999999</v>
      </c>
      <c r="S129" s="2">
        <v>0.53356334821451201</v>
      </c>
      <c r="T129" s="2">
        <v>2.409255146684838</v>
      </c>
      <c r="U129" s="2">
        <v>-2.1295445291213846</v>
      </c>
      <c r="V129" s="2">
        <v>1.0716940332696834</v>
      </c>
      <c r="W129" s="2">
        <v>1.2533842358000746</v>
      </c>
      <c r="X129" s="2">
        <v>0.8616378172243363</v>
      </c>
      <c r="Y129" s="2">
        <v>0.66666500867867662</v>
      </c>
      <c r="Z129" s="2">
        <v>0.32923705435588735</v>
      </c>
      <c r="AA129" s="2">
        <f t="shared" si="1"/>
        <v>6</v>
      </c>
      <c r="AB129" s="2" t="s">
        <v>1863</v>
      </c>
      <c r="AC129" s="2" t="s">
        <v>1863</v>
      </c>
      <c r="AD129" s="2" t="s">
        <v>1864</v>
      </c>
      <c r="AE129" s="2" t="s">
        <v>1863</v>
      </c>
      <c r="AG129" s="2" t="s">
        <v>1863</v>
      </c>
      <c r="AH129" s="2" t="s">
        <v>2030</v>
      </c>
    </row>
    <row r="130" spans="1:34" x14ac:dyDescent="0.35">
      <c r="A130" s="2" t="s">
        <v>227</v>
      </c>
      <c r="B130" s="3" t="s">
        <v>1123</v>
      </c>
      <c r="C130" s="2" t="s">
        <v>2021</v>
      </c>
      <c r="D130" s="3" t="s">
        <v>1124</v>
      </c>
      <c r="E130" s="2">
        <v>1.6129</v>
      </c>
      <c r="F130" s="2">
        <v>0.72026000000000001</v>
      </c>
      <c r="G130" s="2">
        <v>1.6708000000000001</v>
      </c>
      <c r="H130" s="2">
        <v>3.5194999999999997E-2</v>
      </c>
      <c r="I130" s="2">
        <v>7.1078000000000001</v>
      </c>
      <c r="J130" s="2">
        <v>10.079000000000001</v>
      </c>
      <c r="K130" s="2">
        <v>87.007000000000005</v>
      </c>
      <c r="L130" s="2">
        <v>0.78971999999999998</v>
      </c>
      <c r="M130" s="2">
        <v>0.66586000000000001</v>
      </c>
      <c r="N130" s="2">
        <v>0.86385999999999996</v>
      </c>
      <c r="O130" s="2">
        <v>0.15135999999999999</v>
      </c>
      <c r="P130" s="2">
        <v>7.2832999999999997</v>
      </c>
      <c r="Q130" s="2">
        <v>7.6412000000000004</v>
      </c>
      <c r="R130" s="2">
        <v>68.537000000000006</v>
      </c>
      <c r="S130" s="2">
        <v>-0.58670921869825121</v>
      </c>
      <c r="T130" s="2">
        <v>-0.21113057147013994</v>
      </c>
      <c r="U130" s="2">
        <v>-2.7239441010974166</v>
      </c>
      <c r="V130" s="2">
        <v>2.8645922711536711</v>
      </c>
      <c r="W130" s="2">
        <v>2.9337992217822957</v>
      </c>
      <c r="X130" s="2">
        <v>6.0988111385120938</v>
      </c>
      <c r="Y130" s="2">
        <v>1.3959031233637089</v>
      </c>
      <c r="Z130" s="2">
        <v>0.32950036193789672</v>
      </c>
      <c r="AA130" s="2">
        <f t="shared" ref="AA130:AA193" si="2">COUNT(M130:R130)</f>
        <v>6</v>
      </c>
      <c r="AB130" s="2" t="s">
        <v>1876</v>
      </c>
      <c r="AC130" s="2" t="s">
        <v>1876</v>
      </c>
      <c r="AD130" s="2" t="s">
        <v>1863</v>
      </c>
      <c r="AE130" s="2" t="s">
        <v>1876</v>
      </c>
      <c r="AG130" s="2" t="s">
        <v>1876</v>
      </c>
      <c r="AH130" s="2" t="s">
        <v>1875</v>
      </c>
    </row>
    <row r="131" spans="1:34" x14ac:dyDescent="0.35">
      <c r="A131" s="2" t="s">
        <v>215</v>
      </c>
      <c r="B131" s="3" t="s">
        <v>1094</v>
      </c>
      <c r="C131" s="2" t="s">
        <v>1095</v>
      </c>
      <c r="D131" s="3" t="s">
        <v>1096</v>
      </c>
      <c r="E131" s="2">
        <v>0.51105999999999996</v>
      </c>
      <c r="F131" s="2">
        <v>0.63600999999999996</v>
      </c>
      <c r="G131" s="2">
        <v>0.40366999999999997</v>
      </c>
      <c r="H131" s="2">
        <v>0.12321</v>
      </c>
      <c r="I131" s="2">
        <v>1.6747000000000001</v>
      </c>
      <c r="J131" s="2" t="s">
        <v>2169</v>
      </c>
      <c r="K131" s="2">
        <v>2.4201999999999999</v>
      </c>
      <c r="L131" s="2">
        <v>0.43225999999999998</v>
      </c>
      <c r="M131" s="2">
        <v>0.55256000000000005</v>
      </c>
      <c r="N131" s="2">
        <v>0.184</v>
      </c>
      <c r="O131" s="2">
        <v>0.25313000000000002</v>
      </c>
      <c r="P131" s="2">
        <v>1.5872999999999999</v>
      </c>
      <c r="Q131" s="2" t="s">
        <v>2169</v>
      </c>
      <c r="R131" s="2">
        <v>1.9066000000000001</v>
      </c>
      <c r="S131" s="2">
        <v>-0.85579696612517409</v>
      </c>
      <c r="T131" s="2">
        <v>-2.4422223286050744</v>
      </c>
      <c r="U131" s="2">
        <v>-1.9820495946043726</v>
      </c>
      <c r="V131" s="2">
        <v>0.66657482357904596</v>
      </c>
      <c r="X131" s="2">
        <v>0.93100220151805346</v>
      </c>
      <c r="Y131" s="2">
        <v>-0.73649837284750441</v>
      </c>
      <c r="Z131" s="2">
        <v>0.339146266944377</v>
      </c>
      <c r="AA131" s="2">
        <f t="shared" si="2"/>
        <v>5</v>
      </c>
      <c r="AB131" s="2" t="s">
        <v>1863</v>
      </c>
      <c r="AC131" s="2" t="s">
        <v>1863</v>
      </c>
      <c r="AD131" s="2" t="s">
        <v>1863</v>
      </c>
      <c r="AE131" s="2" t="s">
        <v>1863</v>
      </c>
      <c r="AG131" s="2" t="s">
        <v>1863</v>
      </c>
      <c r="AH131" s="2" t="s">
        <v>1873</v>
      </c>
    </row>
    <row r="132" spans="1:34" x14ac:dyDescent="0.35">
      <c r="A132" s="2" t="s">
        <v>238</v>
      </c>
      <c r="B132" s="3" t="s">
        <v>1150</v>
      </c>
      <c r="C132" s="2" t="s">
        <v>1151</v>
      </c>
      <c r="D132" s="3" t="s">
        <v>1152</v>
      </c>
      <c r="E132" s="2">
        <v>2.1882999999999999</v>
      </c>
      <c r="F132" s="2">
        <v>1.2412000000000001</v>
      </c>
      <c r="G132" s="2">
        <v>2.5796999999999999</v>
      </c>
      <c r="H132" s="2">
        <v>0.16183</v>
      </c>
      <c r="I132" s="2">
        <v>3.2151000000000001</v>
      </c>
      <c r="J132" s="2">
        <v>3.4045000000000001</v>
      </c>
      <c r="K132" s="2">
        <v>2.6095000000000002</v>
      </c>
      <c r="L132" s="2">
        <v>1.3389</v>
      </c>
      <c r="M132" s="2">
        <v>1.0770999999999999</v>
      </c>
      <c r="N132" s="2">
        <v>1.1285000000000001</v>
      </c>
      <c r="O132" s="2">
        <v>0.37273000000000001</v>
      </c>
      <c r="P132" s="2">
        <v>3.1745999999999999</v>
      </c>
      <c r="Q132" s="2">
        <v>2.5337999999999998</v>
      </c>
      <c r="R132" s="2">
        <v>2.0495999999999999</v>
      </c>
      <c r="S132" s="2">
        <v>0.10715219863491048</v>
      </c>
      <c r="T132" s="2">
        <v>0.17440641852974909</v>
      </c>
      <c r="U132" s="2">
        <v>-1.423797152640019</v>
      </c>
      <c r="V132" s="2">
        <v>1.6665748235790461</v>
      </c>
      <c r="W132" s="2">
        <v>1.3413026529730088</v>
      </c>
      <c r="X132" s="2">
        <v>1.0353423807921971</v>
      </c>
      <c r="Y132" s="2">
        <v>0.48349688697814869</v>
      </c>
      <c r="Z132" s="2">
        <v>0.34020149937945149</v>
      </c>
      <c r="AA132" s="2">
        <f t="shared" si="2"/>
        <v>6</v>
      </c>
      <c r="AB132" s="2" t="s">
        <v>1863</v>
      </c>
      <c r="AC132" s="2" t="s">
        <v>1863</v>
      </c>
      <c r="AD132" s="2" t="s">
        <v>1863</v>
      </c>
      <c r="AE132" s="2" t="s">
        <v>1863</v>
      </c>
      <c r="AG132" s="2" t="s">
        <v>1863</v>
      </c>
      <c r="AH132" s="2" t="s">
        <v>2030</v>
      </c>
    </row>
    <row r="133" spans="1:34" x14ac:dyDescent="0.35">
      <c r="A133" s="2" t="s">
        <v>339</v>
      </c>
      <c r="B133" s="3" t="s">
        <v>1387</v>
      </c>
      <c r="C133" s="2" t="s">
        <v>667</v>
      </c>
      <c r="D133" s="3" t="s">
        <v>1388</v>
      </c>
      <c r="E133" s="2">
        <v>3.4171</v>
      </c>
      <c r="F133" s="2">
        <v>0.83992</v>
      </c>
      <c r="G133" s="2">
        <v>0.83062999999999998</v>
      </c>
      <c r="H133" s="2">
        <v>0.17709</v>
      </c>
      <c r="I133" s="2">
        <v>6.9660000000000002</v>
      </c>
      <c r="J133" s="2">
        <v>7.3129</v>
      </c>
      <c r="K133" s="2">
        <v>8.1062999999999992</v>
      </c>
      <c r="L133" s="2">
        <v>2.7275</v>
      </c>
      <c r="M133" s="2">
        <v>0.79191999999999996</v>
      </c>
      <c r="N133" s="2">
        <v>0.44007000000000002</v>
      </c>
      <c r="O133" s="2">
        <v>0.41370000000000001</v>
      </c>
      <c r="P133" s="2">
        <v>7.1176000000000004</v>
      </c>
      <c r="Q133" s="2">
        <v>5.4344000000000001</v>
      </c>
      <c r="R133" s="2">
        <v>6.2123999999999997</v>
      </c>
      <c r="S133" s="2">
        <v>-0.33657339871471809</v>
      </c>
      <c r="T133" s="2">
        <v>-1.1841950697271415</v>
      </c>
      <c r="U133" s="2">
        <v>-1.2733431373143129</v>
      </c>
      <c r="V133" s="2">
        <v>2.8313908575131141</v>
      </c>
      <c r="W133" s="2">
        <v>2.442120759298914</v>
      </c>
      <c r="X133" s="2">
        <v>2.6351507240326342</v>
      </c>
      <c r="Y133" s="2">
        <v>0.85242512251474833</v>
      </c>
      <c r="Z133" s="2">
        <v>0.34101541659437334</v>
      </c>
      <c r="AA133" s="2">
        <f t="shared" si="2"/>
        <v>6</v>
      </c>
      <c r="AB133" s="2" t="s">
        <v>1863</v>
      </c>
      <c r="AC133" s="2" t="s">
        <v>1863</v>
      </c>
      <c r="AD133" s="2" t="s">
        <v>1866</v>
      </c>
      <c r="AE133" s="2" t="s">
        <v>1863</v>
      </c>
      <c r="AG133" s="2" t="s">
        <v>1863</v>
      </c>
      <c r="AH133" s="2" t="s">
        <v>2030</v>
      </c>
    </row>
    <row r="134" spans="1:34" x14ac:dyDescent="0.35">
      <c r="A134" s="2" t="s">
        <v>166</v>
      </c>
      <c r="B134" s="3" t="s">
        <v>964</v>
      </c>
      <c r="C134" s="2" t="s">
        <v>1932</v>
      </c>
      <c r="D134" s="3" t="s">
        <v>965</v>
      </c>
      <c r="E134" s="2">
        <v>143.97999999999999</v>
      </c>
      <c r="F134" s="2">
        <v>1.204</v>
      </c>
      <c r="G134" s="2" t="s">
        <v>2169</v>
      </c>
      <c r="H134" s="2">
        <v>0.10145999999999999</v>
      </c>
      <c r="I134" s="2">
        <v>5.5885999999999996</v>
      </c>
      <c r="J134" s="2">
        <v>13.592000000000001</v>
      </c>
      <c r="K134" s="2">
        <v>8.9326000000000008</v>
      </c>
      <c r="L134" s="2">
        <v>89.789000000000001</v>
      </c>
      <c r="M134" s="2">
        <v>1.0705</v>
      </c>
      <c r="N134" s="2" t="s">
        <v>2169</v>
      </c>
      <c r="O134" s="2">
        <v>0.15447</v>
      </c>
      <c r="P134" s="2">
        <v>5.6368</v>
      </c>
      <c r="Q134" s="2">
        <v>10.36</v>
      </c>
      <c r="R134" s="2">
        <v>6.7771999999999997</v>
      </c>
      <c r="S134" s="2">
        <v>9.8284795723422441E-2</v>
      </c>
      <c r="U134" s="2">
        <v>-2.6946014189181984</v>
      </c>
      <c r="V134" s="2">
        <v>2.4948763799455147</v>
      </c>
      <c r="W134" s="2">
        <v>3.372952097911829</v>
      </c>
      <c r="X134" s="2">
        <v>2.7606893470387908</v>
      </c>
      <c r="Y134" s="2">
        <v>1.2064402403402716</v>
      </c>
      <c r="Z134" s="2">
        <v>0.34311546830045242</v>
      </c>
      <c r="AA134" s="2">
        <f t="shared" si="2"/>
        <v>5</v>
      </c>
      <c r="AB134" s="2" t="s">
        <v>1863</v>
      </c>
      <c r="AC134" s="2" t="s">
        <v>1863</v>
      </c>
      <c r="AD134" s="2" t="s">
        <v>1863</v>
      </c>
      <c r="AE134" s="2" t="s">
        <v>1863</v>
      </c>
      <c r="AG134" s="2" t="s">
        <v>1863</v>
      </c>
      <c r="AH134" s="2" t="s">
        <v>1873</v>
      </c>
    </row>
    <row r="135" spans="1:34" x14ac:dyDescent="0.35">
      <c r="A135" s="2" t="s">
        <v>82</v>
      </c>
      <c r="B135" s="3" t="s">
        <v>741</v>
      </c>
      <c r="C135" s="2" t="s">
        <v>742</v>
      </c>
      <c r="D135" s="3" t="s">
        <v>743</v>
      </c>
      <c r="E135" s="2">
        <v>3.3546999999999998</v>
      </c>
      <c r="F135" s="2">
        <v>0.57001999999999997</v>
      </c>
      <c r="G135" s="2">
        <v>3.2614000000000001</v>
      </c>
      <c r="H135" s="2">
        <v>0.15207999999999999</v>
      </c>
      <c r="I135" s="2">
        <v>5.3460999999999999</v>
      </c>
      <c r="J135" s="2">
        <v>7.7826000000000004</v>
      </c>
      <c r="K135" s="2">
        <v>7.2195999999999998</v>
      </c>
      <c r="L135" s="2">
        <v>1.7661</v>
      </c>
      <c r="M135" s="2">
        <v>0.47816999999999998</v>
      </c>
      <c r="N135" s="2">
        <v>1.3424</v>
      </c>
      <c r="O135" s="2">
        <v>0.27851999999999999</v>
      </c>
      <c r="P135" s="2">
        <v>5.5137</v>
      </c>
      <c r="Q135" s="2">
        <v>5.8609999999999998</v>
      </c>
      <c r="R135" s="2">
        <v>5.0948000000000002</v>
      </c>
      <c r="S135" s="2">
        <v>-1.064404475521429</v>
      </c>
      <c r="T135" s="2">
        <v>0.42481462089037386</v>
      </c>
      <c r="U135" s="2">
        <v>-1.8441471663711733</v>
      </c>
      <c r="V135" s="2">
        <v>2.4630207725554683</v>
      </c>
      <c r="W135" s="2">
        <v>2.5511468373366095</v>
      </c>
      <c r="X135" s="2">
        <v>2.3490255134820597</v>
      </c>
      <c r="Y135" s="2">
        <v>0.81324268372865161</v>
      </c>
      <c r="Z135" s="2">
        <v>0.35183491945461409</v>
      </c>
      <c r="AA135" s="2">
        <f t="shared" si="2"/>
        <v>6</v>
      </c>
      <c r="AB135" s="2" t="s">
        <v>1866</v>
      </c>
      <c r="AC135" s="2" t="s">
        <v>1863</v>
      </c>
      <c r="AD135" s="2" t="s">
        <v>1865</v>
      </c>
      <c r="AE135" s="2" t="s">
        <v>1866</v>
      </c>
      <c r="AF135" s="6" t="s">
        <v>1860</v>
      </c>
      <c r="AG135" s="7" t="s">
        <v>1865</v>
      </c>
      <c r="AH135" s="2" t="s">
        <v>2030</v>
      </c>
    </row>
    <row r="136" spans="1:34" x14ac:dyDescent="0.35">
      <c r="A136" s="2" t="s">
        <v>372</v>
      </c>
      <c r="B136" s="3" t="s">
        <v>1467</v>
      </c>
      <c r="C136" s="2" t="s">
        <v>1468</v>
      </c>
      <c r="D136" s="3" t="s">
        <v>1469</v>
      </c>
      <c r="E136" s="2">
        <v>3.6206</v>
      </c>
      <c r="F136" s="2">
        <v>0.75614000000000003</v>
      </c>
      <c r="G136" s="2" t="s">
        <v>2169</v>
      </c>
      <c r="H136" s="2" t="s">
        <v>2169</v>
      </c>
      <c r="I136" s="2">
        <v>2.3165</v>
      </c>
      <c r="J136" s="2">
        <v>7.2834000000000003</v>
      </c>
      <c r="K136" s="2" t="s">
        <v>2169</v>
      </c>
      <c r="L136" s="2">
        <v>2.8294999999999999</v>
      </c>
      <c r="M136" s="2">
        <v>0.69855</v>
      </c>
      <c r="N136" s="2" t="s">
        <v>2169</v>
      </c>
      <c r="O136" s="2" t="s">
        <v>2169</v>
      </c>
      <c r="P136" s="2">
        <v>2.2517</v>
      </c>
      <c r="Q136" s="2">
        <v>5.1986999999999997</v>
      </c>
      <c r="R136" s="2" t="s">
        <v>2169</v>
      </c>
      <c r="S136" s="2">
        <v>-0.51756471200796517</v>
      </c>
      <c r="V136" s="2">
        <v>1.1710146261112586</v>
      </c>
      <c r="W136" s="2">
        <v>2.3781509044017719</v>
      </c>
      <c r="Y136" s="2">
        <v>1.0105336061683552</v>
      </c>
      <c r="Z136" s="2">
        <v>0.35195349059769243</v>
      </c>
      <c r="AA136" s="2">
        <f t="shared" si="2"/>
        <v>3</v>
      </c>
      <c r="AB136" s="2" t="s">
        <v>1863</v>
      </c>
      <c r="AC136" s="2" t="s">
        <v>1863</v>
      </c>
      <c r="AD136" s="2" t="s">
        <v>1863</v>
      </c>
      <c r="AE136" s="2" t="s">
        <v>1863</v>
      </c>
      <c r="AG136" s="2" t="s">
        <v>1863</v>
      </c>
      <c r="AH136" s="2" t="s">
        <v>1882</v>
      </c>
    </row>
    <row r="137" spans="1:34" x14ac:dyDescent="0.35">
      <c r="A137" s="2" t="s">
        <v>94</v>
      </c>
      <c r="B137" s="3" t="s">
        <v>775</v>
      </c>
      <c r="C137" s="2" t="s">
        <v>776</v>
      </c>
      <c r="D137" s="3" t="s">
        <v>777</v>
      </c>
      <c r="E137" s="2">
        <v>0.71079999999999999</v>
      </c>
      <c r="F137" s="2">
        <v>0.45091999999999999</v>
      </c>
      <c r="G137" s="2">
        <v>0.59697999999999996</v>
      </c>
      <c r="H137" s="2" t="s">
        <v>2169</v>
      </c>
      <c r="I137" s="2">
        <v>8.1769999999999996</v>
      </c>
      <c r="J137" s="2">
        <v>9.8002000000000002</v>
      </c>
      <c r="K137" s="2">
        <v>4.8623000000000003</v>
      </c>
      <c r="L137" s="2">
        <v>0.49611</v>
      </c>
      <c r="M137" s="2">
        <v>0.41023999999999999</v>
      </c>
      <c r="N137" s="2">
        <v>0.37457000000000001</v>
      </c>
      <c r="O137" s="2" t="s">
        <v>2169</v>
      </c>
      <c r="P137" s="2">
        <v>7.8792</v>
      </c>
      <c r="Q137" s="2">
        <v>7.7397999999999998</v>
      </c>
      <c r="R137" s="2">
        <v>3.8818999999999999</v>
      </c>
      <c r="S137" s="2">
        <v>-1.2854599278180707</v>
      </c>
      <c r="T137" s="2">
        <v>-1.4166927387778452</v>
      </c>
      <c r="V137" s="2">
        <v>2.9780491557446878</v>
      </c>
      <c r="W137" s="2">
        <v>2.9522962869464124</v>
      </c>
      <c r="X137" s="2">
        <v>1.9567629538675722</v>
      </c>
      <c r="Y137" s="2">
        <v>1.0369911459925514</v>
      </c>
      <c r="Z137" s="2">
        <v>0.35503297752905594</v>
      </c>
      <c r="AA137" s="2">
        <f t="shared" si="2"/>
        <v>5</v>
      </c>
      <c r="AB137" s="2" t="s">
        <v>1863</v>
      </c>
      <c r="AC137" s="2" t="s">
        <v>1863</v>
      </c>
      <c r="AD137" s="2" t="s">
        <v>1863</v>
      </c>
      <c r="AE137" s="2" t="s">
        <v>1863</v>
      </c>
      <c r="AG137" s="2" t="s">
        <v>1863</v>
      </c>
      <c r="AH137" s="2" t="s">
        <v>1873</v>
      </c>
    </row>
    <row r="138" spans="1:34" x14ac:dyDescent="0.35">
      <c r="A138" s="2" t="s">
        <v>33</v>
      </c>
      <c r="B138" s="3" t="s">
        <v>615</v>
      </c>
      <c r="C138" s="2" t="s">
        <v>1905</v>
      </c>
      <c r="D138" s="3" t="s">
        <v>616</v>
      </c>
      <c r="E138" s="2">
        <v>1.8563000000000001</v>
      </c>
      <c r="F138" s="2">
        <v>1.1536999999999999</v>
      </c>
      <c r="G138" s="2" t="s">
        <v>2169</v>
      </c>
      <c r="H138" s="2">
        <v>0.19127</v>
      </c>
      <c r="I138" s="2">
        <v>2.8227000000000002</v>
      </c>
      <c r="J138" s="2">
        <v>4.3053999999999997</v>
      </c>
      <c r="K138" s="2">
        <v>3.363</v>
      </c>
      <c r="L138" s="2">
        <v>1.655</v>
      </c>
      <c r="M138" s="2">
        <v>1.0882000000000001</v>
      </c>
      <c r="N138" s="2" t="s">
        <v>2169</v>
      </c>
      <c r="O138" s="2">
        <v>0.33885999999999999</v>
      </c>
      <c r="P138" s="2">
        <v>2.8826999999999998</v>
      </c>
      <c r="Q138" s="2">
        <v>3.2336999999999998</v>
      </c>
      <c r="R138" s="2">
        <v>2.6560000000000001</v>
      </c>
      <c r="S138" s="2">
        <v>0.12194373351040128</v>
      </c>
      <c r="U138" s="2">
        <v>-1.5612387478485719</v>
      </c>
      <c r="V138" s="2">
        <v>1.5274207046675465</v>
      </c>
      <c r="W138" s="2">
        <v>1.6931858418950272</v>
      </c>
      <c r="X138" s="2">
        <v>1.4092551466848378</v>
      </c>
      <c r="Y138" s="2">
        <v>0.63811333578184815</v>
      </c>
      <c r="Z138" s="2">
        <v>0.35913591530816069</v>
      </c>
      <c r="AA138" s="2">
        <f t="shared" si="2"/>
        <v>5</v>
      </c>
      <c r="AB138" s="2" t="s">
        <v>1863</v>
      </c>
      <c r="AC138" s="2" t="s">
        <v>1863</v>
      </c>
      <c r="AD138" s="2" t="s">
        <v>1863</v>
      </c>
      <c r="AE138" s="2" t="s">
        <v>1863</v>
      </c>
      <c r="AG138" s="2" t="s">
        <v>1863</v>
      </c>
      <c r="AH138" s="2" t="s">
        <v>1873</v>
      </c>
    </row>
    <row r="139" spans="1:34" x14ac:dyDescent="0.35">
      <c r="A139" s="2" t="s">
        <v>234</v>
      </c>
      <c r="B139" s="3" t="s">
        <v>1141</v>
      </c>
      <c r="C139" s="2" t="s">
        <v>1942</v>
      </c>
      <c r="D139" s="3" t="s">
        <v>1142</v>
      </c>
      <c r="E139" s="2">
        <v>2.5991</v>
      </c>
      <c r="F139" s="2">
        <v>0.73175000000000001</v>
      </c>
      <c r="G139" s="2" t="s">
        <v>2169</v>
      </c>
      <c r="H139" s="2">
        <v>0.25015999999999999</v>
      </c>
      <c r="I139" s="2">
        <v>3.9237000000000002</v>
      </c>
      <c r="J139" s="2">
        <v>4.1825000000000001</v>
      </c>
      <c r="K139" s="2">
        <v>6.7645</v>
      </c>
      <c r="L139" s="2">
        <v>1.9914000000000001</v>
      </c>
      <c r="M139" s="2">
        <v>0.64288999999999996</v>
      </c>
      <c r="N139" s="2" t="s">
        <v>2169</v>
      </c>
      <c r="O139" s="2">
        <v>0.36637999999999998</v>
      </c>
      <c r="P139" s="2">
        <v>3.9921000000000002</v>
      </c>
      <c r="Q139" s="2">
        <v>3.1993</v>
      </c>
      <c r="R139" s="2">
        <v>5.2274000000000003</v>
      </c>
      <c r="S139" s="2">
        <v>-0.63735618475310241</v>
      </c>
      <c r="U139" s="2">
        <v>-1.4485873433311731</v>
      </c>
      <c r="V139" s="2">
        <v>1.9971478598778631</v>
      </c>
      <c r="W139" s="2">
        <v>1.6777562810498028</v>
      </c>
      <c r="X139" s="2">
        <v>2.3860935583674103</v>
      </c>
      <c r="Y139" s="2">
        <v>0.79501083424216024</v>
      </c>
      <c r="Z139" s="2">
        <v>0.35987945156350365</v>
      </c>
      <c r="AA139" s="2">
        <f t="shared" si="2"/>
        <v>5</v>
      </c>
      <c r="AB139" s="2" t="s">
        <v>1863</v>
      </c>
      <c r="AC139" s="2" t="s">
        <v>1863</v>
      </c>
      <c r="AD139" s="2" t="s">
        <v>1863</v>
      </c>
      <c r="AE139" s="2" t="s">
        <v>1863</v>
      </c>
      <c r="AG139" s="2" t="s">
        <v>1863</v>
      </c>
      <c r="AH139" s="2" t="s">
        <v>2030</v>
      </c>
    </row>
    <row r="140" spans="1:34" x14ac:dyDescent="0.35">
      <c r="A140" s="2" t="s">
        <v>252</v>
      </c>
      <c r="B140" s="3" t="s">
        <v>1181</v>
      </c>
      <c r="C140" s="2" t="s">
        <v>2044</v>
      </c>
      <c r="D140" s="3" t="s">
        <v>1182</v>
      </c>
      <c r="E140" s="2">
        <v>3.6326999999999998</v>
      </c>
      <c r="F140" s="2">
        <v>0.66556999999999999</v>
      </c>
      <c r="G140" s="2">
        <v>0.92767999999999995</v>
      </c>
      <c r="H140" s="2">
        <v>0.25750000000000001</v>
      </c>
      <c r="I140" s="2">
        <v>4.0326000000000004</v>
      </c>
      <c r="J140" s="2">
        <v>4.4295999999999998</v>
      </c>
      <c r="K140" s="2">
        <v>4.3738999999999999</v>
      </c>
      <c r="L140" s="2">
        <v>3.3487</v>
      </c>
      <c r="M140" s="2">
        <v>0.61795999999999995</v>
      </c>
      <c r="N140" s="2">
        <v>0.60362000000000005</v>
      </c>
      <c r="O140" s="2">
        <v>0.63188999999999995</v>
      </c>
      <c r="P140" s="2">
        <v>3.7408000000000001</v>
      </c>
      <c r="Q140" s="2">
        <v>3.5872999999999999</v>
      </c>
      <c r="R140" s="2">
        <v>3.0796999999999999</v>
      </c>
      <c r="S140" s="2">
        <v>-0.69441463809959381</v>
      </c>
      <c r="T140" s="2">
        <v>-0.72828748679811706</v>
      </c>
      <c r="U140" s="2">
        <v>-0.66225466032471469</v>
      </c>
      <c r="V140" s="2">
        <v>1.9033468349822071</v>
      </c>
      <c r="W140" s="2">
        <v>1.8428984005544924</v>
      </c>
      <c r="X140" s="2">
        <v>1.6227898218318739</v>
      </c>
      <c r="Y140" s="2">
        <v>0.54734637869102454</v>
      </c>
      <c r="Z140" s="2">
        <v>0.37086640958177047</v>
      </c>
      <c r="AA140" s="2">
        <f t="shared" si="2"/>
        <v>6</v>
      </c>
      <c r="AB140" s="2" t="s">
        <v>1876</v>
      </c>
      <c r="AC140" s="2" t="s">
        <v>1863</v>
      </c>
      <c r="AD140" s="2" t="s">
        <v>1863</v>
      </c>
      <c r="AE140" s="2" t="s">
        <v>1863</v>
      </c>
      <c r="AG140" s="2" t="s">
        <v>1863</v>
      </c>
      <c r="AH140" s="2" t="s">
        <v>2030</v>
      </c>
    </row>
    <row r="141" spans="1:34" x14ac:dyDescent="0.35">
      <c r="A141" s="2" t="s">
        <v>148</v>
      </c>
      <c r="B141" s="3" t="s">
        <v>923</v>
      </c>
      <c r="C141" s="2" t="s">
        <v>924</v>
      </c>
      <c r="D141" s="3" t="s">
        <v>925</v>
      </c>
      <c r="E141" s="2">
        <v>2.9718</v>
      </c>
      <c r="F141" s="2">
        <v>0.43248999999999999</v>
      </c>
      <c r="G141" s="2">
        <v>4.3075000000000001</v>
      </c>
      <c r="H141" s="2" t="s">
        <v>2169</v>
      </c>
      <c r="I141" s="2">
        <v>2.6440000000000001</v>
      </c>
      <c r="J141" s="2">
        <v>3.5041000000000002</v>
      </c>
      <c r="K141" s="2" t="s">
        <v>2169</v>
      </c>
      <c r="L141" s="2">
        <v>2.3220999999999998</v>
      </c>
      <c r="M141" s="2">
        <v>0.40236</v>
      </c>
      <c r="N141" s="2">
        <v>2.5411999999999999</v>
      </c>
      <c r="O141" s="2" t="s">
        <v>2169</v>
      </c>
      <c r="P141" s="2">
        <v>2.6484000000000001</v>
      </c>
      <c r="Q141" s="2">
        <v>2.6049000000000002</v>
      </c>
      <c r="R141" s="2" t="s">
        <v>2169</v>
      </c>
      <c r="S141" s="2">
        <v>-1.3134412059218712</v>
      </c>
      <c r="T141" s="2">
        <v>1.3455099242513389</v>
      </c>
      <c r="V141" s="2">
        <v>1.4051210354513211</v>
      </c>
      <c r="W141" s="2">
        <v>1.3812279896733621</v>
      </c>
      <c r="Y141" s="2">
        <v>0.70460443586353771</v>
      </c>
      <c r="Z141" s="2">
        <v>0.37190967649956386</v>
      </c>
      <c r="AA141" s="2">
        <f t="shared" si="2"/>
        <v>4</v>
      </c>
      <c r="AB141" s="2" t="s">
        <v>1866</v>
      </c>
      <c r="AC141" s="2" t="s">
        <v>1865</v>
      </c>
      <c r="AD141" s="2" t="s">
        <v>1864</v>
      </c>
      <c r="AE141" s="2" t="s">
        <v>1866</v>
      </c>
      <c r="AG141" s="2" t="s">
        <v>1866</v>
      </c>
      <c r="AH141" s="2" t="s">
        <v>2030</v>
      </c>
    </row>
    <row r="142" spans="1:34" x14ac:dyDescent="0.35">
      <c r="A142" s="2" t="s">
        <v>83</v>
      </c>
      <c r="B142" s="3" t="s">
        <v>744</v>
      </c>
      <c r="C142" s="2" t="s">
        <v>2024</v>
      </c>
      <c r="D142" s="3" t="s">
        <v>745</v>
      </c>
      <c r="E142" s="2">
        <v>3.613</v>
      </c>
      <c r="F142" s="2">
        <v>0.60624</v>
      </c>
      <c r="G142" s="2">
        <v>0.60990999999999995</v>
      </c>
      <c r="H142" s="2">
        <v>5.0632999999999999</v>
      </c>
      <c r="I142" s="2">
        <v>3.3805000000000001</v>
      </c>
      <c r="J142" s="2">
        <v>3.4199000000000002</v>
      </c>
      <c r="K142" s="2">
        <v>2.4628999999999999</v>
      </c>
      <c r="L142" s="2">
        <v>3.266</v>
      </c>
      <c r="M142" s="2">
        <v>0.52168999999999999</v>
      </c>
      <c r="N142" s="2">
        <v>0.29918</v>
      </c>
      <c r="O142" s="2">
        <v>7.7225000000000001</v>
      </c>
      <c r="P142" s="2">
        <v>3.5183</v>
      </c>
      <c r="Q142" s="2">
        <v>2.5352999999999999</v>
      </c>
      <c r="R142" s="2">
        <v>1.6997</v>
      </c>
      <c r="S142" s="2">
        <v>-0.93873531551572442</v>
      </c>
      <c r="T142" s="2">
        <v>-1.7409143597193968</v>
      </c>
      <c r="U142" s="2">
        <v>2.9490679658529131</v>
      </c>
      <c r="V142" s="2">
        <v>1.8148785044299098</v>
      </c>
      <c r="W142" s="2">
        <v>1.3421564702677937</v>
      </c>
      <c r="X142" s="2">
        <v>0.76528013065371447</v>
      </c>
      <c r="Y142" s="2">
        <v>0.69862223266153489</v>
      </c>
      <c r="Z142" s="2">
        <v>0.37374949480778125</v>
      </c>
      <c r="AA142" s="2">
        <f t="shared" si="2"/>
        <v>6</v>
      </c>
      <c r="AB142" s="2" t="s">
        <v>1866</v>
      </c>
      <c r="AC142" s="2" t="s">
        <v>1863</v>
      </c>
      <c r="AD142" s="2" t="s">
        <v>1863</v>
      </c>
      <c r="AE142" s="2" t="s">
        <v>1863</v>
      </c>
      <c r="AG142" s="2" t="s">
        <v>1863</v>
      </c>
      <c r="AH142" s="2" t="s">
        <v>2030</v>
      </c>
    </row>
    <row r="143" spans="1:34" x14ac:dyDescent="0.35">
      <c r="A143" s="2" t="s">
        <v>199</v>
      </c>
      <c r="B143" s="3" t="s">
        <v>1050</v>
      </c>
      <c r="C143" s="2" t="s">
        <v>1051</v>
      </c>
      <c r="D143" s="3" t="s">
        <v>1052</v>
      </c>
      <c r="E143" s="2">
        <v>0.78583999999999998</v>
      </c>
      <c r="F143" s="2">
        <v>0.54669000000000001</v>
      </c>
      <c r="G143" s="2">
        <v>0.77954000000000001</v>
      </c>
      <c r="H143" s="2">
        <v>0.17607</v>
      </c>
      <c r="I143" s="2">
        <v>7.7866999999999997</v>
      </c>
      <c r="J143" s="2">
        <v>10.210000000000001</v>
      </c>
      <c r="K143" s="2">
        <v>11.244999999999999</v>
      </c>
      <c r="L143" s="2">
        <v>0.46747</v>
      </c>
      <c r="M143" s="2">
        <v>0.44258999999999998</v>
      </c>
      <c r="N143" s="2">
        <v>0.38340999999999997</v>
      </c>
      <c r="O143" s="2">
        <v>0.49288999999999999</v>
      </c>
      <c r="P143" s="2">
        <v>7.7614000000000001</v>
      </c>
      <c r="Q143" s="2">
        <v>7.3738999999999999</v>
      </c>
      <c r="R143" s="2">
        <v>8.5180000000000007</v>
      </c>
      <c r="S143" s="2">
        <v>-1.1759572400281282</v>
      </c>
      <c r="T143" s="2">
        <v>-1.3830401293933823</v>
      </c>
      <c r="U143" s="2">
        <v>-1.0206623837032514</v>
      </c>
      <c r="V143" s="2">
        <v>2.9563169089695074</v>
      </c>
      <c r="W143" s="2">
        <v>2.8824278516795845</v>
      </c>
      <c r="X143" s="2">
        <v>3.0905147298882509</v>
      </c>
      <c r="Y143" s="2">
        <v>0.89159995623543009</v>
      </c>
      <c r="Z143" s="2">
        <v>0.38358846564085874</v>
      </c>
      <c r="AA143" s="2">
        <f t="shared" si="2"/>
        <v>6</v>
      </c>
      <c r="AB143" s="2" t="s">
        <v>1866</v>
      </c>
      <c r="AC143" s="2" t="s">
        <v>1863</v>
      </c>
      <c r="AD143" s="2" t="s">
        <v>1863</v>
      </c>
      <c r="AE143" s="2" t="s">
        <v>1863</v>
      </c>
      <c r="AG143" s="2" t="s">
        <v>1863</v>
      </c>
      <c r="AH143" s="2" t="s">
        <v>1877</v>
      </c>
    </row>
    <row r="144" spans="1:34" x14ac:dyDescent="0.35">
      <c r="A144" s="2" t="s">
        <v>273</v>
      </c>
      <c r="B144" s="3" t="s">
        <v>1228</v>
      </c>
      <c r="C144" s="2" t="s">
        <v>1958</v>
      </c>
      <c r="D144" s="3" t="s">
        <v>1229</v>
      </c>
      <c r="E144" s="2">
        <v>0.99370999999999998</v>
      </c>
      <c r="F144" s="2">
        <v>1.6479999999999999</v>
      </c>
      <c r="G144" s="2">
        <v>0.92932999999999999</v>
      </c>
      <c r="H144" s="2">
        <v>0.11977</v>
      </c>
      <c r="I144" s="2">
        <v>19.087</v>
      </c>
      <c r="J144" s="2">
        <v>4.6502999999999997</v>
      </c>
      <c r="K144" s="2">
        <v>4.3380000000000001</v>
      </c>
      <c r="L144" s="2">
        <v>0.52339000000000002</v>
      </c>
      <c r="M144" s="2">
        <v>1.4507000000000001</v>
      </c>
      <c r="N144" s="2">
        <v>0.57987</v>
      </c>
      <c r="O144" s="2">
        <v>0.19666</v>
      </c>
      <c r="P144" s="2">
        <v>18.460999999999999</v>
      </c>
      <c r="Q144" s="2">
        <v>3.7521</v>
      </c>
      <c r="R144" s="2">
        <v>3.5426000000000002</v>
      </c>
      <c r="S144" s="2">
        <v>0.53674920564802608</v>
      </c>
      <c r="T144" s="2">
        <v>-0.78619859357306832</v>
      </c>
      <c r="U144" s="2">
        <v>-2.3462245468795953</v>
      </c>
      <c r="V144" s="2">
        <v>4.2064087982484093</v>
      </c>
      <c r="W144" s="2">
        <v>1.907698278701252</v>
      </c>
      <c r="X144" s="2">
        <v>1.8248085779048635</v>
      </c>
      <c r="Y144" s="2">
        <v>0.8905402866749812</v>
      </c>
      <c r="Z144" s="2">
        <v>0.38535086976643856</v>
      </c>
      <c r="AA144" s="2">
        <f t="shared" si="2"/>
        <v>6</v>
      </c>
      <c r="AB144" s="2" t="s">
        <v>1863</v>
      </c>
      <c r="AC144" s="2" t="s">
        <v>1864</v>
      </c>
      <c r="AD144" s="2" t="s">
        <v>1863</v>
      </c>
      <c r="AE144" s="2" t="s">
        <v>1863</v>
      </c>
      <c r="AG144" s="2" t="s">
        <v>1863</v>
      </c>
      <c r="AH144" s="2" t="s">
        <v>1877</v>
      </c>
    </row>
    <row r="145" spans="1:34" x14ac:dyDescent="0.35">
      <c r="A145" s="2" t="s">
        <v>197</v>
      </c>
      <c r="B145" s="3" t="s">
        <v>1044</v>
      </c>
      <c r="C145" s="2" t="s">
        <v>1045</v>
      </c>
      <c r="D145" s="3" t="s">
        <v>1046</v>
      </c>
      <c r="E145" s="2">
        <v>9.016</v>
      </c>
      <c r="F145" s="2">
        <v>1.0502</v>
      </c>
      <c r="G145" s="2" t="s">
        <v>2169</v>
      </c>
      <c r="H145" s="2">
        <v>0.11365</v>
      </c>
      <c r="I145" s="2">
        <v>6.6222000000000003</v>
      </c>
      <c r="J145" s="2">
        <v>7.2855999999999996</v>
      </c>
      <c r="K145" s="2">
        <v>8.2789999999999999</v>
      </c>
      <c r="L145" s="2">
        <v>7.3757999999999999</v>
      </c>
      <c r="M145" s="2">
        <v>0.95233999999999996</v>
      </c>
      <c r="N145" s="2" t="s">
        <v>2169</v>
      </c>
      <c r="O145" s="2">
        <v>0.16250000000000001</v>
      </c>
      <c r="P145" s="2">
        <v>6.3404999999999996</v>
      </c>
      <c r="Q145" s="2">
        <v>5.5606999999999998</v>
      </c>
      <c r="R145" s="2">
        <v>6.2100999999999997</v>
      </c>
      <c r="S145" s="2">
        <v>-7.0451365111966036E-2</v>
      </c>
      <c r="U145" s="2">
        <v>-2.6214883767462704</v>
      </c>
      <c r="V145" s="2">
        <v>2.664596613089862</v>
      </c>
      <c r="W145" s="2">
        <v>2.4752665057836682</v>
      </c>
      <c r="X145" s="2">
        <v>2.6346165000629083</v>
      </c>
      <c r="Y145" s="2">
        <v>1.0165079754156403</v>
      </c>
      <c r="Z145" s="2">
        <v>0.38614399811806105</v>
      </c>
      <c r="AA145" s="2">
        <f t="shared" si="2"/>
        <v>5</v>
      </c>
      <c r="AB145" s="2" t="s">
        <v>1863</v>
      </c>
      <c r="AC145" s="2" t="s">
        <v>1863</v>
      </c>
      <c r="AD145" s="2" t="s">
        <v>1863</v>
      </c>
      <c r="AE145" s="2" t="s">
        <v>1863</v>
      </c>
      <c r="AG145" s="2" t="s">
        <v>1863</v>
      </c>
      <c r="AH145" s="2" t="s">
        <v>1873</v>
      </c>
    </row>
    <row r="146" spans="1:34" x14ac:dyDescent="0.35">
      <c r="A146" s="2" t="s">
        <v>258</v>
      </c>
      <c r="B146" s="3" t="s">
        <v>1193</v>
      </c>
      <c r="C146" s="2" t="s">
        <v>1951</v>
      </c>
      <c r="D146" s="3" t="s">
        <v>1194</v>
      </c>
      <c r="E146" s="2">
        <v>2.0068000000000001</v>
      </c>
      <c r="F146" s="2">
        <v>1.2965</v>
      </c>
      <c r="G146" s="2">
        <v>0.61102999999999996</v>
      </c>
      <c r="H146" s="2">
        <v>0.16922000000000001</v>
      </c>
      <c r="I146" s="2">
        <v>6.2211999999999996</v>
      </c>
      <c r="J146" s="2">
        <v>8.4024000000000001</v>
      </c>
      <c r="K146" s="2">
        <v>10.281000000000001</v>
      </c>
      <c r="L146" s="2">
        <v>1.6415999999999999</v>
      </c>
      <c r="M146" s="2">
        <v>1.1583000000000001</v>
      </c>
      <c r="N146" s="2">
        <v>0.3221</v>
      </c>
      <c r="O146" s="2">
        <v>0.30299999999999999</v>
      </c>
      <c r="P146" s="2">
        <v>6.2199</v>
      </c>
      <c r="Q146" s="2">
        <v>6.2572000000000001</v>
      </c>
      <c r="R146" s="2">
        <v>7.6505000000000001</v>
      </c>
      <c r="S146" s="2">
        <v>0.2120089601135649</v>
      </c>
      <c r="T146" s="2">
        <v>-1.6344194341666347</v>
      </c>
      <c r="U146" s="2">
        <v>-1.7226103011891363</v>
      </c>
      <c r="V146" s="2">
        <v>2.6368913857153919</v>
      </c>
      <c r="W146" s="2">
        <v>2.6455172178932234</v>
      </c>
      <c r="X146" s="2">
        <v>2.9355540385174494</v>
      </c>
      <c r="Y146" s="2">
        <v>0.84549031114730988</v>
      </c>
      <c r="Z146" s="2">
        <v>0.38758832500051732</v>
      </c>
      <c r="AA146" s="2">
        <f t="shared" si="2"/>
        <v>6</v>
      </c>
      <c r="AB146" s="2" t="s">
        <v>1863</v>
      </c>
      <c r="AC146" s="2" t="s">
        <v>1863</v>
      </c>
      <c r="AD146" s="2" t="s">
        <v>1863</v>
      </c>
      <c r="AE146" s="2" t="s">
        <v>1863</v>
      </c>
      <c r="AG146" s="2" t="s">
        <v>1863</v>
      </c>
      <c r="AH146" s="2" t="s">
        <v>1869</v>
      </c>
    </row>
    <row r="147" spans="1:34" x14ac:dyDescent="0.35">
      <c r="A147" s="2" t="s">
        <v>71</v>
      </c>
      <c r="B147" s="3" t="s">
        <v>712</v>
      </c>
      <c r="C147" s="2" t="s">
        <v>2042</v>
      </c>
      <c r="D147" s="3" t="s">
        <v>713</v>
      </c>
      <c r="E147" s="2">
        <v>4.5204000000000004</v>
      </c>
      <c r="F147" s="2">
        <v>0.57484999999999997</v>
      </c>
      <c r="G147" s="2">
        <v>1.7150000000000001</v>
      </c>
      <c r="H147" s="2">
        <v>0.10365000000000001</v>
      </c>
      <c r="I147" s="2">
        <v>4.3920000000000003</v>
      </c>
      <c r="J147" s="2">
        <v>5.3948</v>
      </c>
      <c r="K147" s="2">
        <v>8.0492000000000008</v>
      </c>
      <c r="L147" s="2">
        <v>3.9100999999999999</v>
      </c>
      <c r="M147" s="2">
        <v>0.5</v>
      </c>
      <c r="N147" s="2">
        <v>1.0631999999999999</v>
      </c>
      <c r="O147" s="2">
        <v>0.31319999999999998</v>
      </c>
      <c r="P147" s="2">
        <v>4.4741999999999997</v>
      </c>
      <c r="Q147" s="2">
        <v>3.9083999999999999</v>
      </c>
      <c r="R147" s="2">
        <v>6.2507000000000001</v>
      </c>
      <c r="S147" s="2">
        <v>-1</v>
      </c>
      <c r="T147" s="2">
        <v>8.8413009726725E-2</v>
      </c>
      <c r="U147" s="2">
        <v>-1.6748438822584089</v>
      </c>
      <c r="V147" s="2">
        <v>2.1616297473579458</v>
      </c>
      <c r="W147" s="2">
        <v>1.96657812556761</v>
      </c>
      <c r="X147" s="2">
        <v>2.6440177625713965</v>
      </c>
      <c r="Y147" s="2">
        <v>0.69763246049421135</v>
      </c>
      <c r="Z147" s="2">
        <v>0.38903895567133157</v>
      </c>
      <c r="AA147" s="2">
        <f t="shared" si="2"/>
        <v>6</v>
      </c>
      <c r="AB147" s="2" t="s">
        <v>1876</v>
      </c>
      <c r="AC147" s="2" t="s">
        <v>1876</v>
      </c>
      <c r="AD147" s="2" t="s">
        <v>1884</v>
      </c>
      <c r="AE147" s="2" t="s">
        <v>1876</v>
      </c>
      <c r="AG147" s="2" t="s">
        <v>1876</v>
      </c>
      <c r="AH147" s="2" t="s">
        <v>1882</v>
      </c>
    </row>
    <row r="148" spans="1:34" x14ac:dyDescent="0.35">
      <c r="A148" s="2" t="s">
        <v>261</v>
      </c>
      <c r="B148" s="3" t="s">
        <v>1200</v>
      </c>
      <c r="C148" s="2" t="s">
        <v>1917</v>
      </c>
      <c r="D148" s="3" t="s">
        <v>1201</v>
      </c>
      <c r="E148" s="2">
        <v>1.0276000000000001</v>
      </c>
      <c r="F148" s="2">
        <v>0.99492999999999998</v>
      </c>
      <c r="G148" s="2">
        <v>0.80603999999999998</v>
      </c>
      <c r="H148" s="2">
        <v>0.22192999999999999</v>
      </c>
      <c r="I148" s="2">
        <v>3.8321999999999998</v>
      </c>
      <c r="J148" s="2">
        <v>5.1193999999999997</v>
      </c>
      <c r="K148" s="2">
        <v>4.6807999999999996</v>
      </c>
      <c r="L148" s="2">
        <v>1.1297999999999999</v>
      </c>
      <c r="M148" s="2">
        <v>0.94330999999999998</v>
      </c>
      <c r="N148" s="2">
        <v>0.47572999999999999</v>
      </c>
      <c r="O148" s="2">
        <v>0.45265</v>
      </c>
      <c r="P148" s="2">
        <v>3.7065000000000001</v>
      </c>
      <c r="Q148" s="2">
        <v>4.0117000000000003</v>
      </c>
      <c r="R148" s="2">
        <v>3.7361</v>
      </c>
      <c r="S148" s="2">
        <v>-8.4196133141687321E-2</v>
      </c>
      <c r="T148" s="2">
        <v>-1.0717850889552281</v>
      </c>
      <c r="U148" s="2">
        <v>-1.1435321404905265</v>
      </c>
      <c r="V148" s="2">
        <v>1.8900575113878535</v>
      </c>
      <c r="W148" s="2">
        <v>2.0042137234239603</v>
      </c>
      <c r="X148" s="2">
        <v>1.9015330705650593</v>
      </c>
      <c r="Y148" s="2">
        <v>0.58271515713157185</v>
      </c>
      <c r="Z148" s="2">
        <v>0.39231300801864832</v>
      </c>
      <c r="AA148" s="2">
        <f t="shared" si="2"/>
        <v>6</v>
      </c>
      <c r="AB148" s="2" t="s">
        <v>1863</v>
      </c>
      <c r="AC148" s="2" t="s">
        <v>1863</v>
      </c>
      <c r="AD148" s="2" t="s">
        <v>1863</v>
      </c>
      <c r="AE148" s="2" t="s">
        <v>1863</v>
      </c>
      <c r="AG148" s="2" t="s">
        <v>1863</v>
      </c>
      <c r="AH148" s="2" t="s">
        <v>1872</v>
      </c>
    </row>
    <row r="149" spans="1:34" x14ac:dyDescent="0.35">
      <c r="A149" s="2" t="s">
        <v>39</v>
      </c>
      <c r="B149" s="3" t="s">
        <v>629</v>
      </c>
      <c r="C149" s="2" t="s">
        <v>630</v>
      </c>
      <c r="D149" s="3" t="s">
        <v>631</v>
      </c>
      <c r="E149" s="2">
        <v>0.94877</v>
      </c>
      <c r="F149" s="2">
        <v>0.63295999999999997</v>
      </c>
      <c r="G149" s="2">
        <v>0.44762999999999997</v>
      </c>
      <c r="H149" s="2">
        <v>0.12468</v>
      </c>
      <c r="I149" s="2">
        <v>1.4926999999999999</v>
      </c>
      <c r="J149" s="2">
        <v>2.1238000000000001</v>
      </c>
      <c r="K149" s="2">
        <v>1.9104000000000001</v>
      </c>
      <c r="L149" s="2">
        <v>0.72563999999999995</v>
      </c>
      <c r="M149" s="2">
        <v>0.57818000000000003</v>
      </c>
      <c r="N149" s="2">
        <v>0.23327000000000001</v>
      </c>
      <c r="O149" s="2">
        <v>0.30782999999999999</v>
      </c>
      <c r="P149" s="2">
        <v>1.4702999999999999</v>
      </c>
      <c r="Q149" s="2">
        <v>1.5865</v>
      </c>
      <c r="R149" s="2">
        <v>1.4507000000000001</v>
      </c>
      <c r="S149" s="2">
        <v>-0.79040938991165799</v>
      </c>
      <c r="T149" s="2">
        <v>-2.0999273153586628</v>
      </c>
      <c r="U149" s="2">
        <v>-1.6997942565215629</v>
      </c>
      <c r="V149" s="2">
        <v>0.55611055258146314</v>
      </c>
      <c r="W149" s="2">
        <v>0.66584752125555069</v>
      </c>
      <c r="X149" s="2">
        <v>0.53674920564802608</v>
      </c>
      <c r="Y149" s="2">
        <v>-0.47190394705114058</v>
      </c>
      <c r="Z149" s="2">
        <v>0.39231804969295758</v>
      </c>
      <c r="AA149" s="2">
        <f t="shared" si="2"/>
        <v>6</v>
      </c>
      <c r="AB149" s="2" t="s">
        <v>1866</v>
      </c>
      <c r="AC149" s="2" t="s">
        <v>1863</v>
      </c>
      <c r="AD149" s="2" t="s">
        <v>1863</v>
      </c>
      <c r="AE149" s="2" t="s">
        <v>1863</v>
      </c>
      <c r="AG149" s="2" t="s">
        <v>1863</v>
      </c>
      <c r="AH149" s="2" t="s">
        <v>1879</v>
      </c>
    </row>
    <row r="150" spans="1:34" x14ac:dyDescent="0.35">
      <c r="A150" s="2" t="s">
        <v>363</v>
      </c>
      <c r="B150" s="3" t="s">
        <v>1444</v>
      </c>
      <c r="C150" s="2" t="s">
        <v>1445</v>
      </c>
      <c r="D150" s="3" t="s">
        <v>1446</v>
      </c>
      <c r="E150" s="2">
        <v>3.1113</v>
      </c>
      <c r="F150" s="2">
        <v>0.86804999999999999</v>
      </c>
      <c r="G150" s="2">
        <v>0.90385000000000004</v>
      </c>
      <c r="H150" s="2">
        <v>0.14179</v>
      </c>
      <c r="I150" s="2">
        <v>5.8209</v>
      </c>
      <c r="J150" s="2">
        <v>7.6638999999999999</v>
      </c>
      <c r="K150" s="2">
        <v>7.8064</v>
      </c>
      <c r="L150" s="2">
        <v>2.0129000000000001</v>
      </c>
      <c r="M150" s="2">
        <v>0.74175999999999997</v>
      </c>
      <c r="N150" s="2">
        <v>0.41344999999999998</v>
      </c>
      <c r="O150" s="2">
        <v>0.38979999999999998</v>
      </c>
      <c r="P150" s="2">
        <v>6.0273000000000003</v>
      </c>
      <c r="Q150" s="2">
        <v>5.6355000000000004</v>
      </c>
      <c r="R150" s="2">
        <v>5.6342999999999996</v>
      </c>
      <c r="S150" s="2">
        <v>-0.43097562343034002</v>
      </c>
      <c r="T150" s="2">
        <v>-1.2742152252577448</v>
      </c>
      <c r="U150" s="2">
        <v>-1.3591940042915596</v>
      </c>
      <c r="V150" s="2">
        <v>2.5915118746050183</v>
      </c>
      <c r="W150" s="2">
        <v>2.4945436167008403</v>
      </c>
      <c r="X150" s="2">
        <v>2.4942363824898321</v>
      </c>
      <c r="Y150" s="2">
        <v>0.75265117013600769</v>
      </c>
      <c r="Z150" s="2">
        <v>0.39246502744699968</v>
      </c>
      <c r="AA150" s="2">
        <f t="shared" si="2"/>
        <v>6</v>
      </c>
      <c r="AB150" s="2" t="s">
        <v>1865</v>
      </c>
      <c r="AC150" s="2" t="s">
        <v>1865</v>
      </c>
      <c r="AD150" s="2" t="s">
        <v>1865</v>
      </c>
      <c r="AE150" s="2" t="s">
        <v>1865</v>
      </c>
      <c r="AF150" s="6" t="s">
        <v>1861</v>
      </c>
      <c r="AG150" s="7" t="s">
        <v>1865</v>
      </c>
      <c r="AH150" s="2" t="s">
        <v>2030</v>
      </c>
    </row>
    <row r="151" spans="1:34" x14ac:dyDescent="0.35">
      <c r="A151" s="2" t="s">
        <v>79</v>
      </c>
      <c r="B151" s="3" t="s">
        <v>733</v>
      </c>
      <c r="C151" s="2" t="s">
        <v>701</v>
      </c>
      <c r="D151" s="3" t="s">
        <v>734</v>
      </c>
      <c r="E151" s="2">
        <v>5.0995999999999997</v>
      </c>
      <c r="F151" s="2">
        <v>0.35533999999999999</v>
      </c>
      <c r="G151" s="2" t="s">
        <v>2169</v>
      </c>
      <c r="H151" s="2">
        <v>0.20982000000000001</v>
      </c>
      <c r="I151" s="2">
        <v>6.6028000000000002</v>
      </c>
      <c r="J151" s="2">
        <v>5.2549999999999999</v>
      </c>
      <c r="K151" s="2">
        <v>5.4771000000000001</v>
      </c>
      <c r="L151" s="2">
        <v>3.8033999999999999</v>
      </c>
      <c r="M151" s="2">
        <v>0.37870999999999999</v>
      </c>
      <c r="N151" s="2" t="s">
        <v>2169</v>
      </c>
      <c r="O151" s="2">
        <v>0.43841000000000002</v>
      </c>
      <c r="P151" s="2">
        <v>6.5646000000000004</v>
      </c>
      <c r="Q151" s="2">
        <v>3.9822000000000002</v>
      </c>
      <c r="R151" s="2">
        <v>4.2061999999999999</v>
      </c>
      <c r="S151" s="2">
        <v>-1.4008345781806566</v>
      </c>
      <c r="U151" s="2">
        <v>-1.1896473887744372</v>
      </c>
      <c r="V151" s="2">
        <v>2.7147071062289752</v>
      </c>
      <c r="W151" s="2">
        <v>1.9935656800645276</v>
      </c>
      <c r="X151" s="2">
        <v>2.0725174502000345</v>
      </c>
      <c r="Y151" s="2">
        <v>0.83806165390768861</v>
      </c>
      <c r="Z151" s="2">
        <v>0.39508871173430155</v>
      </c>
      <c r="AA151" s="2">
        <f t="shared" si="2"/>
        <v>5</v>
      </c>
      <c r="AB151" s="2" t="s">
        <v>1863</v>
      </c>
      <c r="AC151" s="2" t="s">
        <v>1863</v>
      </c>
      <c r="AD151" s="2" t="s">
        <v>1863</v>
      </c>
      <c r="AE151" s="2" t="s">
        <v>1863</v>
      </c>
      <c r="AG151" s="2" t="s">
        <v>1863</v>
      </c>
      <c r="AH151" s="2" t="s">
        <v>1875</v>
      </c>
    </row>
    <row r="152" spans="1:34" x14ac:dyDescent="0.35">
      <c r="A152" s="2" t="s">
        <v>15</v>
      </c>
      <c r="B152" s="3" t="s">
        <v>573</v>
      </c>
      <c r="C152" s="2" t="s">
        <v>1896</v>
      </c>
      <c r="D152" s="3" t="s">
        <v>574</v>
      </c>
      <c r="E152" s="2">
        <v>1.1789000000000001</v>
      </c>
      <c r="F152" s="2">
        <v>1.6919</v>
      </c>
      <c r="G152" s="2">
        <v>2.7869999999999999</v>
      </c>
      <c r="H152" s="2">
        <v>6.2911999999999996E-2</v>
      </c>
      <c r="I152" s="2">
        <v>1.2139</v>
      </c>
      <c r="J152" s="2">
        <v>0.71897999999999995</v>
      </c>
      <c r="K152" s="2">
        <v>0.7954</v>
      </c>
      <c r="L152" s="2">
        <v>0.94315000000000004</v>
      </c>
      <c r="M152" s="2">
        <v>1.5466</v>
      </c>
      <c r="N152" s="2">
        <v>1.492</v>
      </c>
      <c r="O152" s="2">
        <v>0.15837000000000001</v>
      </c>
      <c r="P152" s="2">
        <v>1.224</v>
      </c>
      <c r="Q152" s="2">
        <v>0.51622999999999997</v>
      </c>
      <c r="R152" s="2">
        <v>0.59875</v>
      </c>
      <c r="S152" s="2">
        <v>0.62910011816038314</v>
      </c>
      <c r="T152" s="2">
        <v>0.57724753559315078</v>
      </c>
      <c r="U152" s="2">
        <v>-2.6586290230450276</v>
      </c>
      <c r="V152" s="2">
        <v>0.2916035580305647</v>
      </c>
      <c r="W152" s="2">
        <v>-0.95391411077125143</v>
      </c>
      <c r="X152" s="2">
        <v>-0.73997434403854445</v>
      </c>
      <c r="Y152" s="2">
        <v>-0.47576104434512079</v>
      </c>
      <c r="Z152" s="2">
        <v>0.39866364729559228</v>
      </c>
      <c r="AA152" s="2">
        <f t="shared" si="2"/>
        <v>6</v>
      </c>
      <c r="AB152" s="2" t="s">
        <v>1863</v>
      </c>
      <c r="AC152" s="2" t="s">
        <v>1863</v>
      </c>
      <c r="AD152" s="2" t="s">
        <v>1863</v>
      </c>
      <c r="AE152" s="2" t="s">
        <v>1863</v>
      </c>
      <c r="AG152" s="2" t="s">
        <v>1863</v>
      </c>
      <c r="AH152" s="2" t="s">
        <v>2030</v>
      </c>
    </row>
    <row r="153" spans="1:34" x14ac:dyDescent="0.35">
      <c r="A153" s="2" t="s">
        <v>381</v>
      </c>
      <c r="B153" s="3" t="s">
        <v>1489</v>
      </c>
      <c r="C153" s="2" t="s">
        <v>1989</v>
      </c>
      <c r="D153" s="3" t="s">
        <v>1490</v>
      </c>
      <c r="E153" s="2">
        <v>4.8909000000000002</v>
      </c>
      <c r="F153" s="2">
        <v>0.52703</v>
      </c>
      <c r="G153" s="2" t="s">
        <v>2169</v>
      </c>
      <c r="H153" s="2">
        <v>0.20121</v>
      </c>
      <c r="I153" s="2">
        <v>4.3475999999999999</v>
      </c>
      <c r="J153" s="2">
        <v>4.8400999999999996</v>
      </c>
      <c r="K153" s="2">
        <v>9.8355999999999995</v>
      </c>
      <c r="L153" s="2">
        <v>3.8332000000000002</v>
      </c>
      <c r="M153" s="2">
        <v>0.52998999999999996</v>
      </c>
      <c r="N153" s="2" t="s">
        <v>2169</v>
      </c>
      <c r="O153" s="2">
        <v>0.29154000000000002</v>
      </c>
      <c r="P153" s="2">
        <v>4.3571999999999997</v>
      </c>
      <c r="Q153" s="2">
        <v>3.9426000000000001</v>
      </c>
      <c r="R153" s="2">
        <v>8.0223999999999993</v>
      </c>
      <c r="S153" s="2">
        <v>-0.91596295612947642</v>
      </c>
      <c r="U153" s="2">
        <v>-1.77823425659837</v>
      </c>
      <c r="V153" s="2">
        <v>2.1234013359719142</v>
      </c>
      <c r="W153" s="2">
        <v>1.9791473479579413</v>
      </c>
      <c r="X153" s="2">
        <v>3.0040339012844894</v>
      </c>
      <c r="Y153" s="2">
        <v>0.88247707449729984</v>
      </c>
      <c r="Z153" s="2">
        <v>0.39959029390126255</v>
      </c>
      <c r="AA153" s="2">
        <f t="shared" si="2"/>
        <v>5</v>
      </c>
      <c r="AB153" s="2" t="s">
        <v>1863</v>
      </c>
      <c r="AC153" s="2" t="s">
        <v>1863</v>
      </c>
      <c r="AD153" s="2" t="s">
        <v>1866</v>
      </c>
      <c r="AE153" s="2" t="s">
        <v>1863</v>
      </c>
      <c r="AG153" s="2" t="s">
        <v>1863</v>
      </c>
      <c r="AH153" s="2" t="s">
        <v>1869</v>
      </c>
    </row>
    <row r="154" spans="1:34" x14ac:dyDescent="0.35">
      <c r="A154" s="2" t="s">
        <v>428</v>
      </c>
      <c r="B154" s="3" t="s">
        <v>1603</v>
      </c>
      <c r="C154" s="2" t="s">
        <v>916</v>
      </c>
      <c r="D154" s="3" t="s">
        <v>1604</v>
      </c>
      <c r="E154" s="2">
        <v>0.48620999999999998</v>
      </c>
      <c r="F154" s="2">
        <v>1.4928999999999999</v>
      </c>
      <c r="G154" s="2">
        <v>0.36874000000000001</v>
      </c>
      <c r="H154" s="2">
        <v>0.19216</v>
      </c>
      <c r="I154" s="2">
        <v>1.5368999999999999</v>
      </c>
      <c r="J154" s="2">
        <v>1.6656</v>
      </c>
      <c r="K154" s="2">
        <v>1.0855999999999999</v>
      </c>
      <c r="L154" s="2">
        <v>0.33405000000000001</v>
      </c>
      <c r="M154" s="2">
        <v>1.4303999999999999</v>
      </c>
      <c r="N154" s="2">
        <v>0.23530999999999999</v>
      </c>
      <c r="O154" s="2">
        <v>0.35424</v>
      </c>
      <c r="P154" s="2">
        <v>1.4770000000000001</v>
      </c>
      <c r="Q154" s="2">
        <v>1.2439</v>
      </c>
      <c r="R154" s="2">
        <v>0.81130000000000002</v>
      </c>
      <c r="S154" s="2">
        <v>0.5164186416338683</v>
      </c>
      <c r="T154" s="2">
        <v>-2.087365462621571</v>
      </c>
      <c r="U154" s="2">
        <v>-1.4972009676552596</v>
      </c>
      <c r="V154" s="2">
        <v>0.56266982610270222</v>
      </c>
      <c r="W154" s="2">
        <v>0.3148705085368329</v>
      </c>
      <c r="X154" s="2">
        <v>-0.30169260648537349</v>
      </c>
      <c r="Y154" s="2">
        <v>-0.41538334341480004</v>
      </c>
      <c r="Z154" s="2">
        <v>0.40753648463938241</v>
      </c>
      <c r="AA154" s="2">
        <f t="shared" si="2"/>
        <v>6</v>
      </c>
      <c r="AB154" s="2" t="s">
        <v>1863</v>
      </c>
      <c r="AC154" s="2" t="s">
        <v>1863</v>
      </c>
      <c r="AD154" s="2" t="s">
        <v>1863</v>
      </c>
      <c r="AE154" s="2" t="s">
        <v>1863</v>
      </c>
      <c r="AG154" s="2" t="s">
        <v>1863</v>
      </c>
      <c r="AH154" s="2" t="s">
        <v>2030</v>
      </c>
    </row>
    <row r="155" spans="1:34" x14ac:dyDescent="0.35">
      <c r="A155" s="2" t="s">
        <v>8</v>
      </c>
      <c r="B155" s="3" t="s">
        <v>556</v>
      </c>
      <c r="C155" s="2" t="s">
        <v>1893</v>
      </c>
      <c r="D155" s="3" t="s">
        <v>557</v>
      </c>
      <c r="E155" s="2">
        <v>6.3525999999999998</v>
      </c>
      <c r="F155" s="2">
        <v>0.26319999999999999</v>
      </c>
      <c r="G155" s="2" t="s">
        <v>2169</v>
      </c>
      <c r="H155" s="2">
        <v>0.1721</v>
      </c>
      <c r="I155" s="2">
        <v>7.0738000000000003</v>
      </c>
      <c r="J155" s="2">
        <v>11.561</v>
      </c>
      <c r="K155" s="2">
        <v>11.194000000000001</v>
      </c>
      <c r="L155" s="2">
        <v>5.0837000000000003</v>
      </c>
      <c r="M155" s="2">
        <v>0.23063</v>
      </c>
      <c r="N155" s="2" t="s">
        <v>2169</v>
      </c>
      <c r="O155" s="2">
        <v>0.35844999999999999</v>
      </c>
      <c r="P155" s="2">
        <v>6.8133999999999997</v>
      </c>
      <c r="Q155" s="2">
        <v>8.5731999999999999</v>
      </c>
      <c r="R155" s="2">
        <v>9.2523999999999997</v>
      </c>
      <c r="S155" s="2">
        <v>-2.1163479061121144</v>
      </c>
      <c r="U155" s="2">
        <v>-1.4801562026905302</v>
      </c>
      <c r="V155" s="2">
        <v>2.768374906762511</v>
      </c>
      <c r="W155" s="2">
        <v>3.0998337997207215</v>
      </c>
      <c r="X155" s="2">
        <v>3.2098276379522761</v>
      </c>
      <c r="Y155" s="2">
        <v>1.0963064471265729</v>
      </c>
      <c r="Z155" s="2">
        <v>0.40839907215035648</v>
      </c>
      <c r="AA155" s="2">
        <f t="shared" si="2"/>
        <v>5</v>
      </c>
      <c r="AB155" s="2" t="s">
        <v>1863</v>
      </c>
      <c r="AC155" s="2" t="s">
        <v>1863</v>
      </c>
      <c r="AD155" s="2" t="s">
        <v>1863</v>
      </c>
      <c r="AE155" s="2" t="s">
        <v>1863</v>
      </c>
      <c r="AG155" s="2" t="s">
        <v>1863</v>
      </c>
      <c r="AH155" s="2" t="s">
        <v>1874</v>
      </c>
    </row>
    <row r="156" spans="1:34" x14ac:dyDescent="0.35">
      <c r="A156" s="2" t="s">
        <v>51</v>
      </c>
      <c r="B156" s="3" t="s">
        <v>660</v>
      </c>
      <c r="C156" s="2" t="s">
        <v>661</v>
      </c>
      <c r="D156" s="3" t="s">
        <v>662</v>
      </c>
      <c r="E156" s="2">
        <v>1.1326000000000001</v>
      </c>
      <c r="F156" s="2">
        <v>0.69735000000000003</v>
      </c>
      <c r="G156" s="2" t="s">
        <v>2169</v>
      </c>
      <c r="H156" s="2">
        <v>0.1517</v>
      </c>
      <c r="I156" s="2">
        <v>9.01</v>
      </c>
      <c r="J156" s="2">
        <v>1.9843</v>
      </c>
      <c r="K156" s="2">
        <v>2.8868999999999998</v>
      </c>
      <c r="L156" s="2">
        <v>1.075</v>
      </c>
      <c r="M156" s="2">
        <v>0.66761999999999999</v>
      </c>
      <c r="N156" s="2" t="s">
        <v>2169</v>
      </c>
      <c r="O156" s="2">
        <v>0.52115999999999996</v>
      </c>
      <c r="P156" s="2">
        <v>8.8594000000000008</v>
      </c>
      <c r="Q156" s="2">
        <v>1.4916</v>
      </c>
      <c r="R156" s="2">
        <v>2.1446999999999998</v>
      </c>
      <c r="S156" s="2">
        <v>-0.58290092049148967</v>
      </c>
      <c r="U156" s="2">
        <v>-0.94020173626176307</v>
      </c>
      <c r="V156" s="2">
        <v>3.1472089960336018</v>
      </c>
      <c r="W156" s="2">
        <v>0.57686070222419183</v>
      </c>
      <c r="X156" s="2">
        <v>1.1007758580831339</v>
      </c>
      <c r="Y156" s="2">
        <v>0.66034857991753493</v>
      </c>
      <c r="Z156" s="2">
        <v>0.41351213239427431</v>
      </c>
      <c r="AA156" s="2">
        <f t="shared" si="2"/>
        <v>5</v>
      </c>
      <c r="AB156" s="2" t="s">
        <v>1863</v>
      </c>
      <c r="AC156" s="2" t="s">
        <v>1863</v>
      </c>
      <c r="AD156" s="2" t="s">
        <v>1863</v>
      </c>
      <c r="AE156" s="2" t="s">
        <v>1863</v>
      </c>
      <c r="AG156" s="2" t="s">
        <v>1863</v>
      </c>
      <c r="AH156" s="2" t="s">
        <v>1875</v>
      </c>
    </row>
    <row r="157" spans="1:34" x14ac:dyDescent="0.35">
      <c r="A157" s="2" t="s">
        <v>210</v>
      </c>
      <c r="B157" s="3" t="s">
        <v>1080</v>
      </c>
      <c r="C157" s="2" t="s">
        <v>1081</v>
      </c>
      <c r="D157" s="3" t="s">
        <v>1082</v>
      </c>
      <c r="E157" s="2">
        <v>6.6342999999999996</v>
      </c>
      <c r="F157" s="2">
        <v>1.2493000000000001</v>
      </c>
      <c r="G157" s="2">
        <v>0.93818000000000001</v>
      </c>
      <c r="H157" s="2">
        <v>6.9286E-2</v>
      </c>
      <c r="I157" s="2">
        <v>8.5356000000000005</v>
      </c>
      <c r="J157" s="2">
        <v>11</v>
      </c>
      <c r="K157" s="2">
        <v>9.3562999999999992</v>
      </c>
      <c r="L157" s="2">
        <v>5.7485999999999997</v>
      </c>
      <c r="M157" s="2">
        <v>1.0866</v>
      </c>
      <c r="N157" s="2">
        <v>0.48860999999999999</v>
      </c>
      <c r="O157" s="2">
        <v>0.14656</v>
      </c>
      <c r="P157" s="2">
        <v>8.43</v>
      </c>
      <c r="Q157" s="2">
        <v>8.6285000000000007</v>
      </c>
      <c r="R157" s="2">
        <v>7.4850000000000003</v>
      </c>
      <c r="S157" s="2">
        <v>0.11982095212187473</v>
      </c>
      <c r="T157" s="2">
        <v>-1.0332447044652153</v>
      </c>
      <c r="U157" s="2">
        <v>-2.7704366863398677</v>
      </c>
      <c r="V157" s="2">
        <v>3.0755326311673574</v>
      </c>
      <c r="W157" s="2">
        <v>3.1091097794909373</v>
      </c>
      <c r="X157" s="2">
        <v>2.9040023162836919</v>
      </c>
      <c r="Y157" s="2">
        <v>0.90079738137646304</v>
      </c>
      <c r="Z157" s="2">
        <v>0.41922583541994746</v>
      </c>
      <c r="AA157" s="2">
        <f t="shared" si="2"/>
        <v>6</v>
      </c>
      <c r="AB157" s="2" t="s">
        <v>1863</v>
      </c>
      <c r="AC157" s="2" t="s">
        <v>1863</v>
      </c>
      <c r="AD157" s="2" t="s">
        <v>1863</v>
      </c>
      <c r="AE157" s="2" t="s">
        <v>1863</v>
      </c>
      <c r="AG157" s="2" t="s">
        <v>1863</v>
      </c>
      <c r="AH157" s="2" t="s">
        <v>1871</v>
      </c>
    </row>
    <row r="158" spans="1:34" x14ac:dyDescent="0.35">
      <c r="A158" s="2" t="s">
        <v>218</v>
      </c>
      <c r="B158" s="3" t="s">
        <v>1102</v>
      </c>
      <c r="C158" s="2" t="s">
        <v>2017</v>
      </c>
      <c r="D158" s="3" t="s">
        <v>1103</v>
      </c>
      <c r="E158" s="2">
        <v>4.4024000000000001</v>
      </c>
      <c r="F158" s="2">
        <v>1.5794999999999999</v>
      </c>
      <c r="G158" s="2">
        <v>0.86299000000000003</v>
      </c>
      <c r="H158" s="2">
        <v>0.10390000000000001</v>
      </c>
      <c r="I158" s="2">
        <v>5.8720999999999997</v>
      </c>
      <c r="J158" s="2">
        <v>5.8259999999999996</v>
      </c>
      <c r="K158" s="2">
        <v>7.3337000000000003</v>
      </c>
      <c r="L158" s="2">
        <v>3.7191999999999998</v>
      </c>
      <c r="M158" s="2">
        <v>1.3651</v>
      </c>
      <c r="N158" s="2">
        <v>0.50109999999999999</v>
      </c>
      <c r="O158" s="2">
        <v>0.19320000000000001</v>
      </c>
      <c r="P158" s="2">
        <v>6.0019</v>
      </c>
      <c r="Q158" s="2">
        <v>4.5274000000000001</v>
      </c>
      <c r="R158" s="2">
        <v>5.9490999999999996</v>
      </c>
      <c r="S158" s="2">
        <v>0.4490066392182045</v>
      </c>
      <c r="T158" s="2">
        <v>-0.99682955711987187</v>
      </c>
      <c r="U158" s="2">
        <v>-2.3718330007136763</v>
      </c>
      <c r="V158" s="2">
        <v>2.5854192818309119</v>
      </c>
      <c r="W158" s="2">
        <v>2.1786827756652567</v>
      </c>
      <c r="X158" s="2">
        <v>2.5726714291353789</v>
      </c>
      <c r="Y158" s="2">
        <v>0.73618626133603404</v>
      </c>
      <c r="Z158" s="2">
        <v>0.42547111064167881</v>
      </c>
      <c r="AA158" s="2">
        <f t="shared" si="2"/>
        <v>6</v>
      </c>
      <c r="AB158" s="2" t="s">
        <v>1884</v>
      </c>
      <c r="AC158" s="2" t="s">
        <v>1865</v>
      </c>
      <c r="AD158" s="2" t="s">
        <v>1863</v>
      </c>
      <c r="AE158" s="2" t="s">
        <v>1866</v>
      </c>
      <c r="AG158" s="2" t="s">
        <v>1866</v>
      </c>
      <c r="AH158" s="2" t="s">
        <v>1878</v>
      </c>
    </row>
    <row r="159" spans="1:34" x14ac:dyDescent="0.35">
      <c r="A159" s="2" t="s">
        <v>207</v>
      </c>
      <c r="B159" s="3" t="s">
        <v>1071</v>
      </c>
      <c r="C159" s="2" t="s">
        <v>1072</v>
      </c>
      <c r="D159" s="3" t="s">
        <v>1073</v>
      </c>
      <c r="E159" s="2">
        <v>8.6193000000000008</v>
      </c>
      <c r="F159" s="2">
        <v>0.74050000000000005</v>
      </c>
      <c r="G159" s="2">
        <v>0.70831</v>
      </c>
      <c r="H159" s="2">
        <v>8.2434999999999994E-2</v>
      </c>
      <c r="I159" s="2">
        <v>7.4233000000000002</v>
      </c>
      <c r="J159" s="2">
        <v>10.715</v>
      </c>
      <c r="K159" s="2">
        <v>11.433</v>
      </c>
      <c r="L159" s="2">
        <v>7.4969999999999999</v>
      </c>
      <c r="M159" s="2">
        <v>0.71287999999999996</v>
      </c>
      <c r="N159" s="2">
        <v>0.46128000000000002</v>
      </c>
      <c r="O159" s="2">
        <v>0.21013999999999999</v>
      </c>
      <c r="P159" s="2">
        <v>7.4752000000000001</v>
      </c>
      <c r="Q159" s="2">
        <v>7.8613999999999997</v>
      </c>
      <c r="R159" s="2">
        <v>8.3491</v>
      </c>
      <c r="S159" s="2">
        <v>-0.48826884847784979</v>
      </c>
      <c r="T159" s="2">
        <v>-1.116285352941905</v>
      </c>
      <c r="U159" s="2">
        <v>-2.2505772907585193</v>
      </c>
      <c r="V159" s="2">
        <v>2.9021121793305675</v>
      </c>
      <c r="W159" s="2">
        <v>2.9747862581837028</v>
      </c>
      <c r="X159" s="2">
        <v>3.0616206891415572</v>
      </c>
      <c r="Y159" s="2">
        <v>0.84723127241292551</v>
      </c>
      <c r="Z159" s="2">
        <v>0.42739070248339844</v>
      </c>
      <c r="AA159" s="2">
        <f t="shared" si="2"/>
        <v>6</v>
      </c>
      <c r="AB159" s="2" t="s">
        <v>1863</v>
      </c>
      <c r="AC159" s="2" t="s">
        <v>1863</v>
      </c>
      <c r="AD159" s="2" t="s">
        <v>1863</v>
      </c>
      <c r="AE159" s="2" t="s">
        <v>1863</v>
      </c>
      <c r="AG159" s="2" t="s">
        <v>1863</v>
      </c>
      <c r="AH159" s="2" t="s">
        <v>1877</v>
      </c>
    </row>
    <row r="160" spans="1:34" x14ac:dyDescent="0.35">
      <c r="A160" s="2" t="s">
        <v>348</v>
      </c>
      <c r="B160" s="3" t="s">
        <v>1407</v>
      </c>
      <c r="C160" s="2" t="s">
        <v>1408</v>
      </c>
      <c r="D160" s="3" t="s">
        <v>1409</v>
      </c>
      <c r="E160" s="2">
        <v>0.86001000000000005</v>
      </c>
      <c r="F160" s="2">
        <v>0.88817999999999997</v>
      </c>
      <c r="G160" s="2" t="s">
        <v>2169</v>
      </c>
      <c r="H160" s="2">
        <v>0.27755000000000002</v>
      </c>
      <c r="I160" s="2">
        <v>2.1696</v>
      </c>
      <c r="J160" s="2">
        <v>2.9962</v>
      </c>
      <c r="K160" s="2" t="s">
        <v>2169</v>
      </c>
      <c r="L160" s="2">
        <v>0.83077000000000001</v>
      </c>
      <c r="M160" s="2">
        <v>0.77863000000000004</v>
      </c>
      <c r="N160" s="2" t="s">
        <v>2169</v>
      </c>
      <c r="O160" s="2">
        <v>0.77990999999999999</v>
      </c>
      <c r="P160" s="2">
        <v>2.2035999999999998</v>
      </c>
      <c r="Q160" s="2">
        <v>2.2265999999999999</v>
      </c>
      <c r="R160" s="2" t="s">
        <v>2169</v>
      </c>
      <c r="S160" s="2">
        <v>-0.36099016322884542</v>
      </c>
      <c r="U160" s="2">
        <v>-0.35862044532936466</v>
      </c>
      <c r="V160" s="2">
        <v>1.139862368015641</v>
      </c>
      <c r="W160" s="2">
        <v>1.1548424068692327</v>
      </c>
      <c r="Y160" s="2">
        <v>0.39377354158166589</v>
      </c>
      <c r="Z160" s="2">
        <v>0.43215972868607161</v>
      </c>
      <c r="AA160" s="2">
        <f t="shared" si="2"/>
        <v>4</v>
      </c>
      <c r="AB160" s="2" t="s">
        <v>1863</v>
      </c>
      <c r="AC160" s="2" t="s">
        <v>1863</v>
      </c>
      <c r="AD160" s="2" t="s">
        <v>1863</v>
      </c>
      <c r="AE160" s="2" t="s">
        <v>1863</v>
      </c>
      <c r="AG160" s="2" t="s">
        <v>1863</v>
      </c>
      <c r="AH160" s="2" t="s">
        <v>2030</v>
      </c>
    </row>
    <row r="161" spans="1:34" x14ac:dyDescent="0.35">
      <c r="A161" s="2" t="s">
        <v>114</v>
      </c>
      <c r="B161" s="3" t="s">
        <v>834</v>
      </c>
      <c r="C161" s="2" t="s">
        <v>750</v>
      </c>
      <c r="D161" s="3" t="s">
        <v>835</v>
      </c>
      <c r="E161" s="2">
        <v>2.4613999999999998</v>
      </c>
      <c r="F161" s="2">
        <v>0.75712000000000002</v>
      </c>
      <c r="G161" s="2">
        <v>0.92037000000000002</v>
      </c>
      <c r="H161" s="2">
        <v>0.13072</v>
      </c>
      <c r="I161" s="2">
        <v>7.6086</v>
      </c>
      <c r="J161" s="2">
        <v>8.3580000000000005</v>
      </c>
      <c r="K161" s="2">
        <v>11.725</v>
      </c>
      <c r="L161" s="2">
        <v>1.9417</v>
      </c>
      <c r="M161" s="2">
        <v>0.69433</v>
      </c>
      <c r="N161" s="2">
        <v>0.57776000000000005</v>
      </c>
      <c r="O161" s="2">
        <v>0.17913000000000001</v>
      </c>
      <c r="P161" s="2">
        <v>7.4089</v>
      </c>
      <c r="Q161" s="2">
        <v>6.5795000000000003</v>
      </c>
      <c r="R161" s="2">
        <v>9.1289999999999996</v>
      </c>
      <c r="S161" s="2">
        <v>-0.52630658740358505</v>
      </c>
      <c r="T161" s="2">
        <v>-0.7914577694881717</v>
      </c>
      <c r="U161" s="2">
        <v>-2.4809211203397612</v>
      </c>
      <c r="V161" s="2">
        <v>2.8892593613775968</v>
      </c>
      <c r="W161" s="2">
        <v>2.7179779525123933</v>
      </c>
      <c r="X161" s="2">
        <v>3.1904568345736655</v>
      </c>
      <c r="Y161" s="2">
        <v>0.83316811187202289</v>
      </c>
      <c r="Z161" s="2">
        <v>0.43400898982850677</v>
      </c>
      <c r="AA161" s="2">
        <f t="shared" si="2"/>
        <v>6</v>
      </c>
      <c r="AB161" s="2" t="s">
        <v>1863</v>
      </c>
      <c r="AC161" s="2" t="s">
        <v>1863</v>
      </c>
      <c r="AD161" s="2" t="s">
        <v>1863</v>
      </c>
      <c r="AE161" s="2" t="s">
        <v>1863</v>
      </c>
      <c r="AG161" s="2" t="s">
        <v>1863</v>
      </c>
      <c r="AH161" s="2" t="s">
        <v>1874</v>
      </c>
    </row>
    <row r="162" spans="1:34" x14ac:dyDescent="0.35">
      <c r="A162" s="2" t="s">
        <v>450</v>
      </c>
      <c r="B162" s="3" t="s">
        <v>1657</v>
      </c>
      <c r="C162" s="2" t="s">
        <v>1658</v>
      </c>
      <c r="D162" s="3" t="s">
        <v>1659</v>
      </c>
      <c r="E162" s="2">
        <v>0.97928000000000004</v>
      </c>
      <c r="F162" s="2">
        <v>0.66600999999999999</v>
      </c>
      <c r="G162" s="2">
        <v>0.74772000000000005</v>
      </c>
      <c r="H162" s="2">
        <v>0.35821999999999998</v>
      </c>
      <c r="I162" s="2">
        <v>4.7142999999999997</v>
      </c>
      <c r="J162" s="2">
        <v>5.6955</v>
      </c>
      <c r="K162" s="2">
        <v>4.3232999999999997</v>
      </c>
      <c r="L162" s="2">
        <v>0.91183999999999998</v>
      </c>
      <c r="M162" s="2">
        <v>0.54201999999999995</v>
      </c>
      <c r="N162" s="2">
        <v>0.43689</v>
      </c>
      <c r="O162" s="2">
        <v>0.66017000000000003</v>
      </c>
      <c r="P162" s="2">
        <v>4.5861999999999998</v>
      </c>
      <c r="Q162" s="2">
        <v>4.3042999999999996</v>
      </c>
      <c r="R162" s="2">
        <v>3.2117</v>
      </c>
      <c r="S162" s="2">
        <v>-0.8835820083110365</v>
      </c>
      <c r="T162" s="2">
        <v>-1.1946580106559697</v>
      </c>
      <c r="U162" s="2">
        <v>-0.59909051499794364</v>
      </c>
      <c r="V162" s="2">
        <v>2.1972992709057593</v>
      </c>
      <c r="W162" s="2">
        <v>2.105778633988642</v>
      </c>
      <c r="X162" s="2">
        <v>1.6833371392046581</v>
      </c>
      <c r="Y162" s="2">
        <v>0.55151408502235155</v>
      </c>
      <c r="Z162" s="2">
        <v>0.43764224148608555</v>
      </c>
      <c r="AA162" s="2">
        <f t="shared" si="2"/>
        <v>6</v>
      </c>
      <c r="AB162" s="2" t="s">
        <v>1863</v>
      </c>
      <c r="AC162" s="2" t="s">
        <v>1863</v>
      </c>
      <c r="AD162" s="2" t="s">
        <v>1863</v>
      </c>
      <c r="AE162" s="2" t="s">
        <v>1863</v>
      </c>
      <c r="AG162" s="2" t="s">
        <v>1863</v>
      </c>
      <c r="AH162" s="2" t="s">
        <v>1875</v>
      </c>
    </row>
    <row r="163" spans="1:34" x14ac:dyDescent="0.35">
      <c r="A163" s="2" t="s">
        <v>142</v>
      </c>
      <c r="B163" s="3" t="s">
        <v>907</v>
      </c>
      <c r="C163" s="2" t="s">
        <v>1924</v>
      </c>
      <c r="D163" s="3" t="s">
        <v>908</v>
      </c>
      <c r="E163" s="2">
        <v>0.53319000000000005</v>
      </c>
      <c r="F163" s="2">
        <v>1.0003</v>
      </c>
      <c r="G163" s="2">
        <v>0.49514999999999998</v>
      </c>
      <c r="H163" s="2">
        <v>0.15590999999999999</v>
      </c>
      <c r="I163" s="2">
        <v>7.4917999999999996</v>
      </c>
      <c r="J163" s="2">
        <v>6.9896000000000003</v>
      </c>
      <c r="K163" s="2">
        <v>5.7842000000000002</v>
      </c>
      <c r="L163" s="2">
        <v>0.29720999999999997</v>
      </c>
      <c r="M163" s="2">
        <v>0.86402000000000001</v>
      </c>
      <c r="N163" s="2">
        <v>0.30771999999999999</v>
      </c>
      <c r="O163" s="2">
        <v>0.39515</v>
      </c>
      <c r="P163" s="2">
        <v>7.5585000000000004</v>
      </c>
      <c r="Q163" s="2">
        <v>5.0804999999999998</v>
      </c>
      <c r="R163" s="2">
        <v>4.4622999999999999</v>
      </c>
      <c r="S163" s="2">
        <v>-0.21086338716659794</v>
      </c>
      <c r="T163" s="2">
        <v>-1.7003098814299766</v>
      </c>
      <c r="U163" s="2">
        <v>-1.3395276867188444</v>
      </c>
      <c r="V163" s="2">
        <v>2.9180999570288222</v>
      </c>
      <c r="W163" s="2">
        <v>2.3449704875532262</v>
      </c>
      <c r="X163" s="2">
        <v>2.1577875090914893</v>
      </c>
      <c r="Y163" s="2">
        <v>0.69502616639301973</v>
      </c>
      <c r="Z163" s="2">
        <v>0.43883278541145304</v>
      </c>
      <c r="AA163" s="2">
        <f t="shared" si="2"/>
        <v>6</v>
      </c>
      <c r="AB163" s="2" t="s">
        <v>1863</v>
      </c>
      <c r="AC163" s="2" t="s">
        <v>1863</v>
      </c>
      <c r="AD163" s="2" t="s">
        <v>1863</v>
      </c>
      <c r="AE163" s="2" t="s">
        <v>1863</v>
      </c>
      <c r="AG163" s="2" t="s">
        <v>1863</v>
      </c>
      <c r="AH163" s="2" t="s">
        <v>1870</v>
      </c>
    </row>
    <row r="164" spans="1:34" x14ac:dyDescent="0.35">
      <c r="A164" s="2" t="s">
        <v>59</v>
      </c>
      <c r="B164" s="3" t="s">
        <v>683</v>
      </c>
      <c r="C164" s="2" t="s">
        <v>2039</v>
      </c>
      <c r="D164" s="3" t="s">
        <v>684</v>
      </c>
      <c r="E164" s="2">
        <v>0.56891000000000003</v>
      </c>
      <c r="F164" s="2">
        <v>0.83686000000000005</v>
      </c>
      <c r="G164" s="2">
        <v>0.65500000000000003</v>
      </c>
      <c r="H164" s="2">
        <v>0.22087000000000001</v>
      </c>
      <c r="I164" s="2" t="s">
        <v>2169</v>
      </c>
      <c r="J164" s="2" t="s">
        <v>2169</v>
      </c>
      <c r="K164" s="2">
        <v>3.0286</v>
      </c>
      <c r="L164" s="2">
        <v>0.40325</v>
      </c>
      <c r="M164" s="2">
        <v>0.76283000000000001</v>
      </c>
      <c r="N164" s="2">
        <v>0.35087000000000002</v>
      </c>
      <c r="O164" s="2">
        <v>0.33872000000000002</v>
      </c>
      <c r="P164" s="2" t="s">
        <v>2169</v>
      </c>
      <c r="Q164" s="2" t="s">
        <v>2169</v>
      </c>
      <c r="R164" s="2">
        <v>2.2656000000000001</v>
      </c>
      <c r="S164" s="2">
        <v>-0.39056651290402766</v>
      </c>
      <c r="T164" s="2">
        <v>-1.5109914948288681</v>
      </c>
      <c r="U164" s="2">
        <v>-1.5618349204292223</v>
      </c>
      <c r="X164" s="2">
        <v>1.179893170533548</v>
      </c>
      <c r="Y164" s="2">
        <v>-0.57087493940714251</v>
      </c>
      <c r="Z164" s="2">
        <v>0.44011741791266151</v>
      </c>
      <c r="AA164" s="2">
        <f t="shared" si="2"/>
        <v>4</v>
      </c>
      <c r="AB164" s="2" t="s">
        <v>1866</v>
      </c>
      <c r="AC164" s="2" t="s">
        <v>1863</v>
      </c>
      <c r="AD164" s="2" t="s">
        <v>1876</v>
      </c>
      <c r="AE164" s="2" t="s">
        <v>1866</v>
      </c>
      <c r="AF164" s="6" t="s">
        <v>1860</v>
      </c>
      <c r="AG164" s="7" t="s">
        <v>1865</v>
      </c>
      <c r="AH164" s="2" t="s">
        <v>2030</v>
      </c>
    </row>
    <row r="165" spans="1:34" x14ac:dyDescent="0.35">
      <c r="A165" s="2" t="s">
        <v>131</v>
      </c>
      <c r="B165" s="3" t="s">
        <v>876</v>
      </c>
      <c r="C165" s="2" t="s">
        <v>877</v>
      </c>
      <c r="D165" s="3" t="s">
        <v>878</v>
      </c>
      <c r="E165" s="2">
        <v>0.83784000000000003</v>
      </c>
      <c r="F165" s="2">
        <v>0.94693000000000005</v>
      </c>
      <c r="G165" s="2">
        <v>0.83784000000000003</v>
      </c>
      <c r="H165" s="2">
        <v>0.11241</v>
      </c>
      <c r="I165" s="2">
        <v>5.23</v>
      </c>
      <c r="J165" s="2">
        <v>7.1166</v>
      </c>
      <c r="K165" s="2">
        <v>6.9722</v>
      </c>
      <c r="L165" s="2">
        <v>0.45576</v>
      </c>
      <c r="M165" s="2">
        <v>0.89929999999999999</v>
      </c>
      <c r="N165" s="2">
        <v>0.45576</v>
      </c>
      <c r="O165" s="2">
        <v>0.26579000000000003</v>
      </c>
      <c r="P165" s="2">
        <v>5.2587999999999999</v>
      </c>
      <c r="Q165" s="2">
        <v>5.5503999999999998</v>
      </c>
      <c r="R165" s="2">
        <v>5.3406000000000002</v>
      </c>
      <c r="S165" s="2">
        <v>-0.15312562618508427</v>
      </c>
      <c r="T165" s="2">
        <v>-1.133653783566158</v>
      </c>
      <c r="U165" s="2">
        <v>-1.9116412687601185</v>
      </c>
      <c r="V165" s="2">
        <v>2.3947336300198065</v>
      </c>
      <c r="W165" s="2">
        <v>2.4725917457369331</v>
      </c>
      <c r="X165" s="2">
        <v>2.41700183337313</v>
      </c>
      <c r="Y165" s="2">
        <v>0.68098442176975149</v>
      </c>
      <c r="Z165" s="2">
        <v>0.44088521615318554</v>
      </c>
      <c r="AA165" s="2">
        <f t="shared" si="2"/>
        <v>6</v>
      </c>
      <c r="AB165" s="2" t="s">
        <v>1863</v>
      </c>
      <c r="AC165" s="2" t="s">
        <v>1863</v>
      </c>
      <c r="AD165" s="2" t="s">
        <v>1863</v>
      </c>
      <c r="AE165" s="2" t="s">
        <v>1863</v>
      </c>
      <c r="AG165" s="2" t="s">
        <v>1863</v>
      </c>
      <c r="AH165" s="2" t="s">
        <v>1879</v>
      </c>
    </row>
    <row r="166" spans="1:34" x14ac:dyDescent="0.35">
      <c r="A166" s="2" t="s">
        <v>27</v>
      </c>
      <c r="B166" s="3" t="s">
        <v>601</v>
      </c>
      <c r="C166" s="2" t="s">
        <v>602</v>
      </c>
      <c r="D166" s="3" t="s">
        <v>603</v>
      </c>
      <c r="E166" s="2">
        <v>2.8540999999999999</v>
      </c>
      <c r="F166" s="2" t="s">
        <v>2169</v>
      </c>
      <c r="G166" s="2">
        <v>1.3247</v>
      </c>
      <c r="H166" s="2" t="s">
        <v>2169</v>
      </c>
      <c r="I166" s="2" t="s">
        <v>2169</v>
      </c>
      <c r="J166" s="2">
        <v>2.7450000000000001</v>
      </c>
      <c r="K166" s="2">
        <v>2.1255999999999999</v>
      </c>
      <c r="L166" s="2">
        <v>1.9453</v>
      </c>
      <c r="M166" s="2" t="s">
        <v>2169</v>
      </c>
      <c r="N166" s="2">
        <v>0.72599000000000002</v>
      </c>
      <c r="O166" s="2" t="s">
        <v>2169</v>
      </c>
      <c r="P166" s="2" t="s">
        <v>2169</v>
      </c>
      <c r="Q166" s="2">
        <v>1.9722</v>
      </c>
      <c r="R166" s="2">
        <v>1.7027000000000001</v>
      </c>
      <c r="T166" s="2">
        <v>-0.46197841863571504</v>
      </c>
      <c r="W166" s="2">
        <v>0.97980586225201693</v>
      </c>
      <c r="X166" s="2">
        <v>0.76782426787702107</v>
      </c>
      <c r="Y166" s="2">
        <v>0.42855057049777434</v>
      </c>
      <c r="Z166" s="2">
        <v>0.44096778824393212</v>
      </c>
      <c r="AA166" s="2">
        <f t="shared" si="2"/>
        <v>3</v>
      </c>
      <c r="AB166" s="2" t="s">
        <v>1866</v>
      </c>
      <c r="AC166" s="2" t="s">
        <v>1876</v>
      </c>
      <c r="AD166" s="2" t="s">
        <v>1876</v>
      </c>
      <c r="AE166" s="2" t="s">
        <v>1876</v>
      </c>
      <c r="AG166" s="2" t="s">
        <v>1876</v>
      </c>
      <c r="AH166" s="2" t="s">
        <v>2030</v>
      </c>
    </row>
    <row r="167" spans="1:34" x14ac:dyDescent="0.35">
      <c r="A167" s="2" t="s">
        <v>453</v>
      </c>
      <c r="B167" s="3" t="s">
        <v>1665</v>
      </c>
      <c r="C167" s="2" t="s">
        <v>1666</v>
      </c>
      <c r="D167" s="3" t="s">
        <v>1667</v>
      </c>
      <c r="E167" s="2">
        <v>2.5733000000000001</v>
      </c>
      <c r="F167" s="2">
        <v>0.79257</v>
      </c>
      <c r="G167" s="2">
        <v>0.46712999999999999</v>
      </c>
      <c r="H167" s="2">
        <v>0.22495000000000001</v>
      </c>
      <c r="I167" s="2">
        <v>6.7301000000000002</v>
      </c>
      <c r="J167" s="2">
        <v>9.4374000000000002</v>
      </c>
      <c r="K167" s="2">
        <v>8.9405999999999999</v>
      </c>
      <c r="L167" s="2">
        <v>1.9823</v>
      </c>
      <c r="M167" s="2">
        <v>0.73873999999999995</v>
      </c>
      <c r="N167" s="2">
        <v>0.28333000000000003</v>
      </c>
      <c r="O167" s="2">
        <v>0.37524000000000002</v>
      </c>
      <c r="P167" s="2">
        <v>6.9486999999999997</v>
      </c>
      <c r="Q167" s="2">
        <v>5.8773</v>
      </c>
      <c r="R167" s="2">
        <v>7.2286000000000001</v>
      </c>
      <c r="S167" s="2">
        <v>-0.43686139859625039</v>
      </c>
      <c r="T167" s="2">
        <v>-1.8194447273408543</v>
      </c>
      <c r="U167" s="2">
        <v>-1.4141144697906152</v>
      </c>
      <c r="V167" s="2">
        <v>2.7967430959682544</v>
      </c>
      <c r="W167" s="2">
        <v>2.5551535409106227</v>
      </c>
      <c r="X167" s="2">
        <v>2.8537162600900148</v>
      </c>
      <c r="Y167" s="2">
        <v>0.7558653835401955</v>
      </c>
      <c r="Z167" s="2">
        <v>0.44163727172015399</v>
      </c>
      <c r="AA167" s="2">
        <f t="shared" si="2"/>
        <v>6</v>
      </c>
      <c r="AB167" s="2" t="s">
        <v>1863</v>
      </c>
      <c r="AC167" s="2" t="s">
        <v>1863</v>
      </c>
      <c r="AD167" s="2" t="s">
        <v>1863</v>
      </c>
      <c r="AE167" s="2" t="s">
        <v>1863</v>
      </c>
      <c r="AG167" s="2" t="s">
        <v>1863</v>
      </c>
      <c r="AH167" s="2" t="s">
        <v>1868</v>
      </c>
    </row>
    <row r="168" spans="1:34" x14ac:dyDescent="0.35">
      <c r="A168" s="2" t="s">
        <v>231</v>
      </c>
      <c r="B168" s="3" t="s">
        <v>1133</v>
      </c>
      <c r="C168" s="2" t="s">
        <v>1134</v>
      </c>
      <c r="D168" s="3" t="s">
        <v>1135</v>
      </c>
      <c r="E168" s="2">
        <v>0.70638999999999996</v>
      </c>
      <c r="F168" s="2">
        <v>0.79618</v>
      </c>
      <c r="G168" s="2">
        <v>0.60424999999999995</v>
      </c>
      <c r="H168" s="2">
        <v>0.28486</v>
      </c>
      <c r="I168" s="2">
        <v>3.7206999999999999</v>
      </c>
      <c r="J168" s="2">
        <v>5.1215999999999999</v>
      </c>
      <c r="K168" s="2">
        <v>5.3361000000000001</v>
      </c>
      <c r="L168" s="2">
        <v>0.84019999999999995</v>
      </c>
      <c r="M168" s="2">
        <v>0.80079999999999996</v>
      </c>
      <c r="N168" s="2">
        <v>0.35236000000000001</v>
      </c>
      <c r="O168" s="2">
        <v>0.57457000000000003</v>
      </c>
      <c r="P168" s="2">
        <v>3.6507000000000001</v>
      </c>
      <c r="Q168" s="2">
        <v>3.8172000000000001</v>
      </c>
      <c r="R168" s="2">
        <v>4.2282000000000002</v>
      </c>
      <c r="S168" s="2">
        <v>-0.32048612071345595</v>
      </c>
      <c r="T168" s="2">
        <v>-1.5048779364548417</v>
      </c>
      <c r="U168" s="2">
        <v>-0.79944542742785085</v>
      </c>
      <c r="V168" s="2">
        <v>1.8681731187056869</v>
      </c>
      <c r="W168" s="2">
        <v>1.9325147777112204</v>
      </c>
      <c r="X168" s="2">
        <v>2.08004361990506</v>
      </c>
      <c r="Y168" s="2">
        <v>0.54265367195430314</v>
      </c>
      <c r="Z168" s="2">
        <v>0.44380114331824039</v>
      </c>
      <c r="AA168" s="2">
        <f t="shared" si="2"/>
        <v>6</v>
      </c>
      <c r="AB168" s="2" t="s">
        <v>1863</v>
      </c>
      <c r="AC168" s="2" t="s">
        <v>1863</v>
      </c>
      <c r="AD168" s="2" t="s">
        <v>1863</v>
      </c>
      <c r="AE168" s="2" t="s">
        <v>1863</v>
      </c>
      <c r="AG168" s="2" t="s">
        <v>1863</v>
      </c>
      <c r="AH168" s="2" t="s">
        <v>1868</v>
      </c>
    </row>
    <row r="169" spans="1:34" x14ac:dyDescent="0.35">
      <c r="A169" s="2" t="s">
        <v>443</v>
      </c>
      <c r="B169" s="3" t="s">
        <v>1641</v>
      </c>
      <c r="C169" s="2" t="s">
        <v>2019</v>
      </c>
      <c r="D169" s="3" t="s">
        <v>1642</v>
      </c>
      <c r="E169" s="2">
        <v>8.3728999999999996</v>
      </c>
      <c r="F169" s="2">
        <v>1.0566</v>
      </c>
      <c r="G169" s="2">
        <v>0.25997999999999999</v>
      </c>
      <c r="H169" s="2" t="s">
        <v>2169</v>
      </c>
      <c r="I169" s="2">
        <v>6.2938000000000001</v>
      </c>
      <c r="J169" s="2">
        <v>8.3728999999999996</v>
      </c>
      <c r="K169" s="2">
        <v>7.9946000000000002</v>
      </c>
      <c r="L169" s="2">
        <v>5.7477999999999998</v>
      </c>
      <c r="M169" s="2">
        <v>0.95530000000000004</v>
      </c>
      <c r="N169" s="2">
        <v>0.12548999999999999</v>
      </c>
      <c r="O169" s="2" t="s">
        <v>2169</v>
      </c>
      <c r="P169" s="2">
        <v>6.0011999999999999</v>
      </c>
      <c r="Q169" s="2">
        <v>5.7477999999999998</v>
      </c>
      <c r="R169" s="2">
        <v>6.3089000000000004</v>
      </c>
      <c r="S169" s="2">
        <v>-6.5974230277085405E-2</v>
      </c>
      <c r="T169" s="2">
        <v>-2.9943556910716209</v>
      </c>
      <c r="V169" s="2">
        <v>2.5852510108792797</v>
      </c>
      <c r="W169" s="2">
        <v>2.5230098627646109</v>
      </c>
      <c r="X169" s="2">
        <v>2.6573884833558412</v>
      </c>
      <c r="Y169" s="2">
        <v>0.94106388713020517</v>
      </c>
      <c r="Z169" s="2">
        <v>0.44439408814546388</v>
      </c>
      <c r="AA169" s="2">
        <f t="shared" si="2"/>
        <v>5</v>
      </c>
      <c r="AB169" s="2" t="s">
        <v>1884</v>
      </c>
      <c r="AC169" s="2" t="s">
        <v>1884</v>
      </c>
      <c r="AD169" s="2" t="s">
        <v>1884</v>
      </c>
      <c r="AE169" s="2" t="s">
        <v>1884</v>
      </c>
      <c r="AG169" s="2" t="s">
        <v>1884</v>
      </c>
      <c r="AH169" s="2" t="s">
        <v>1868</v>
      </c>
    </row>
    <row r="170" spans="1:34" x14ac:dyDescent="0.35">
      <c r="A170" s="2" t="s">
        <v>392</v>
      </c>
      <c r="B170" s="3" t="s">
        <v>1514</v>
      </c>
      <c r="C170" s="2" t="s">
        <v>1515</v>
      </c>
      <c r="D170" s="3" t="s">
        <v>1516</v>
      </c>
      <c r="E170" s="2">
        <v>23542</v>
      </c>
      <c r="F170" s="2">
        <v>0.48232000000000003</v>
      </c>
      <c r="G170" s="2" t="s">
        <v>2169</v>
      </c>
      <c r="H170" s="2">
        <v>9.4575000000000006E-2</v>
      </c>
      <c r="I170" s="2">
        <v>4.5064000000000002</v>
      </c>
      <c r="J170" s="2">
        <v>39.698999999999998</v>
      </c>
      <c r="K170" s="2">
        <v>4.9347000000000003</v>
      </c>
      <c r="L170" s="2">
        <v>4360.8999999999996</v>
      </c>
      <c r="M170" s="2">
        <v>0.45566000000000001</v>
      </c>
      <c r="N170" s="2" t="s">
        <v>2169</v>
      </c>
      <c r="O170" s="2">
        <v>0.18704000000000001</v>
      </c>
      <c r="P170" s="2">
        <v>4.3765000000000001</v>
      </c>
      <c r="Q170" s="2">
        <v>34.11</v>
      </c>
      <c r="R170" s="2">
        <v>3.7452000000000001</v>
      </c>
      <c r="S170" s="2">
        <v>-1.1339703653937847</v>
      </c>
      <c r="U170" s="2">
        <v>-2.4185812599051557</v>
      </c>
      <c r="V170" s="2">
        <v>2.1297775704689395</v>
      </c>
      <c r="W170" s="2">
        <v>5.0921228498386801</v>
      </c>
      <c r="X170" s="2">
        <v>1.905042763090917</v>
      </c>
      <c r="Y170" s="2">
        <v>1.1148783116199192</v>
      </c>
      <c r="Z170" s="2">
        <v>0.44689515247917494</v>
      </c>
      <c r="AA170" s="2">
        <f t="shared" si="2"/>
        <v>5</v>
      </c>
      <c r="AB170" s="2" t="s">
        <v>1863</v>
      </c>
      <c r="AC170" s="2" t="s">
        <v>1865</v>
      </c>
      <c r="AD170" s="2" t="s">
        <v>1884</v>
      </c>
      <c r="AE170" s="2" t="s">
        <v>1866</v>
      </c>
      <c r="AG170" s="2" t="s">
        <v>1866</v>
      </c>
      <c r="AH170" s="2" t="s">
        <v>2030</v>
      </c>
    </row>
    <row r="171" spans="1:34" x14ac:dyDescent="0.35">
      <c r="A171" s="2" t="s">
        <v>178</v>
      </c>
      <c r="B171" s="3" t="s">
        <v>994</v>
      </c>
      <c r="C171" s="2" t="s">
        <v>995</v>
      </c>
      <c r="D171" s="3" t="s">
        <v>996</v>
      </c>
      <c r="E171" s="2">
        <v>2.7574999999999998</v>
      </c>
      <c r="F171" s="2">
        <v>0.83326999999999996</v>
      </c>
      <c r="G171" s="2" t="s">
        <v>2169</v>
      </c>
      <c r="H171" s="2">
        <v>0.28260000000000002</v>
      </c>
      <c r="I171" s="2">
        <v>2.5070999999999999</v>
      </c>
      <c r="J171" s="2">
        <v>3.8250999999999999</v>
      </c>
      <c r="K171" s="2">
        <v>3.8054000000000001</v>
      </c>
      <c r="L171" s="2">
        <v>2.3327</v>
      </c>
      <c r="M171" s="2">
        <v>0.77234999999999998</v>
      </c>
      <c r="N171" s="2" t="s">
        <v>2169</v>
      </c>
      <c r="O171" s="2">
        <v>0.35965999999999998</v>
      </c>
      <c r="P171" s="2">
        <v>2.3576999999999999</v>
      </c>
      <c r="Q171" s="2">
        <v>2.9744000000000002</v>
      </c>
      <c r="R171" s="2">
        <v>3.0855999999999999</v>
      </c>
      <c r="S171" s="2">
        <v>-0.37267332403083625</v>
      </c>
      <c r="U171" s="2">
        <v>-1.4752943774783909</v>
      </c>
      <c r="V171" s="2">
        <v>1.2373801576531505</v>
      </c>
      <c r="W171" s="2">
        <v>1.5725986753700323</v>
      </c>
      <c r="X171" s="2">
        <v>1.6255510510793123</v>
      </c>
      <c r="Y171" s="2">
        <v>0.51751243651865353</v>
      </c>
      <c r="Z171" s="2">
        <v>0.44905621083516739</v>
      </c>
      <c r="AA171" s="2">
        <f t="shared" si="2"/>
        <v>5</v>
      </c>
      <c r="AB171" s="2" t="s">
        <v>1884</v>
      </c>
      <c r="AC171" s="2" t="s">
        <v>1876</v>
      </c>
      <c r="AD171" s="2" t="s">
        <v>1866</v>
      </c>
      <c r="AE171" s="2" t="s">
        <v>1866</v>
      </c>
      <c r="AG171" s="2" t="s">
        <v>1866</v>
      </c>
      <c r="AH171" s="2" t="s">
        <v>1871</v>
      </c>
    </row>
    <row r="172" spans="1:34" x14ac:dyDescent="0.35">
      <c r="A172" s="2" t="s">
        <v>480</v>
      </c>
      <c r="B172" s="3" t="s">
        <v>1728</v>
      </c>
      <c r="C172" s="2" t="s">
        <v>2080</v>
      </c>
      <c r="D172" s="3" t="s">
        <v>1729</v>
      </c>
      <c r="E172" s="2">
        <v>0.77864</v>
      </c>
      <c r="F172" s="2">
        <v>1.214</v>
      </c>
      <c r="G172" s="2">
        <v>0.64219000000000004</v>
      </c>
      <c r="H172" s="2">
        <v>8.2038E-2</v>
      </c>
      <c r="I172" s="2">
        <v>1.5881000000000001</v>
      </c>
      <c r="J172" s="2">
        <v>1.7257</v>
      </c>
      <c r="K172" s="2">
        <v>1.9182999999999999</v>
      </c>
      <c r="L172" s="2">
        <v>0.43905</v>
      </c>
      <c r="M172" s="2">
        <v>1</v>
      </c>
      <c r="N172" s="2">
        <v>0.32773999999999998</v>
      </c>
      <c r="O172" s="2">
        <v>0.15118999999999999</v>
      </c>
      <c r="P172" s="2">
        <v>1.6107</v>
      </c>
      <c r="Q172" s="2">
        <v>1.2725</v>
      </c>
      <c r="R172" s="2">
        <v>1.4448000000000001</v>
      </c>
      <c r="S172" s="2">
        <v>0</v>
      </c>
      <c r="T172" s="2">
        <v>-1.6093763332671951</v>
      </c>
      <c r="U172" s="2">
        <v>-2.7255653748225015</v>
      </c>
      <c r="V172" s="2">
        <v>0.68768781073224439</v>
      </c>
      <c r="W172" s="2">
        <v>0.34766565630097057</v>
      </c>
      <c r="X172" s="2">
        <v>0.53086979793140898</v>
      </c>
      <c r="Y172" s="2">
        <v>-0.46145307385417883</v>
      </c>
      <c r="Z172" s="2">
        <v>0.45211454608565371</v>
      </c>
      <c r="AA172" s="2">
        <f t="shared" si="2"/>
        <v>6</v>
      </c>
      <c r="AB172" s="2" t="s">
        <v>1866</v>
      </c>
      <c r="AC172" s="2" t="s">
        <v>1876</v>
      </c>
      <c r="AD172" s="2" t="s">
        <v>1864</v>
      </c>
      <c r="AE172" s="2" t="s">
        <v>1866</v>
      </c>
      <c r="AG172" s="2" t="s">
        <v>1866</v>
      </c>
      <c r="AH172" s="2" t="s">
        <v>1869</v>
      </c>
    </row>
    <row r="173" spans="1:34" x14ac:dyDescent="0.35">
      <c r="A173" s="2" t="s">
        <v>510</v>
      </c>
      <c r="B173" s="3" t="s">
        <v>1798</v>
      </c>
      <c r="C173" s="2" t="s">
        <v>1799</v>
      </c>
      <c r="D173" s="3" t="s">
        <v>1800</v>
      </c>
      <c r="E173" s="2">
        <v>5.6824000000000003</v>
      </c>
      <c r="F173" s="2">
        <v>0.40603</v>
      </c>
      <c r="G173" s="2">
        <v>3.3321000000000001</v>
      </c>
      <c r="H173" s="2">
        <v>0.27556000000000003</v>
      </c>
      <c r="I173" s="2">
        <v>4.8906999999999998</v>
      </c>
      <c r="J173" s="2">
        <v>6.6879</v>
      </c>
      <c r="K173" s="2">
        <v>6.9381000000000004</v>
      </c>
      <c r="L173" s="2">
        <v>4.6235999999999997</v>
      </c>
      <c r="M173" s="2">
        <v>0.36542999999999998</v>
      </c>
      <c r="N173" s="2">
        <v>1.8867</v>
      </c>
      <c r="O173" s="2">
        <v>0.20548</v>
      </c>
      <c r="P173" s="2">
        <v>4.7107000000000001</v>
      </c>
      <c r="Q173" s="2">
        <v>5.0349000000000004</v>
      </c>
      <c r="R173" s="2">
        <v>5.1806999999999999</v>
      </c>
      <c r="S173" s="2">
        <v>-1.4523330179153766</v>
      </c>
      <c r="T173" s="2">
        <v>0.91586504142251002</v>
      </c>
      <c r="U173" s="2">
        <v>-2.2829301160898527</v>
      </c>
      <c r="V173" s="2">
        <v>2.2359414571823071</v>
      </c>
      <c r="W173" s="2">
        <v>2.3319631246199899</v>
      </c>
      <c r="X173" s="2">
        <v>2.3731470435294342</v>
      </c>
      <c r="Y173" s="2">
        <v>0.68694225545816856</v>
      </c>
      <c r="Z173" s="2">
        <v>0.45297417414590063</v>
      </c>
      <c r="AA173" s="2">
        <f t="shared" si="2"/>
        <v>6</v>
      </c>
      <c r="AB173" s="2" t="s">
        <v>1863</v>
      </c>
      <c r="AC173" s="2" t="s">
        <v>1865</v>
      </c>
      <c r="AD173" s="2" t="s">
        <v>1884</v>
      </c>
      <c r="AE173" s="2" t="s">
        <v>1866</v>
      </c>
      <c r="AG173" s="2" t="s">
        <v>1866</v>
      </c>
      <c r="AH173" s="2" t="s">
        <v>2030</v>
      </c>
    </row>
    <row r="174" spans="1:34" x14ac:dyDescent="0.35">
      <c r="A174" s="2" t="s">
        <v>312</v>
      </c>
      <c r="B174" s="3" t="s">
        <v>1322</v>
      </c>
      <c r="C174" s="2" t="s">
        <v>1323</v>
      </c>
      <c r="D174" s="3" t="s">
        <v>1324</v>
      </c>
      <c r="E174" s="2">
        <v>1.2029000000000001</v>
      </c>
      <c r="F174" s="2">
        <v>0.79910000000000003</v>
      </c>
      <c r="G174" s="2">
        <v>0.43287999999999999</v>
      </c>
      <c r="H174" s="2">
        <v>9.4606999999999997E-2</v>
      </c>
      <c r="I174" s="2">
        <v>1.6990000000000001</v>
      </c>
      <c r="J174" s="2">
        <v>2.2313000000000001</v>
      </c>
      <c r="K174" s="2">
        <v>2.2103000000000002</v>
      </c>
      <c r="L174" s="2">
        <v>1.1044</v>
      </c>
      <c r="M174" s="2">
        <v>0.65568000000000004</v>
      </c>
      <c r="N174" s="2">
        <v>0.26749000000000001</v>
      </c>
      <c r="O174" s="2">
        <v>0.15426999999999999</v>
      </c>
      <c r="P174" s="2">
        <v>1.6990000000000001</v>
      </c>
      <c r="Q174" s="2">
        <v>1.7038</v>
      </c>
      <c r="R174" s="2">
        <v>1.633</v>
      </c>
      <c r="S174" s="2">
        <v>-0.60893620542556504</v>
      </c>
      <c r="T174" s="2">
        <v>-1.9024431369065804</v>
      </c>
      <c r="U174" s="2">
        <v>-2.6964705583140551</v>
      </c>
      <c r="V174" s="2">
        <v>0.7646858525221335</v>
      </c>
      <c r="W174" s="2">
        <v>0.76875599522188309</v>
      </c>
      <c r="X174" s="2">
        <v>0.70752479089960785</v>
      </c>
      <c r="Y174" s="2">
        <v>-0.49448054366709598</v>
      </c>
      <c r="Z174" s="2">
        <v>0.460177349815938</v>
      </c>
      <c r="AA174" s="2">
        <f t="shared" si="2"/>
        <v>6</v>
      </c>
      <c r="AB174" s="2" t="s">
        <v>1866</v>
      </c>
      <c r="AC174" s="2" t="s">
        <v>1864</v>
      </c>
      <c r="AD174" s="2" t="s">
        <v>1863</v>
      </c>
      <c r="AE174" s="2" t="s">
        <v>1866</v>
      </c>
      <c r="AG174" s="2" t="s">
        <v>1866</v>
      </c>
      <c r="AH174" s="2" t="s">
        <v>1882</v>
      </c>
    </row>
    <row r="175" spans="1:34" x14ac:dyDescent="0.35">
      <c r="A175" s="2" t="s">
        <v>124</v>
      </c>
      <c r="B175" s="3" t="s">
        <v>860</v>
      </c>
      <c r="C175" s="2" t="s">
        <v>1921</v>
      </c>
      <c r="D175" s="3" t="s">
        <v>861</v>
      </c>
      <c r="E175" s="2">
        <v>1.252</v>
      </c>
      <c r="F175" s="2">
        <v>1.2330000000000001</v>
      </c>
      <c r="G175" s="2" t="s">
        <v>2169</v>
      </c>
      <c r="H175" s="2">
        <v>0.30218</v>
      </c>
      <c r="I175" s="2" t="s">
        <v>2169</v>
      </c>
      <c r="J175" s="2">
        <v>3.6690999999999998</v>
      </c>
      <c r="K175" s="2">
        <v>3.6652</v>
      </c>
      <c r="L175" s="2">
        <v>1.0817000000000001</v>
      </c>
      <c r="M175" s="2">
        <v>1.071</v>
      </c>
      <c r="N175" s="2" t="s">
        <v>2169</v>
      </c>
      <c r="O175" s="2">
        <v>0.47283999999999998</v>
      </c>
      <c r="P175" s="2" t="s">
        <v>2169</v>
      </c>
      <c r="Q175" s="2">
        <v>2.9963000000000002</v>
      </c>
      <c r="R175" s="2">
        <v>2.9742000000000002</v>
      </c>
      <c r="S175" s="2">
        <v>9.8958480088168779E-2</v>
      </c>
      <c r="U175" s="2">
        <v>-1.0805760091167038</v>
      </c>
      <c r="W175" s="2">
        <v>1.5831820786846464</v>
      </c>
      <c r="X175" s="2">
        <v>1.5725016646420338</v>
      </c>
      <c r="Y175" s="2">
        <v>0.54351655357453632</v>
      </c>
      <c r="Z175" s="2">
        <v>0.46059353073865089</v>
      </c>
      <c r="AA175" s="2">
        <f t="shared" si="2"/>
        <v>4</v>
      </c>
      <c r="AB175" s="2" t="s">
        <v>1863</v>
      </c>
      <c r="AC175" s="2" t="s">
        <v>1863</v>
      </c>
      <c r="AD175" s="2" t="s">
        <v>1863</v>
      </c>
      <c r="AE175" s="2" t="s">
        <v>1863</v>
      </c>
      <c r="AG175" s="2" t="s">
        <v>1863</v>
      </c>
      <c r="AH175" s="2" t="s">
        <v>1875</v>
      </c>
    </row>
    <row r="176" spans="1:34" x14ac:dyDescent="0.35">
      <c r="A176" s="2" t="s">
        <v>128</v>
      </c>
      <c r="B176" s="3" t="s">
        <v>870</v>
      </c>
      <c r="C176" s="2" t="s">
        <v>1922</v>
      </c>
      <c r="D176" s="3" t="s">
        <v>871</v>
      </c>
      <c r="E176" s="2">
        <v>1.5239</v>
      </c>
      <c r="F176" s="2">
        <v>0.61983999999999995</v>
      </c>
      <c r="G176" s="2">
        <v>1.8039000000000001</v>
      </c>
      <c r="H176" s="2">
        <v>0.34758</v>
      </c>
      <c r="I176" s="2">
        <v>3.0615000000000001</v>
      </c>
      <c r="J176" s="2">
        <v>3.8593999999999999</v>
      </c>
      <c r="K176" s="2">
        <v>1.9831000000000001</v>
      </c>
      <c r="L176" s="2">
        <v>0.85582000000000003</v>
      </c>
      <c r="M176" s="2">
        <v>0.55120999999999998</v>
      </c>
      <c r="N176" s="2">
        <v>1.153</v>
      </c>
      <c r="O176" s="2">
        <v>0.53193000000000001</v>
      </c>
      <c r="P176" s="2">
        <v>2.8197000000000001</v>
      </c>
      <c r="Q176" s="2">
        <v>3.0754999999999999</v>
      </c>
      <c r="R176" s="2">
        <v>1.5135000000000001</v>
      </c>
      <c r="S176" s="2">
        <v>-0.85932603336993707</v>
      </c>
      <c r="T176" s="2">
        <v>0.20539251298968486</v>
      </c>
      <c r="U176" s="2">
        <v>-0.91069168994555039</v>
      </c>
      <c r="V176" s="2">
        <v>1.4955416762639169</v>
      </c>
      <c r="W176" s="2">
        <v>1.6208209759415235</v>
      </c>
      <c r="X176" s="2">
        <v>0.59788867516542643</v>
      </c>
      <c r="Y176" s="2">
        <v>0.35827101950751072</v>
      </c>
      <c r="Z176" s="2">
        <v>0.4615627984386188</v>
      </c>
      <c r="AA176" s="2">
        <f t="shared" si="2"/>
        <v>6</v>
      </c>
      <c r="AB176" s="2" t="s">
        <v>1863</v>
      </c>
      <c r="AC176" s="2" t="s">
        <v>1863</v>
      </c>
      <c r="AD176" s="2" t="s">
        <v>1863</v>
      </c>
      <c r="AE176" s="2" t="s">
        <v>1863</v>
      </c>
      <c r="AG176" s="2" t="s">
        <v>1863</v>
      </c>
      <c r="AH176" s="2" t="s">
        <v>1877</v>
      </c>
    </row>
    <row r="177" spans="1:34" x14ac:dyDescent="0.35">
      <c r="A177" s="2" t="s">
        <v>68</v>
      </c>
      <c r="B177" s="3" t="s">
        <v>705</v>
      </c>
      <c r="C177" s="2" t="s">
        <v>2041</v>
      </c>
      <c r="D177" s="3" t="s">
        <v>706</v>
      </c>
      <c r="E177" s="2">
        <v>1.2513000000000001</v>
      </c>
      <c r="F177" s="2">
        <v>0.29914000000000002</v>
      </c>
      <c r="G177" s="2" t="s">
        <v>2169</v>
      </c>
      <c r="H177" s="2">
        <v>0.36326999999999998</v>
      </c>
      <c r="I177" s="2">
        <v>1.1551</v>
      </c>
      <c r="J177" s="2">
        <v>1.4276</v>
      </c>
      <c r="K177" s="2">
        <v>1.5386</v>
      </c>
      <c r="L177" s="2">
        <v>1.0648</v>
      </c>
      <c r="M177" s="2">
        <v>0.24968000000000001</v>
      </c>
      <c r="N177" s="2" t="s">
        <v>2169</v>
      </c>
      <c r="O177" s="2">
        <v>0.82354000000000005</v>
      </c>
      <c r="P177" s="2">
        <v>1.1273</v>
      </c>
      <c r="Q177" s="2">
        <v>1.0691999999999999</v>
      </c>
      <c r="R177" s="2">
        <v>1.2222999999999999</v>
      </c>
      <c r="S177" s="2">
        <v>-2.0018478325176017</v>
      </c>
      <c r="U177" s="2">
        <v>-0.28008937037573733</v>
      </c>
      <c r="V177" s="2">
        <v>0.17287150035227722</v>
      </c>
      <c r="W177" s="2">
        <v>9.6531742693628672E-2</v>
      </c>
      <c r="X177" s="2">
        <v>0.28959842214018777</v>
      </c>
      <c r="Y177" s="2">
        <v>-0.34458710754144917</v>
      </c>
      <c r="Z177" s="2">
        <v>0.46312362848869221</v>
      </c>
      <c r="AA177" s="2">
        <f t="shared" si="2"/>
        <v>5</v>
      </c>
      <c r="AB177" s="2" t="s">
        <v>1863</v>
      </c>
      <c r="AC177" s="2" t="s">
        <v>1863</v>
      </c>
      <c r="AD177" s="2" t="s">
        <v>1863</v>
      </c>
      <c r="AE177" s="2" t="s">
        <v>1863</v>
      </c>
      <c r="AG177" s="2" t="s">
        <v>1863</v>
      </c>
      <c r="AH177" s="2" t="s">
        <v>2030</v>
      </c>
    </row>
    <row r="178" spans="1:34" x14ac:dyDescent="0.35">
      <c r="A178" s="2" t="s">
        <v>451</v>
      </c>
      <c r="B178" s="3" t="s">
        <v>1660</v>
      </c>
      <c r="C178" s="2" t="s">
        <v>1661</v>
      </c>
      <c r="D178" s="3" t="s">
        <v>1662</v>
      </c>
      <c r="E178" s="2">
        <v>1.4245000000000001</v>
      </c>
      <c r="F178" s="2">
        <v>1.1939</v>
      </c>
      <c r="G178" s="2">
        <v>0.50502000000000002</v>
      </c>
      <c r="H178" s="2">
        <v>0.30809999999999998</v>
      </c>
      <c r="I178" s="2">
        <v>4.2918000000000003</v>
      </c>
      <c r="J178" s="2">
        <v>5.53</v>
      </c>
      <c r="K178" s="2">
        <v>5.1806999999999999</v>
      </c>
      <c r="L178" s="2">
        <v>0.99490999999999996</v>
      </c>
      <c r="M178" s="2">
        <v>1.0318000000000001</v>
      </c>
      <c r="N178" s="2">
        <v>0.29777999999999999</v>
      </c>
      <c r="O178" s="2">
        <v>0.48209000000000002</v>
      </c>
      <c r="P178" s="2">
        <v>4.2129000000000003</v>
      </c>
      <c r="Q178" s="2">
        <v>3.9643999999999999</v>
      </c>
      <c r="R178" s="2">
        <v>4.0149999999999997</v>
      </c>
      <c r="S178" s="2">
        <v>4.5163351603224475E-2</v>
      </c>
      <c r="T178" s="2">
        <v>-1.7476812344185355</v>
      </c>
      <c r="U178" s="2">
        <v>-1.052625590687398</v>
      </c>
      <c r="V178" s="2">
        <v>2.0748136716048169</v>
      </c>
      <c r="W178" s="2">
        <v>1.9871025349013864</v>
      </c>
      <c r="X178" s="2">
        <v>2.0053999877425897</v>
      </c>
      <c r="Y178" s="2">
        <v>0.55202878679101397</v>
      </c>
      <c r="Z178" s="2">
        <v>0.46478869458285199</v>
      </c>
      <c r="AA178" s="2">
        <f t="shared" si="2"/>
        <v>6</v>
      </c>
      <c r="AB178" s="2" t="s">
        <v>1866</v>
      </c>
      <c r="AC178" s="2" t="s">
        <v>1863</v>
      </c>
      <c r="AD178" s="2" t="s">
        <v>1863</v>
      </c>
      <c r="AE178" s="2" t="s">
        <v>1863</v>
      </c>
      <c r="AG178" s="2" t="s">
        <v>1863</v>
      </c>
      <c r="AH178" s="2" t="s">
        <v>1875</v>
      </c>
    </row>
    <row r="179" spans="1:34" x14ac:dyDescent="0.35">
      <c r="A179" s="2" t="s">
        <v>34</v>
      </c>
      <c r="B179" s="3" t="s">
        <v>617</v>
      </c>
      <c r="C179" s="2" t="s">
        <v>1906</v>
      </c>
      <c r="D179" s="3" t="s">
        <v>618</v>
      </c>
      <c r="E179" s="2">
        <v>0.85575999999999997</v>
      </c>
      <c r="F179" s="2">
        <v>1.2817000000000001</v>
      </c>
      <c r="G179" s="2">
        <v>0.97616000000000003</v>
      </c>
      <c r="H179" s="2">
        <v>0.12207</v>
      </c>
      <c r="I179" s="2">
        <v>5.4429999999999996</v>
      </c>
      <c r="J179" s="2">
        <v>6.3055000000000003</v>
      </c>
      <c r="K179" s="2">
        <v>5.5761000000000003</v>
      </c>
      <c r="L179" s="2">
        <v>0.54940999999999995</v>
      </c>
      <c r="M179" s="2">
        <v>1.1715</v>
      </c>
      <c r="N179" s="2">
        <v>0.53517999999999999</v>
      </c>
      <c r="O179" s="2">
        <v>0.20005999999999999</v>
      </c>
      <c r="P179" s="2">
        <v>5.4203000000000001</v>
      </c>
      <c r="Q179" s="2">
        <v>4.6913</v>
      </c>
      <c r="R179" s="2">
        <v>4.3567</v>
      </c>
      <c r="S179" s="2">
        <v>0.22835695420104843</v>
      </c>
      <c r="T179" s="2">
        <v>-0.9019038922860807</v>
      </c>
      <c r="U179" s="2">
        <v>-2.3214953512833914</v>
      </c>
      <c r="V179" s="2">
        <v>2.4383727033383007</v>
      </c>
      <c r="W179" s="2">
        <v>2.2299877614762558</v>
      </c>
      <c r="X179" s="2">
        <v>2.1232357734749296</v>
      </c>
      <c r="Y179" s="2">
        <v>0.63275899148684378</v>
      </c>
      <c r="Z179" s="2">
        <v>0.46568846444767986</v>
      </c>
      <c r="AA179" s="2">
        <f t="shared" si="2"/>
        <v>6</v>
      </c>
      <c r="AB179" s="2" t="s">
        <v>1863</v>
      </c>
      <c r="AC179" s="2" t="s">
        <v>1863</v>
      </c>
      <c r="AD179" s="2" t="s">
        <v>1866</v>
      </c>
      <c r="AE179" s="2" t="s">
        <v>1863</v>
      </c>
      <c r="AG179" s="2" t="s">
        <v>1863</v>
      </c>
      <c r="AH179" s="2" t="s">
        <v>2030</v>
      </c>
    </row>
    <row r="180" spans="1:34" x14ac:dyDescent="0.35">
      <c r="A180" s="2" t="s">
        <v>6</v>
      </c>
      <c r="B180" s="3" t="s">
        <v>550</v>
      </c>
      <c r="C180" s="2" t="s">
        <v>551</v>
      </c>
      <c r="D180" s="3" t="s">
        <v>552</v>
      </c>
      <c r="E180" s="2">
        <v>1.5819000000000001</v>
      </c>
      <c r="F180" s="2">
        <v>0.85484000000000004</v>
      </c>
      <c r="G180" s="2">
        <v>3.7778</v>
      </c>
      <c r="H180" s="2">
        <v>0.13805999999999999</v>
      </c>
      <c r="I180" s="2">
        <v>8.3214000000000006</v>
      </c>
      <c r="J180" s="2">
        <v>2.7603</v>
      </c>
      <c r="K180" s="2">
        <v>1.9383999999999999</v>
      </c>
      <c r="L180" s="2">
        <v>1.2971999999999999</v>
      </c>
      <c r="M180" s="2">
        <v>0.76758999999999999</v>
      </c>
      <c r="N180" s="2">
        <v>1.2585999999999999</v>
      </c>
      <c r="O180" s="2">
        <v>0.32038</v>
      </c>
      <c r="P180" s="2">
        <v>8.6781000000000006</v>
      </c>
      <c r="Q180" s="2">
        <v>2.0232000000000001</v>
      </c>
      <c r="R180" s="2">
        <v>1.5335000000000001</v>
      </c>
      <c r="S180" s="2">
        <v>-0.38159217835717513</v>
      </c>
      <c r="T180" s="2">
        <v>0.331819848022602</v>
      </c>
      <c r="U180" s="2">
        <v>-1.6421440058218066</v>
      </c>
      <c r="V180" s="2">
        <v>3.1173792108000646</v>
      </c>
      <c r="W180" s="2">
        <v>1.0166389421137894</v>
      </c>
      <c r="X180" s="2">
        <v>0.61682816660493256</v>
      </c>
      <c r="Y180" s="2">
        <v>0.5098216638937344</v>
      </c>
      <c r="Z180" s="2">
        <v>0.46584620680824806</v>
      </c>
      <c r="AA180" s="2">
        <f t="shared" si="2"/>
        <v>6</v>
      </c>
      <c r="AB180" s="2" t="s">
        <v>1863</v>
      </c>
      <c r="AC180" s="2" t="s">
        <v>1863</v>
      </c>
      <c r="AD180" s="2" t="s">
        <v>1863</v>
      </c>
      <c r="AE180" s="2" t="s">
        <v>1863</v>
      </c>
      <c r="AG180" s="2" t="s">
        <v>1863</v>
      </c>
      <c r="AH180" s="2" t="s">
        <v>1872</v>
      </c>
    </row>
    <row r="181" spans="1:34" x14ac:dyDescent="0.35">
      <c r="A181" s="2" t="s">
        <v>332</v>
      </c>
      <c r="B181" s="3" t="s">
        <v>1371</v>
      </c>
      <c r="C181" s="2" t="s">
        <v>1372</v>
      </c>
      <c r="D181" s="3" t="s">
        <v>1373</v>
      </c>
      <c r="E181" s="2">
        <v>1.4801</v>
      </c>
      <c r="F181" s="2">
        <v>0.93671000000000004</v>
      </c>
      <c r="G181" s="2" t="s">
        <v>2169</v>
      </c>
      <c r="H181" s="2">
        <v>0.29092000000000001</v>
      </c>
      <c r="I181" s="2">
        <v>5.5609999999999999</v>
      </c>
      <c r="J181" s="2" t="s">
        <v>2169</v>
      </c>
      <c r="K181" s="2">
        <v>2.7342</v>
      </c>
      <c r="L181" s="2">
        <v>1.2218</v>
      </c>
      <c r="M181" s="2">
        <v>0.86748999999999998</v>
      </c>
      <c r="N181" s="2" t="s">
        <v>2169</v>
      </c>
      <c r="O181" s="2">
        <v>0.52812999999999999</v>
      </c>
      <c r="P181" s="2">
        <v>5.7035999999999998</v>
      </c>
      <c r="Q181" s="2" t="s">
        <v>2169</v>
      </c>
      <c r="R181" s="2">
        <v>2.2073</v>
      </c>
      <c r="S181" s="2">
        <v>-0.20508096778270243</v>
      </c>
      <c r="U181" s="2">
        <v>-0.92103500001855931</v>
      </c>
      <c r="V181" s="2">
        <v>2.5118728074740426</v>
      </c>
      <c r="X181" s="2">
        <v>1.1422827234547981</v>
      </c>
      <c r="Y181" s="2">
        <v>0.63200989078189473</v>
      </c>
      <c r="Z181" s="2">
        <v>0.465934777180254</v>
      </c>
      <c r="AA181" s="2">
        <f t="shared" si="2"/>
        <v>4</v>
      </c>
      <c r="AB181" s="2" t="s">
        <v>1863</v>
      </c>
      <c r="AC181" s="2" t="s">
        <v>1884</v>
      </c>
      <c r="AD181" s="2" t="s">
        <v>1866</v>
      </c>
      <c r="AE181" s="2" t="s">
        <v>1866</v>
      </c>
      <c r="AG181" s="2" t="s">
        <v>1866</v>
      </c>
      <c r="AH181" s="2" t="s">
        <v>1882</v>
      </c>
    </row>
    <row r="182" spans="1:34" x14ac:dyDescent="0.35">
      <c r="A182" s="2" t="s">
        <v>138</v>
      </c>
      <c r="B182" s="3" t="s">
        <v>896</v>
      </c>
      <c r="C182" s="2" t="s">
        <v>897</v>
      </c>
      <c r="D182" s="3" t="s">
        <v>898</v>
      </c>
      <c r="E182" s="2">
        <v>3.34</v>
      </c>
      <c r="F182" s="2">
        <v>0.70445000000000002</v>
      </c>
      <c r="G182" s="2">
        <v>1.042</v>
      </c>
      <c r="H182" s="2">
        <v>0.13386000000000001</v>
      </c>
      <c r="I182" s="2">
        <v>7.0183999999999997</v>
      </c>
      <c r="J182" s="2">
        <v>5.3297999999999996</v>
      </c>
      <c r="K182" s="2">
        <v>10.361000000000001</v>
      </c>
      <c r="L182" s="2">
        <v>2.7618999999999998</v>
      </c>
      <c r="M182" s="2">
        <v>0.63680999999999999</v>
      </c>
      <c r="N182" s="2">
        <v>0.53030999999999995</v>
      </c>
      <c r="O182" s="2">
        <v>0.23480999999999999</v>
      </c>
      <c r="P182" s="2">
        <v>6.8087999999999997</v>
      </c>
      <c r="Q182" s="2">
        <v>4.0286999999999997</v>
      </c>
      <c r="R182" s="2">
        <v>8.1117000000000008</v>
      </c>
      <c r="S182" s="2">
        <v>-0.65106510379673477</v>
      </c>
      <c r="T182" s="2">
        <v>-0.91509214140326467</v>
      </c>
      <c r="U182" s="2">
        <v>-2.0904342441770476</v>
      </c>
      <c r="V182" s="2">
        <v>2.7674005564460655</v>
      </c>
      <c r="W182" s="2">
        <v>2.0103143781778585</v>
      </c>
      <c r="X182" s="2">
        <v>3.0200042972481098</v>
      </c>
      <c r="Y182" s="2">
        <v>0.69018795708249792</v>
      </c>
      <c r="Z182" s="2">
        <v>0.47161196835456987</v>
      </c>
      <c r="AA182" s="2">
        <f t="shared" si="2"/>
        <v>6</v>
      </c>
      <c r="AB182" s="2" t="s">
        <v>1863</v>
      </c>
      <c r="AC182" s="2" t="s">
        <v>1863</v>
      </c>
      <c r="AD182" s="2" t="s">
        <v>1865</v>
      </c>
      <c r="AE182" s="2" t="s">
        <v>1863</v>
      </c>
      <c r="AG182" s="2" t="s">
        <v>1863</v>
      </c>
      <c r="AH182" s="2" t="s">
        <v>1869</v>
      </c>
    </row>
    <row r="183" spans="1:34" x14ac:dyDescent="0.35">
      <c r="A183" s="2" t="s">
        <v>481</v>
      </c>
      <c r="B183" s="3" t="s">
        <v>1730</v>
      </c>
      <c r="C183" s="2" t="s">
        <v>1731</v>
      </c>
      <c r="D183" s="3" t="s">
        <v>1732</v>
      </c>
      <c r="E183" s="2">
        <v>3.4998</v>
      </c>
      <c r="F183" s="2" t="s">
        <v>2169</v>
      </c>
      <c r="G183" s="2">
        <v>0.69421999999999995</v>
      </c>
      <c r="H183" s="2">
        <v>0.37068000000000001</v>
      </c>
      <c r="I183" s="2">
        <v>4.2926000000000002</v>
      </c>
      <c r="J183" s="2">
        <v>4.2908999999999997</v>
      </c>
      <c r="K183" s="2">
        <v>5.6619999999999999</v>
      </c>
      <c r="L183" s="2">
        <v>2.8035999999999999</v>
      </c>
      <c r="M183" s="2" t="s">
        <v>2169</v>
      </c>
      <c r="N183" s="2">
        <v>0.3377</v>
      </c>
      <c r="O183" s="2">
        <v>0.45738000000000001</v>
      </c>
      <c r="P183" s="2">
        <v>4.1965000000000003</v>
      </c>
      <c r="Q183" s="2">
        <v>3.3462000000000001</v>
      </c>
      <c r="R183" s="2">
        <v>4.4226000000000001</v>
      </c>
      <c r="T183" s="2">
        <v>-1.5661859155419728</v>
      </c>
      <c r="U183" s="2">
        <v>-1.1285348129411445</v>
      </c>
      <c r="V183" s="2">
        <v>2.0691865808097409</v>
      </c>
      <c r="W183" s="2">
        <v>1.7425236768123447</v>
      </c>
      <c r="X183" s="2">
        <v>2.144894764255028</v>
      </c>
      <c r="Y183" s="2">
        <v>0.65237685867879924</v>
      </c>
      <c r="Z183" s="2">
        <v>0.47187591238187987</v>
      </c>
      <c r="AA183" s="2">
        <f t="shared" si="2"/>
        <v>5</v>
      </c>
      <c r="AB183" s="2" t="s">
        <v>1863</v>
      </c>
      <c r="AC183" s="2" t="s">
        <v>1863</v>
      </c>
      <c r="AD183" s="2" t="s">
        <v>1863</v>
      </c>
      <c r="AE183" s="2" t="s">
        <v>1863</v>
      </c>
      <c r="AG183" s="2" t="s">
        <v>1863</v>
      </c>
      <c r="AH183" s="2" t="s">
        <v>1879</v>
      </c>
    </row>
    <row r="184" spans="1:34" x14ac:dyDescent="0.35">
      <c r="A184" s="2" t="s">
        <v>158</v>
      </c>
      <c r="B184" s="3" t="s">
        <v>945</v>
      </c>
      <c r="C184" s="2" t="s">
        <v>701</v>
      </c>
      <c r="D184" s="3" t="s">
        <v>946</v>
      </c>
      <c r="E184" s="2">
        <v>2.3546999999999998</v>
      </c>
      <c r="F184" s="2">
        <v>0.71233000000000002</v>
      </c>
      <c r="G184" s="2">
        <v>0.64046000000000003</v>
      </c>
      <c r="H184" s="2">
        <v>0.18906999999999999</v>
      </c>
      <c r="I184" s="2">
        <v>6.2687999999999997</v>
      </c>
      <c r="J184" s="2">
        <v>8.7806999999999995</v>
      </c>
      <c r="K184" s="2">
        <v>8.9393999999999991</v>
      </c>
      <c r="L184" s="2">
        <v>1.9462999999999999</v>
      </c>
      <c r="M184" s="2">
        <v>0.67712000000000006</v>
      </c>
      <c r="N184" s="2">
        <v>0.31719999999999998</v>
      </c>
      <c r="O184" s="2">
        <v>0.32051000000000002</v>
      </c>
      <c r="P184" s="2">
        <v>6.2365000000000004</v>
      </c>
      <c r="Q184" s="2">
        <v>6.5408999999999997</v>
      </c>
      <c r="R184" s="2">
        <v>6.5433000000000003</v>
      </c>
      <c r="S184" s="2">
        <v>-0.56251656232278591</v>
      </c>
      <c r="T184" s="2">
        <v>-1.6565353238454712</v>
      </c>
      <c r="U184" s="2">
        <v>-1.6415587248597447</v>
      </c>
      <c r="V184" s="2">
        <v>2.6407365981132012</v>
      </c>
      <c r="W184" s="2">
        <v>2.7094891580786773</v>
      </c>
      <c r="X184" s="2">
        <v>2.7100184175117286</v>
      </c>
      <c r="Y184" s="2">
        <v>0.69993892711260086</v>
      </c>
      <c r="Z184" s="2">
        <v>0.47341791767955715</v>
      </c>
      <c r="AA184" s="2">
        <f t="shared" si="2"/>
        <v>6</v>
      </c>
      <c r="AB184" s="2" t="s">
        <v>1863</v>
      </c>
      <c r="AC184" s="2" t="s">
        <v>1863</v>
      </c>
      <c r="AD184" s="2" t="s">
        <v>1863</v>
      </c>
      <c r="AE184" s="2" t="s">
        <v>1863</v>
      </c>
      <c r="AG184" s="2" t="s">
        <v>1863</v>
      </c>
      <c r="AH184" s="2" t="s">
        <v>1875</v>
      </c>
    </row>
    <row r="185" spans="1:34" x14ac:dyDescent="0.35">
      <c r="A185" s="2" t="s">
        <v>359</v>
      </c>
      <c r="B185" s="3" t="s">
        <v>1434</v>
      </c>
      <c r="C185" s="2" t="s">
        <v>1984</v>
      </c>
      <c r="D185" s="3" t="s">
        <v>1435</v>
      </c>
      <c r="E185" s="2">
        <v>2.1031</v>
      </c>
      <c r="F185" s="2" t="s">
        <v>2169</v>
      </c>
      <c r="G185" s="2" t="s">
        <v>2169</v>
      </c>
      <c r="H185" s="2">
        <v>0.20533000000000001</v>
      </c>
      <c r="I185" s="2">
        <v>2.1432000000000002</v>
      </c>
      <c r="J185" s="2">
        <v>2.0171000000000001</v>
      </c>
      <c r="K185" s="2">
        <v>3.1756000000000002</v>
      </c>
      <c r="L185" s="2">
        <v>2.0705</v>
      </c>
      <c r="M185" s="2" t="s">
        <v>2169</v>
      </c>
      <c r="N185" s="2" t="s">
        <v>2169</v>
      </c>
      <c r="O185" s="2">
        <v>0.45391999999999999</v>
      </c>
      <c r="P185" s="2">
        <v>2.2130999999999998</v>
      </c>
      <c r="Q185" s="2">
        <v>1.4096</v>
      </c>
      <c r="R185" s="2">
        <v>2.4218999999999999</v>
      </c>
      <c r="U185" s="2">
        <v>-1.1394900391624527</v>
      </c>
      <c r="V185" s="2">
        <v>1.1460686414889452</v>
      </c>
      <c r="W185" s="2">
        <v>0.49528582937096421</v>
      </c>
      <c r="X185" s="2">
        <v>1.2761392975332804</v>
      </c>
      <c r="Y185" s="2">
        <v>0.44450093230768428</v>
      </c>
      <c r="Z185" s="2">
        <v>0.48170120050007892</v>
      </c>
      <c r="AA185" s="2">
        <f t="shared" si="2"/>
        <v>4</v>
      </c>
      <c r="AB185" s="2" t="s">
        <v>1863</v>
      </c>
      <c r="AC185" s="2" t="s">
        <v>1863</v>
      </c>
      <c r="AD185" s="2" t="s">
        <v>1863</v>
      </c>
      <c r="AE185" s="2" t="s">
        <v>1863</v>
      </c>
      <c r="AG185" s="2" t="s">
        <v>1863</v>
      </c>
      <c r="AH185" s="2" t="s">
        <v>1878</v>
      </c>
    </row>
    <row r="186" spans="1:34" x14ac:dyDescent="0.35">
      <c r="A186" s="2" t="s">
        <v>377</v>
      </c>
      <c r="B186" s="3" t="s">
        <v>1480</v>
      </c>
      <c r="C186" s="2" t="s">
        <v>1987</v>
      </c>
      <c r="D186" s="3" t="s">
        <v>1481</v>
      </c>
      <c r="E186" s="2">
        <v>1.1841999999999999</v>
      </c>
      <c r="F186" s="2">
        <v>0.49958999999999998</v>
      </c>
      <c r="G186" s="2" t="s">
        <v>2169</v>
      </c>
      <c r="H186" s="2" t="s">
        <v>2169</v>
      </c>
      <c r="I186" s="2">
        <v>3.2319</v>
      </c>
      <c r="J186" s="2">
        <v>4.0685000000000002</v>
      </c>
      <c r="K186" s="2" t="s">
        <v>2169</v>
      </c>
      <c r="L186" s="2">
        <v>1.0176000000000001</v>
      </c>
      <c r="M186" s="2">
        <v>0.50056</v>
      </c>
      <c r="N186" s="2" t="s">
        <v>2169</v>
      </c>
      <c r="O186" s="2" t="s">
        <v>2169</v>
      </c>
      <c r="P186" s="2">
        <v>3.0508000000000002</v>
      </c>
      <c r="Q186" s="2">
        <v>3.0552000000000001</v>
      </c>
      <c r="R186" s="2" t="s">
        <v>2169</v>
      </c>
      <c r="S186" s="2">
        <v>-0.99838508573747342</v>
      </c>
      <c r="V186" s="2">
        <v>1.6091876048704252</v>
      </c>
      <c r="W186" s="2">
        <v>1.6112668250730648</v>
      </c>
      <c r="Y186" s="2">
        <v>0.74068978140200559</v>
      </c>
      <c r="Z186" s="2">
        <v>0.48403875173504762</v>
      </c>
      <c r="AA186" s="2">
        <f t="shared" si="2"/>
        <v>3</v>
      </c>
      <c r="AB186" s="2" t="s">
        <v>1863</v>
      </c>
      <c r="AC186" s="2" t="s">
        <v>1863</v>
      </c>
      <c r="AD186" s="2" t="s">
        <v>1863</v>
      </c>
      <c r="AE186" s="2" t="s">
        <v>1863</v>
      </c>
      <c r="AG186" s="2" t="s">
        <v>1863</v>
      </c>
      <c r="AH186" s="2" t="s">
        <v>1874</v>
      </c>
    </row>
    <row r="187" spans="1:34" x14ac:dyDescent="0.35">
      <c r="A187" s="2" t="s">
        <v>121</v>
      </c>
      <c r="B187" s="3" t="s">
        <v>852</v>
      </c>
      <c r="C187" s="2" t="s">
        <v>853</v>
      </c>
      <c r="D187" s="3" t="s">
        <v>854</v>
      </c>
      <c r="E187" s="2">
        <v>0.45034999999999997</v>
      </c>
      <c r="F187" s="2">
        <v>0.45034999999999997</v>
      </c>
      <c r="G187" s="2" t="s">
        <v>2169</v>
      </c>
      <c r="H187" s="2">
        <v>0.12906000000000001</v>
      </c>
      <c r="I187" s="2" t="s">
        <v>2169</v>
      </c>
      <c r="J187" s="2">
        <v>2.7768999999999999</v>
      </c>
      <c r="K187" s="2" t="s">
        <v>2169</v>
      </c>
      <c r="L187" s="2">
        <v>0.40099000000000001</v>
      </c>
      <c r="M187" s="2">
        <v>0.40099000000000001</v>
      </c>
      <c r="N187" s="2" t="s">
        <v>2169</v>
      </c>
      <c r="O187" s="2">
        <v>0.21257000000000001</v>
      </c>
      <c r="P187" s="2" t="s">
        <v>2169</v>
      </c>
      <c r="Q187" s="2">
        <v>2.0897000000000001</v>
      </c>
      <c r="R187" s="2" t="s">
        <v>2169</v>
      </c>
      <c r="S187" s="2">
        <v>-1.3183618360882119</v>
      </c>
      <c r="U187" s="2">
        <v>-2.2339900911754276</v>
      </c>
      <c r="W187" s="2">
        <v>1.0632958420295784</v>
      </c>
      <c r="Y187" s="2">
        <v>-0.8296853617446871</v>
      </c>
      <c r="Z187" s="2">
        <v>0.48739870548544029</v>
      </c>
      <c r="AA187" s="2">
        <f t="shared" si="2"/>
        <v>3</v>
      </c>
      <c r="AB187" s="2" t="s">
        <v>1863</v>
      </c>
      <c r="AC187" s="2" t="s">
        <v>1876</v>
      </c>
      <c r="AD187" s="2" t="s">
        <v>1863</v>
      </c>
      <c r="AE187" s="2" t="s">
        <v>1863</v>
      </c>
      <c r="AG187" s="2" t="s">
        <v>1863</v>
      </c>
      <c r="AH187" s="2" t="s">
        <v>1873</v>
      </c>
    </row>
    <row r="188" spans="1:34" x14ac:dyDescent="0.35">
      <c r="A188" s="2" t="s">
        <v>317</v>
      </c>
      <c r="B188" s="3" t="s">
        <v>1335</v>
      </c>
      <c r="C188" s="2" t="s">
        <v>1973</v>
      </c>
      <c r="D188" s="3" t="s">
        <v>1336</v>
      </c>
      <c r="E188" s="2">
        <v>2.0024000000000002</v>
      </c>
      <c r="F188" s="2">
        <v>1.1048</v>
      </c>
      <c r="G188" s="2">
        <v>0.77310000000000001</v>
      </c>
      <c r="H188" s="2">
        <v>0.1903</v>
      </c>
      <c r="I188" s="2">
        <v>5.2012</v>
      </c>
      <c r="J188" s="2">
        <v>5.3094999999999999</v>
      </c>
      <c r="K188" s="2">
        <v>5.3875000000000002</v>
      </c>
      <c r="L188" s="2">
        <v>1.0449999999999999</v>
      </c>
      <c r="M188" s="2">
        <v>1.0590999999999999</v>
      </c>
      <c r="N188" s="2">
        <v>0.33371000000000001</v>
      </c>
      <c r="O188" s="2">
        <v>0.35233999999999999</v>
      </c>
      <c r="P188" s="2">
        <v>5.3193000000000001</v>
      </c>
      <c r="Q188" s="2">
        <v>3.9384999999999999</v>
      </c>
      <c r="R188" s="2">
        <v>3.8452999999999999</v>
      </c>
      <c r="S188" s="2">
        <v>8.2838814724891782E-2</v>
      </c>
      <c r="T188" s="2">
        <v>-1.5833331757203013</v>
      </c>
      <c r="U188" s="2">
        <v>-1.5049598263394042</v>
      </c>
      <c r="V188" s="2">
        <v>2.4112364049418118</v>
      </c>
      <c r="W188" s="2">
        <v>1.9776462757215114</v>
      </c>
      <c r="X188" s="2">
        <v>1.9430961577784018</v>
      </c>
      <c r="Y188" s="2">
        <v>0.55442077518448529</v>
      </c>
      <c r="Z188" s="2">
        <v>0.48754634910396744</v>
      </c>
      <c r="AA188" s="2">
        <f t="shared" si="2"/>
        <v>6</v>
      </c>
      <c r="AB188" s="2" t="s">
        <v>1863</v>
      </c>
      <c r="AC188" s="2" t="s">
        <v>1863</v>
      </c>
      <c r="AD188" s="2" t="s">
        <v>1863</v>
      </c>
      <c r="AE188" s="2" t="s">
        <v>1863</v>
      </c>
      <c r="AG188" s="2" t="s">
        <v>1863</v>
      </c>
      <c r="AH188" s="2" t="s">
        <v>1874</v>
      </c>
    </row>
    <row r="189" spans="1:34" x14ac:dyDescent="0.35">
      <c r="A189" s="2" t="s">
        <v>356</v>
      </c>
      <c r="B189" s="3" t="s">
        <v>1427</v>
      </c>
      <c r="C189" s="2" t="s">
        <v>1428</v>
      </c>
      <c r="D189" s="3" t="s">
        <v>1429</v>
      </c>
      <c r="E189" s="2">
        <v>0.71116999999999997</v>
      </c>
      <c r="F189" s="2">
        <v>0.86836999999999998</v>
      </c>
      <c r="G189" s="2">
        <v>0.58552999999999999</v>
      </c>
      <c r="H189" s="2">
        <v>0.18364</v>
      </c>
      <c r="I189" s="2">
        <v>5.2637</v>
      </c>
      <c r="J189" s="2">
        <v>6.7069999999999999</v>
      </c>
      <c r="K189" s="2">
        <v>7.4321000000000002</v>
      </c>
      <c r="L189" s="2">
        <v>0.43184</v>
      </c>
      <c r="M189" s="2">
        <v>0.80142000000000002</v>
      </c>
      <c r="N189" s="2">
        <v>0.38207999999999998</v>
      </c>
      <c r="O189" s="2">
        <v>0.28538000000000002</v>
      </c>
      <c r="P189" s="2">
        <v>5.1745000000000001</v>
      </c>
      <c r="Q189" s="2">
        <v>4.8516000000000004</v>
      </c>
      <c r="R189" s="2">
        <v>5.9124999999999996</v>
      </c>
      <c r="S189" s="2">
        <v>-0.31936958119953479</v>
      </c>
      <c r="T189" s="2">
        <v>-1.3880533531720067</v>
      </c>
      <c r="U189" s="2">
        <v>-1.8090438634789545</v>
      </c>
      <c r="V189" s="2">
        <v>2.3714194650524663</v>
      </c>
      <c r="W189" s="2">
        <v>2.2784606094434019</v>
      </c>
      <c r="X189" s="2">
        <v>2.563768278452033</v>
      </c>
      <c r="Y189" s="2">
        <v>0.61619692584956753</v>
      </c>
      <c r="Z189" s="2">
        <v>0.4886549656436196</v>
      </c>
      <c r="AA189" s="2">
        <f t="shared" si="2"/>
        <v>6</v>
      </c>
      <c r="AB189" s="2" t="s">
        <v>1864</v>
      </c>
      <c r="AC189" s="2" t="s">
        <v>1865</v>
      </c>
      <c r="AD189" s="2" t="s">
        <v>1864</v>
      </c>
      <c r="AE189" s="2" t="s">
        <v>1864</v>
      </c>
      <c r="AG189" s="2" t="s">
        <v>1864</v>
      </c>
      <c r="AH189" s="2" t="s">
        <v>2030</v>
      </c>
    </row>
    <row r="190" spans="1:34" x14ac:dyDescent="0.35">
      <c r="A190" s="2" t="s">
        <v>67</v>
      </c>
      <c r="B190" s="3" t="s">
        <v>703</v>
      </c>
      <c r="C190" s="2" t="s">
        <v>1916</v>
      </c>
      <c r="D190" s="3" t="s">
        <v>704</v>
      </c>
      <c r="E190" s="2">
        <v>2.2389999999999999</v>
      </c>
      <c r="F190" s="2">
        <v>0.70701000000000003</v>
      </c>
      <c r="G190" s="2" t="s">
        <v>2169</v>
      </c>
      <c r="H190" s="2">
        <v>0.16067999999999999</v>
      </c>
      <c r="I190" s="2">
        <v>2.8043</v>
      </c>
      <c r="J190" s="2">
        <v>4.2046000000000001</v>
      </c>
      <c r="K190" s="2">
        <v>3.2256</v>
      </c>
      <c r="L190" s="2">
        <v>2.1316999999999999</v>
      </c>
      <c r="M190" s="2">
        <v>0.64036000000000004</v>
      </c>
      <c r="N190" s="2" t="s">
        <v>2169</v>
      </c>
      <c r="O190" s="2">
        <v>0.37291000000000002</v>
      </c>
      <c r="P190" s="2">
        <v>2.8016000000000001</v>
      </c>
      <c r="Q190" s="2">
        <v>3.1861999999999999</v>
      </c>
      <c r="R190" s="2">
        <v>2.4826000000000001</v>
      </c>
      <c r="S190" s="2">
        <v>-0.64304490196753494</v>
      </c>
      <c r="U190" s="2">
        <v>-1.4231006097710623</v>
      </c>
      <c r="V190" s="2">
        <v>1.4862509888841087</v>
      </c>
      <c r="W190" s="2">
        <v>1.6718368286812049</v>
      </c>
      <c r="X190" s="2">
        <v>1.3118518311870579</v>
      </c>
      <c r="Y190" s="2">
        <v>0.48075882740275483</v>
      </c>
      <c r="Z190" s="2">
        <v>0.48970922678128614</v>
      </c>
      <c r="AA190" s="2">
        <f t="shared" si="2"/>
        <v>5</v>
      </c>
      <c r="AB190" s="2" t="s">
        <v>1863</v>
      </c>
      <c r="AC190" s="2" t="s">
        <v>1863</v>
      </c>
      <c r="AD190" s="2" t="s">
        <v>1863</v>
      </c>
      <c r="AE190" s="2" t="s">
        <v>1863</v>
      </c>
      <c r="AG190" s="2" t="s">
        <v>1863</v>
      </c>
      <c r="AH190" s="2" t="s">
        <v>1873</v>
      </c>
    </row>
    <row r="191" spans="1:34" x14ac:dyDescent="0.35">
      <c r="A191" s="2" t="s">
        <v>403</v>
      </c>
      <c r="B191" s="3" t="s">
        <v>1543</v>
      </c>
      <c r="C191" s="2" t="s">
        <v>1544</v>
      </c>
      <c r="D191" s="3" t="s">
        <v>1545</v>
      </c>
      <c r="E191" s="2">
        <v>0.66608999999999996</v>
      </c>
      <c r="F191" s="2">
        <v>0.54862</v>
      </c>
      <c r="G191" s="2">
        <v>0.36131000000000002</v>
      </c>
      <c r="H191" s="2">
        <v>0.49911</v>
      </c>
      <c r="I191" s="2">
        <v>3.6623000000000001</v>
      </c>
      <c r="J191" s="2">
        <v>10.308</v>
      </c>
      <c r="K191" s="2">
        <v>4.92</v>
      </c>
      <c r="L191" s="2">
        <v>1.1040000000000001</v>
      </c>
      <c r="M191" s="2">
        <v>0.53300999999999998</v>
      </c>
      <c r="N191" s="2">
        <v>0.20473</v>
      </c>
      <c r="O191" s="2">
        <v>1.1040000000000001</v>
      </c>
      <c r="P191" s="2">
        <v>3.6686000000000001</v>
      </c>
      <c r="Q191" s="2">
        <v>7.5194999999999999</v>
      </c>
      <c r="R191" s="2">
        <v>3.6257000000000001</v>
      </c>
      <c r="S191" s="2">
        <v>-0.90776549470765167</v>
      </c>
      <c r="T191" s="2">
        <v>-2.2882055724967096</v>
      </c>
      <c r="U191" s="2">
        <v>0.14274017211608214</v>
      </c>
      <c r="V191" s="2">
        <v>1.8752296111889071</v>
      </c>
      <c r="W191" s="2">
        <v>2.9106367348414133</v>
      </c>
      <c r="X191" s="2">
        <v>1.858259557619955</v>
      </c>
      <c r="Y191" s="2">
        <v>0.59848250142699932</v>
      </c>
      <c r="Z191" s="2">
        <v>0.48991831752937232</v>
      </c>
      <c r="AA191" s="2">
        <f t="shared" si="2"/>
        <v>6</v>
      </c>
      <c r="AB191" s="2" t="s">
        <v>1863</v>
      </c>
      <c r="AC191" s="2" t="s">
        <v>1863</v>
      </c>
      <c r="AD191" s="2" t="s">
        <v>1863</v>
      </c>
      <c r="AE191" s="2" t="s">
        <v>1863</v>
      </c>
      <c r="AG191" s="2" t="s">
        <v>1863</v>
      </c>
      <c r="AH191" s="2" t="s">
        <v>1873</v>
      </c>
    </row>
    <row r="192" spans="1:34" x14ac:dyDescent="0.35">
      <c r="A192" s="2" t="s">
        <v>120</v>
      </c>
      <c r="B192" s="3" t="s">
        <v>848</v>
      </c>
      <c r="C192" s="2" t="s">
        <v>849</v>
      </c>
      <c r="D192" s="3" t="s">
        <v>850</v>
      </c>
      <c r="E192" s="2">
        <v>1.1806000000000001</v>
      </c>
      <c r="F192" s="2">
        <v>1.5869</v>
      </c>
      <c r="G192" s="2">
        <v>0.76820999999999995</v>
      </c>
      <c r="H192" s="2">
        <v>0.16342999999999999</v>
      </c>
      <c r="I192" s="2">
        <v>3.8620999999999999</v>
      </c>
      <c r="J192" s="2">
        <v>4.3434999999999997</v>
      </c>
      <c r="K192" s="2">
        <v>5.0891000000000002</v>
      </c>
      <c r="L192" s="2">
        <v>1.0348999999999999</v>
      </c>
      <c r="M192" s="2">
        <v>1.2793000000000001</v>
      </c>
      <c r="N192" s="2">
        <v>0.33849000000000001</v>
      </c>
      <c r="O192" s="2">
        <v>0.38164999999999999</v>
      </c>
      <c r="P192" s="2">
        <v>3.6791</v>
      </c>
      <c r="Q192" s="2">
        <v>3.3069000000000002</v>
      </c>
      <c r="R192" s="2">
        <v>3.8620000000000001</v>
      </c>
      <c r="S192" s="2">
        <v>0.35535462056106637</v>
      </c>
      <c r="T192" s="2">
        <v>-1.5628148819541932</v>
      </c>
      <c r="U192" s="2">
        <v>-1.3896779035579632</v>
      </c>
      <c r="V192" s="2">
        <v>1.879352890103605</v>
      </c>
      <c r="W192" s="2">
        <v>1.725479419376803</v>
      </c>
      <c r="X192" s="2">
        <v>1.9493481642885633</v>
      </c>
      <c r="Y192" s="2">
        <v>0.49284038480298015</v>
      </c>
      <c r="Z192" s="2">
        <v>0.49325499146400253</v>
      </c>
      <c r="AA192" s="2">
        <f t="shared" si="2"/>
        <v>6</v>
      </c>
      <c r="AB192" s="2" t="s">
        <v>1863</v>
      </c>
      <c r="AC192" s="2" t="s">
        <v>1863</v>
      </c>
      <c r="AD192" s="2" t="s">
        <v>1863</v>
      </c>
      <c r="AE192" s="2" t="s">
        <v>1863</v>
      </c>
      <c r="AG192" s="2" t="s">
        <v>1863</v>
      </c>
      <c r="AH192" s="2" t="s">
        <v>1879</v>
      </c>
    </row>
    <row r="193" spans="1:34" x14ac:dyDescent="0.35">
      <c r="A193" s="2" t="s">
        <v>407</v>
      </c>
      <c r="B193" s="3" t="s">
        <v>1554</v>
      </c>
      <c r="C193" s="2" t="s">
        <v>656</v>
      </c>
      <c r="D193" s="3" t="s">
        <v>1555</v>
      </c>
      <c r="E193" s="2">
        <v>3.4624999999999999</v>
      </c>
      <c r="F193" s="2" t="s">
        <v>2169</v>
      </c>
      <c r="G193" s="2" t="s">
        <v>2169</v>
      </c>
      <c r="H193" s="2">
        <v>0.20485999999999999</v>
      </c>
      <c r="I193" s="2">
        <v>2.6333000000000002</v>
      </c>
      <c r="J193" s="2">
        <v>2.4300000000000002</v>
      </c>
      <c r="K193" s="2">
        <v>3.3275000000000001</v>
      </c>
      <c r="L193" s="2">
        <v>2.9451999999999998</v>
      </c>
      <c r="M193" s="2" t="s">
        <v>2169</v>
      </c>
      <c r="N193" s="2" t="s">
        <v>2169</v>
      </c>
      <c r="O193" s="2">
        <v>0.35359000000000002</v>
      </c>
      <c r="P193" s="2">
        <v>2.5486</v>
      </c>
      <c r="Q193" s="2">
        <v>1.9736</v>
      </c>
      <c r="R193" s="2">
        <v>2.4222999999999999</v>
      </c>
      <c r="U193" s="2">
        <v>-1.4998506209340747</v>
      </c>
      <c r="V193" s="2">
        <v>1.3497049617085375</v>
      </c>
      <c r="W193" s="2">
        <v>0.98082962075067381</v>
      </c>
      <c r="X193" s="2">
        <v>1.2763775527736367</v>
      </c>
      <c r="Y193" s="2">
        <v>0.5267653785746933</v>
      </c>
      <c r="Z193" s="2">
        <v>0.49512718588868881</v>
      </c>
      <c r="AA193" s="2">
        <f t="shared" si="2"/>
        <v>4</v>
      </c>
      <c r="AB193" s="2" t="s">
        <v>1863</v>
      </c>
      <c r="AC193" s="2" t="s">
        <v>1863</v>
      </c>
      <c r="AD193" s="2" t="s">
        <v>1864</v>
      </c>
      <c r="AE193" s="2" t="s">
        <v>1863</v>
      </c>
      <c r="AG193" s="2" t="s">
        <v>1863</v>
      </c>
      <c r="AH193" s="2" t="s">
        <v>1872</v>
      </c>
    </row>
    <row r="194" spans="1:34" x14ac:dyDescent="0.35">
      <c r="A194" s="2" t="s">
        <v>487</v>
      </c>
      <c r="B194" s="3" t="s">
        <v>1745</v>
      </c>
      <c r="C194" s="2" t="s">
        <v>1746</v>
      </c>
      <c r="D194" s="3" t="s">
        <v>1747</v>
      </c>
      <c r="E194" s="2">
        <v>0.69306000000000001</v>
      </c>
      <c r="F194" s="2">
        <v>0.61460999999999999</v>
      </c>
      <c r="G194" s="2">
        <v>1.4308000000000001</v>
      </c>
      <c r="H194" s="2">
        <v>0.15351999999999999</v>
      </c>
      <c r="I194" s="2">
        <v>3.202</v>
      </c>
      <c r="J194" s="2">
        <v>5.0590000000000002</v>
      </c>
      <c r="K194" s="2">
        <v>3.6459999999999999</v>
      </c>
      <c r="L194" s="2">
        <v>0.57586000000000004</v>
      </c>
      <c r="M194" s="2">
        <v>0.55567</v>
      </c>
      <c r="N194" s="2">
        <v>0.67800000000000005</v>
      </c>
      <c r="O194" s="2">
        <v>0.43775999999999998</v>
      </c>
      <c r="P194" s="2">
        <v>3.0152000000000001</v>
      </c>
      <c r="Q194" s="2">
        <v>4.0396999999999998</v>
      </c>
      <c r="R194" s="2">
        <v>2.8797999999999999</v>
      </c>
      <c r="S194" s="2">
        <v>-0.84769974198342701</v>
      </c>
      <c r="T194" s="2">
        <v>-0.56064282152574307</v>
      </c>
      <c r="U194" s="2">
        <v>-1.191787959550914</v>
      </c>
      <c r="V194" s="2">
        <v>1.5922537001149073</v>
      </c>
      <c r="W194" s="2">
        <v>2.0142481581793756</v>
      </c>
      <c r="X194" s="2">
        <v>1.5259686210330885</v>
      </c>
      <c r="Y194" s="2">
        <v>0.42205665937788117</v>
      </c>
      <c r="Z194" s="2">
        <v>0.50370666371538431</v>
      </c>
      <c r="AA194" s="2">
        <f t="shared" ref="AA194:AA257" si="3">COUNT(M194:R194)</f>
        <v>6</v>
      </c>
      <c r="AB194" s="2" t="s">
        <v>1876</v>
      </c>
      <c r="AC194" s="2" t="s">
        <v>1876</v>
      </c>
      <c r="AD194" s="2" t="s">
        <v>1876</v>
      </c>
      <c r="AE194" s="2" t="s">
        <v>1876</v>
      </c>
      <c r="AF194" s="6" t="s">
        <v>1860</v>
      </c>
      <c r="AG194" s="7" t="s">
        <v>1865</v>
      </c>
      <c r="AH194" s="2" t="s">
        <v>2030</v>
      </c>
    </row>
    <row r="195" spans="1:34" x14ac:dyDescent="0.35">
      <c r="A195" s="2" t="s">
        <v>105</v>
      </c>
      <c r="B195" s="3" t="s">
        <v>808</v>
      </c>
      <c r="C195" s="2" t="s">
        <v>809</v>
      </c>
      <c r="D195" s="3" t="s">
        <v>810</v>
      </c>
      <c r="E195" s="2">
        <v>0.46945999999999999</v>
      </c>
      <c r="F195" s="2">
        <v>0.53710999999999998</v>
      </c>
      <c r="G195" s="2">
        <v>0.39695000000000003</v>
      </c>
      <c r="H195" s="2">
        <v>0.10483000000000001</v>
      </c>
      <c r="I195" s="2">
        <v>2.4714999999999998</v>
      </c>
      <c r="J195" s="2" t="s">
        <v>2169</v>
      </c>
      <c r="K195" s="2">
        <v>3.3188</v>
      </c>
      <c r="L195" s="2">
        <v>0.33033000000000001</v>
      </c>
      <c r="M195" s="2">
        <v>0.49819000000000002</v>
      </c>
      <c r="N195" s="2">
        <v>0.26576</v>
      </c>
      <c r="O195" s="2">
        <v>0.16056999999999999</v>
      </c>
      <c r="P195" s="2">
        <v>2.4171</v>
      </c>
      <c r="Q195" s="2" t="s">
        <v>2169</v>
      </c>
      <c r="R195" s="2">
        <v>2.4883000000000002</v>
      </c>
      <c r="S195" s="2">
        <v>-1.0052320317494028</v>
      </c>
      <c r="T195" s="2">
        <v>-1.9118041164744357</v>
      </c>
      <c r="U195" s="2">
        <v>-2.638725721920995</v>
      </c>
      <c r="V195" s="2">
        <v>1.2732771613615415</v>
      </c>
      <c r="X195" s="2">
        <v>1.3151604333867646</v>
      </c>
      <c r="Y195" s="2">
        <v>-0.59346485507930546</v>
      </c>
      <c r="Z195" s="2">
        <v>0.50584301029666257</v>
      </c>
      <c r="AA195" s="2">
        <f t="shared" si="3"/>
        <v>5</v>
      </c>
      <c r="AB195" s="2" t="s">
        <v>1863</v>
      </c>
      <c r="AC195" s="2" t="s">
        <v>1863</v>
      </c>
      <c r="AD195" s="2" t="s">
        <v>1863</v>
      </c>
      <c r="AE195" s="2" t="s">
        <v>1863</v>
      </c>
      <c r="AG195" s="2" t="s">
        <v>1863</v>
      </c>
      <c r="AH195" s="2" t="s">
        <v>1873</v>
      </c>
    </row>
    <row r="196" spans="1:34" x14ac:dyDescent="0.35">
      <c r="A196" s="2" t="s">
        <v>536</v>
      </c>
      <c r="B196" s="3" t="s">
        <v>1005</v>
      </c>
      <c r="C196" s="2" t="s">
        <v>2054</v>
      </c>
      <c r="D196" s="3" t="s">
        <v>1006</v>
      </c>
      <c r="E196" s="2">
        <v>1.7905</v>
      </c>
      <c r="F196" s="2">
        <v>0.80320000000000003</v>
      </c>
      <c r="G196" s="2" t="s">
        <v>2169</v>
      </c>
      <c r="H196" s="2" t="s">
        <v>2169</v>
      </c>
      <c r="I196" s="2" t="s">
        <v>2169</v>
      </c>
      <c r="J196" s="2">
        <v>1.9139999999999999</v>
      </c>
      <c r="K196" s="2">
        <v>2.448</v>
      </c>
      <c r="L196" s="2">
        <v>1.3392999999999999</v>
      </c>
      <c r="M196" s="2">
        <v>0.72438000000000002</v>
      </c>
      <c r="N196" s="2" t="s">
        <v>2169</v>
      </c>
      <c r="O196" s="2" t="s">
        <v>2169</v>
      </c>
      <c r="P196" s="2" t="s">
        <v>2169</v>
      </c>
      <c r="Q196" s="2">
        <v>1.4507000000000001</v>
      </c>
      <c r="R196" s="2">
        <v>1.9005000000000001</v>
      </c>
      <c r="S196" s="2">
        <v>-0.46518138059698932</v>
      </c>
      <c r="W196" s="2">
        <v>0.53674920564802608</v>
      </c>
      <c r="X196" s="2">
        <v>0.92637902519987869</v>
      </c>
      <c r="Y196" s="2">
        <v>0.33264895008363848</v>
      </c>
      <c r="Z196" s="2">
        <v>0.50642722772780302</v>
      </c>
      <c r="AA196" s="2">
        <f t="shared" si="3"/>
        <v>3</v>
      </c>
      <c r="AB196" s="2" t="s">
        <v>1884</v>
      </c>
      <c r="AC196" s="2" t="s">
        <v>1864</v>
      </c>
      <c r="AD196" s="2" t="s">
        <v>1884</v>
      </c>
      <c r="AE196" s="2" t="s">
        <v>1884</v>
      </c>
      <c r="AG196" s="2" t="s">
        <v>1884</v>
      </c>
      <c r="AH196" s="2" t="s">
        <v>1882</v>
      </c>
    </row>
    <row r="197" spans="1:34" x14ac:dyDescent="0.35">
      <c r="A197" s="2" t="s">
        <v>477</v>
      </c>
      <c r="B197" s="3" t="s">
        <v>1721</v>
      </c>
      <c r="C197" s="2" t="s">
        <v>1722</v>
      </c>
      <c r="D197" s="3" t="s">
        <v>1723</v>
      </c>
      <c r="E197" s="2">
        <v>1.1867000000000001</v>
      </c>
      <c r="F197" s="2">
        <v>0.56637000000000004</v>
      </c>
      <c r="G197" s="2">
        <v>0.30027999999999999</v>
      </c>
      <c r="H197" s="2">
        <v>0.28643999999999997</v>
      </c>
      <c r="I197" s="2" t="s">
        <v>2169</v>
      </c>
      <c r="J197" s="2">
        <v>3.9914000000000001</v>
      </c>
      <c r="K197" s="2" t="s">
        <v>2169</v>
      </c>
      <c r="L197" s="2">
        <v>0.79996</v>
      </c>
      <c r="M197" s="2">
        <v>0.54851000000000005</v>
      </c>
      <c r="N197" s="2">
        <v>0.18723000000000001</v>
      </c>
      <c r="O197" s="2">
        <v>0.56927000000000005</v>
      </c>
      <c r="P197" s="2" t="s">
        <v>2169</v>
      </c>
      <c r="Q197" s="2">
        <v>3.0388000000000002</v>
      </c>
      <c r="R197" s="2" t="s">
        <v>2169</v>
      </c>
      <c r="S197" s="2">
        <v>-0.86641017194549808</v>
      </c>
      <c r="T197" s="2">
        <v>-2.4171164773614495</v>
      </c>
      <c r="U197" s="2">
        <v>-0.81281502184306842</v>
      </c>
      <c r="W197" s="2">
        <v>1.6035017263563798</v>
      </c>
      <c r="Y197" s="2">
        <v>-0.62320998619840906</v>
      </c>
      <c r="Z197" s="2">
        <v>0.507378600742599</v>
      </c>
      <c r="AA197" s="2">
        <f t="shared" si="3"/>
        <v>4</v>
      </c>
      <c r="AB197" s="2" t="s">
        <v>1863</v>
      </c>
      <c r="AC197" s="2" t="s">
        <v>1863</v>
      </c>
      <c r="AD197" s="2" t="s">
        <v>1863</v>
      </c>
      <c r="AE197" s="2" t="s">
        <v>1863</v>
      </c>
      <c r="AG197" s="2" t="s">
        <v>1863</v>
      </c>
      <c r="AH197" s="2" t="s">
        <v>1885</v>
      </c>
    </row>
    <row r="198" spans="1:34" x14ac:dyDescent="0.35">
      <c r="A198" s="2" t="s">
        <v>165</v>
      </c>
      <c r="B198" s="3" t="s">
        <v>962</v>
      </c>
      <c r="C198" s="2" t="s">
        <v>1931</v>
      </c>
      <c r="D198" s="3" t="s">
        <v>963</v>
      </c>
      <c r="E198" s="2">
        <v>1.5361</v>
      </c>
      <c r="F198" s="2">
        <v>0.76422000000000001</v>
      </c>
      <c r="G198" s="2">
        <v>0.68774999999999997</v>
      </c>
      <c r="H198" s="2">
        <v>0.25296999999999997</v>
      </c>
      <c r="I198" s="2">
        <v>3.5032999999999999</v>
      </c>
      <c r="J198" s="2">
        <v>3.3060999999999998</v>
      </c>
      <c r="K198" s="2">
        <v>5.6848000000000001</v>
      </c>
      <c r="L198" s="2">
        <v>1.2481</v>
      </c>
      <c r="M198" s="2">
        <v>0.71174999999999999</v>
      </c>
      <c r="N198" s="2">
        <v>0.41632000000000002</v>
      </c>
      <c r="O198" s="2">
        <v>0.49079</v>
      </c>
      <c r="P198" s="2">
        <v>3.4925999999999999</v>
      </c>
      <c r="Q198" s="2">
        <v>2.6593</v>
      </c>
      <c r="R198" s="2">
        <v>4.5770999999999997</v>
      </c>
      <c r="S198" s="2">
        <v>-0.49055750691982153</v>
      </c>
      <c r="T198" s="2">
        <v>-1.2642352277190163</v>
      </c>
      <c r="U198" s="2">
        <v>-1.0268222409504906</v>
      </c>
      <c r="V198" s="2">
        <v>1.8043014234196233</v>
      </c>
      <c r="W198" s="2">
        <v>1.4110465391731772</v>
      </c>
      <c r="X198" s="2">
        <v>2.1944338121326066</v>
      </c>
      <c r="Y198" s="2">
        <v>0.43802779985601309</v>
      </c>
      <c r="Z198" s="2">
        <v>0.5161225337567299</v>
      </c>
      <c r="AA198" s="2">
        <f t="shared" si="3"/>
        <v>6</v>
      </c>
      <c r="AB198" s="2" t="s">
        <v>1863</v>
      </c>
      <c r="AC198" s="2" t="s">
        <v>1863</v>
      </c>
      <c r="AD198" s="2" t="s">
        <v>1863</v>
      </c>
      <c r="AE198" s="2" t="s">
        <v>1863</v>
      </c>
      <c r="AG198" s="2" t="s">
        <v>1863</v>
      </c>
      <c r="AH198" s="2" t="s">
        <v>1875</v>
      </c>
    </row>
    <row r="199" spans="1:34" x14ac:dyDescent="0.35">
      <c r="A199" s="2" t="s">
        <v>405</v>
      </c>
      <c r="B199" s="3" t="s">
        <v>1549</v>
      </c>
      <c r="C199" s="2" t="s">
        <v>1550</v>
      </c>
      <c r="D199" s="3" t="s">
        <v>1551</v>
      </c>
      <c r="E199" s="2">
        <v>0.36197000000000001</v>
      </c>
      <c r="F199" s="2">
        <v>0.70728000000000002</v>
      </c>
      <c r="G199" s="2">
        <v>0.35657</v>
      </c>
      <c r="H199" s="2">
        <v>0.16156000000000001</v>
      </c>
      <c r="I199" s="2">
        <v>2.0131999999999999</v>
      </c>
      <c r="J199" s="2" t="s">
        <v>2169</v>
      </c>
      <c r="K199" s="2">
        <v>3.2201</v>
      </c>
      <c r="L199" s="2">
        <v>0.2848</v>
      </c>
      <c r="M199" s="2">
        <v>0.64876999999999996</v>
      </c>
      <c r="N199" s="2">
        <v>0.21315000000000001</v>
      </c>
      <c r="O199" s="2">
        <v>0.24701000000000001</v>
      </c>
      <c r="P199" s="2">
        <v>1.9298</v>
      </c>
      <c r="Q199" s="2" t="s">
        <v>2169</v>
      </c>
      <c r="R199" s="2">
        <v>2.5125000000000002</v>
      </c>
      <c r="S199" s="2">
        <v>-0.62422098595470066</v>
      </c>
      <c r="T199" s="2">
        <v>-2.2300590395855129</v>
      </c>
      <c r="U199" s="2">
        <v>-2.0173586455536312</v>
      </c>
      <c r="V199" s="2">
        <v>0.94845133766982292</v>
      </c>
      <c r="X199" s="2">
        <v>1.3291235962915664</v>
      </c>
      <c r="Y199" s="2">
        <v>-0.51881274742649097</v>
      </c>
      <c r="Z199" s="2">
        <v>0.51826478025823575</v>
      </c>
      <c r="AA199" s="2">
        <f t="shared" si="3"/>
        <v>5</v>
      </c>
      <c r="AB199" s="2" t="s">
        <v>1863</v>
      </c>
      <c r="AC199" s="2" t="s">
        <v>1863</v>
      </c>
      <c r="AD199" s="2" t="s">
        <v>1863</v>
      </c>
      <c r="AE199" s="2" t="s">
        <v>1863</v>
      </c>
      <c r="AG199" s="2" t="s">
        <v>1863</v>
      </c>
      <c r="AH199" s="2" t="s">
        <v>1870</v>
      </c>
    </row>
    <row r="200" spans="1:34" x14ac:dyDescent="0.35">
      <c r="A200" s="2" t="s">
        <v>177</v>
      </c>
      <c r="B200" s="3" t="s">
        <v>992</v>
      </c>
      <c r="C200" s="2" t="s">
        <v>2052</v>
      </c>
      <c r="D200" s="3" t="s">
        <v>993</v>
      </c>
      <c r="E200" s="2">
        <v>3.2273999999999998</v>
      </c>
      <c r="F200" s="2">
        <v>0.54686999999999997</v>
      </c>
      <c r="G200" s="2">
        <v>0.5494</v>
      </c>
      <c r="H200" s="2">
        <v>0.47200999999999999</v>
      </c>
      <c r="I200" s="2">
        <v>3.5762</v>
      </c>
      <c r="J200" s="2">
        <v>4.0918000000000001</v>
      </c>
      <c r="K200" s="2">
        <v>3.2189000000000001</v>
      </c>
      <c r="L200" s="2">
        <v>2.5556000000000001</v>
      </c>
      <c r="M200" s="2">
        <v>0.49348999999999998</v>
      </c>
      <c r="N200" s="2">
        <v>0.33739000000000002</v>
      </c>
      <c r="O200" s="2">
        <v>1.1962999999999999</v>
      </c>
      <c r="P200" s="2">
        <v>3.5983000000000001</v>
      </c>
      <c r="Q200" s="2">
        <v>2.972</v>
      </c>
      <c r="R200" s="2">
        <v>2.5341999999999998</v>
      </c>
      <c r="S200" s="2">
        <v>-1.018907244443948</v>
      </c>
      <c r="T200" s="2">
        <v>-1.567510881084673</v>
      </c>
      <c r="U200" s="2">
        <v>0.25857922418429397</v>
      </c>
      <c r="V200" s="2">
        <v>1.8473154729900505</v>
      </c>
      <c r="W200" s="2">
        <v>1.5714341158765093</v>
      </c>
      <c r="X200" s="2">
        <v>1.3415303869972999</v>
      </c>
      <c r="Y200" s="2">
        <v>0.40540684575325542</v>
      </c>
      <c r="Z200" s="2">
        <v>0.51899599933157892</v>
      </c>
      <c r="AA200" s="2">
        <f t="shared" si="3"/>
        <v>6</v>
      </c>
      <c r="AB200" s="2" t="s">
        <v>1866</v>
      </c>
      <c r="AC200" s="2" t="s">
        <v>1863</v>
      </c>
      <c r="AD200" s="2" t="s">
        <v>1863</v>
      </c>
      <c r="AE200" s="2" t="s">
        <v>1863</v>
      </c>
      <c r="AG200" s="2" t="s">
        <v>1863</v>
      </c>
      <c r="AH200" s="2" t="s">
        <v>2030</v>
      </c>
    </row>
    <row r="201" spans="1:34" x14ac:dyDescent="0.35">
      <c r="A201" s="2" t="s">
        <v>101</v>
      </c>
      <c r="B201" s="3" t="s">
        <v>796</v>
      </c>
      <c r="C201" s="2" t="s">
        <v>797</v>
      </c>
      <c r="D201" s="3" t="s">
        <v>798</v>
      </c>
      <c r="E201" s="2">
        <v>1.0596000000000001</v>
      </c>
      <c r="F201" s="2">
        <v>0.96501000000000003</v>
      </c>
      <c r="G201" s="2">
        <v>0.59845999999999999</v>
      </c>
      <c r="H201" s="2">
        <v>0.10688</v>
      </c>
      <c r="I201" s="2">
        <v>9.1320999999999994</v>
      </c>
      <c r="J201" s="2">
        <v>8.6037999999999997</v>
      </c>
      <c r="K201" s="2">
        <v>22.364999999999998</v>
      </c>
      <c r="L201" s="2">
        <v>1.0612999999999999</v>
      </c>
      <c r="M201" s="2">
        <v>0.92462</v>
      </c>
      <c r="N201" s="2">
        <v>0.21301999999999999</v>
      </c>
      <c r="O201" s="2">
        <v>0.14716000000000001</v>
      </c>
      <c r="P201" s="2">
        <v>8.8384999999999998</v>
      </c>
      <c r="Q201" s="2">
        <v>6.6771000000000003</v>
      </c>
      <c r="R201" s="2">
        <v>16.529</v>
      </c>
      <c r="S201" s="2">
        <v>-0.11306752574985522</v>
      </c>
      <c r="T201" s="2">
        <v>-2.2309392064725899</v>
      </c>
      <c r="U201" s="2">
        <v>-2.7645425134638373</v>
      </c>
      <c r="V201" s="2">
        <v>3.1438015476503041</v>
      </c>
      <c r="W201" s="2">
        <v>2.7392216470039572</v>
      </c>
      <c r="X201" s="2">
        <v>4.0469275395005697</v>
      </c>
      <c r="Y201" s="2">
        <v>0.80356691474475817</v>
      </c>
      <c r="Z201" s="2">
        <v>0.52965245688631035</v>
      </c>
      <c r="AA201" s="2">
        <f t="shared" si="3"/>
        <v>6</v>
      </c>
      <c r="AB201" s="2" t="s">
        <v>1863</v>
      </c>
      <c r="AC201" s="2" t="s">
        <v>1863</v>
      </c>
      <c r="AD201" s="2" t="s">
        <v>1863</v>
      </c>
      <c r="AE201" s="2" t="s">
        <v>1863</v>
      </c>
      <c r="AG201" s="2" t="s">
        <v>1863</v>
      </c>
      <c r="AH201" s="2" t="s">
        <v>1873</v>
      </c>
    </row>
    <row r="202" spans="1:34" x14ac:dyDescent="0.35">
      <c r="A202" s="2" t="s">
        <v>90</v>
      </c>
      <c r="B202" s="3" t="s">
        <v>763</v>
      </c>
      <c r="C202" s="2" t="s">
        <v>764</v>
      </c>
      <c r="D202" s="3" t="s">
        <v>765</v>
      </c>
      <c r="E202" s="2">
        <v>0.32889000000000002</v>
      </c>
      <c r="F202" s="2">
        <v>0.3367</v>
      </c>
      <c r="G202" s="2">
        <v>0.20547000000000001</v>
      </c>
      <c r="H202" s="2">
        <v>7.7262999999999998E-2</v>
      </c>
      <c r="I202" s="2">
        <v>3.4398</v>
      </c>
      <c r="J202" s="2">
        <v>4.1233000000000004</v>
      </c>
      <c r="K202" s="2">
        <v>2.0289000000000001</v>
      </c>
      <c r="L202" s="2">
        <v>0.22040999999999999</v>
      </c>
      <c r="M202" s="2">
        <v>0.30445</v>
      </c>
      <c r="N202" s="2">
        <v>9.0858999999999995E-2</v>
      </c>
      <c r="O202" s="2">
        <v>0.13791</v>
      </c>
      <c r="P202" s="2">
        <v>3.5872000000000002</v>
      </c>
      <c r="Q202" s="2">
        <v>3.2235</v>
      </c>
      <c r="R202" s="2">
        <v>1.5765</v>
      </c>
      <c r="S202" s="2">
        <v>-1.7157227819448722</v>
      </c>
      <c r="T202" s="2">
        <v>-3.4602267626871357</v>
      </c>
      <c r="U202" s="2">
        <v>-2.8582010228988515</v>
      </c>
      <c r="V202" s="2">
        <v>1.8428581832559776</v>
      </c>
      <c r="W202" s="2">
        <v>1.6886279834868527</v>
      </c>
      <c r="X202" s="2">
        <v>0.65672517002124764</v>
      </c>
      <c r="Y202" s="2">
        <v>-0.64098987179446365</v>
      </c>
      <c r="Z202" s="2">
        <v>0.53141326039504433</v>
      </c>
      <c r="AA202" s="2">
        <f t="shared" si="3"/>
        <v>6</v>
      </c>
      <c r="AB202" s="2" t="s">
        <v>1863</v>
      </c>
      <c r="AC202" s="2" t="s">
        <v>1876</v>
      </c>
      <c r="AD202" s="2" t="s">
        <v>1863</v>
      </c>
      <c r="AE202" s="2" t="s">
        <v>1863</v>
      </c>
      <c r="AG202" s="2" t="s">
        <v>1863</v>
      </c>
      <c r="AH202" s="2" t="s">
        <v>1873</v>
      </c>
    </row>
    <row r="203" spans="1:34" x14ac:dyDescent="0.35">
      <c r="A203" s="2" t="s">
        <v>319</v>
      </c>
      <c r="B203" s="3" t="s">
        <v>1339</v>
      </c>
      <c r="C203" s="2" t="s">
        <v>2065</v>
      </c>
      <c r="D203" s="3" t="s">
        <v>1340</v>
      </c>
      <c r="E203" s="2">
        <v>1.3238000000000001</v>
      </c>
      <c r="F203" s="2">
        <v>1.2565</v>
      </c>
      <c r="G203" s="2" t="s">
        <v>2169</v>
      </c>
      <c r="H203" s="2">
        <v>4.2734000000000001E-2</v>
      </c>
      <c r="I203" s="2">
        <v>4.6433</v>
      </c>
      <c r="J203" s="2">
        <v>7.7366000000000001</v>
      </c>
      <c r="K203" s="2">
        <v>4.8350999999999997</v>
      </c>
      <c r="L203" s="2">
        <v>1.1658999999999999</v>
      </c>
      <c r="M203" s="2">
        <v>1.0985</v>
      </c>
      <c r="N203" s="2" t="s">
        <v>2169</v>
      </c>
      <c r="O203" s="2">
        <v>0.1143</v>
      </c>
      <c r="P203" s="2">
        <v>4.6428000000000003</v>
      </c>
      <c r="Q203" s="2">
        <v>5.7695999999999996</v>
      </c>
      <c r="R203" s="2">
        <v>3.4967000000000001</v>
      </c>
      <c r="S203" s="2">
        <v>0.13553486976118947</v>
      </c>
      <c r="U203" s="2">
        <v>-3.1291026913349711</v>
      </c>
      <c r="V203" s="2">
        <v>2.2149951346149233</v>
      </c>
      <c r="W203" s="2">
        <v>2.5284713018828922</v>
      </c>
      <c r="X203" s="2">
        <v>1.8059940250667481</v>
      </c>
      <c r="Y203" s="2">
        <v>0.7111785279981564</v>
      </c>
      <c r="Z203" s="2">
        <v>0.53351933470283097</v>
      </c>
      <c r="AA203" s="2">
        <f t="shared" si="3"/>
        <v>5</v>
      </c>
      <c r="AB203" s="2" t="s">
        <v>1866</v>
      </c>
      <c r="AC203" s="2" t="s">
        <v>1863</v>
      </c>
      <c r="AD203" s="2" t="s">
        <v>1863</v>
      </c>
      <c r="AE203" s="2" t="s">
        <v>1863</v>
      </c>
      <c r="AG203" s="2" t="s">
        <v>1863</v>
      </c>
      <c r="AH203" s="2" t="s">
        <v>2030</v>
      </c>
    </row>
    <row r="204" spans="1:34" x14ac:dyDescent="0.35">
      <c r="A204" s="2" t="s">
        <v>483</v>
      </c>
      <c r="B204" s="3" t="s">
        <v>1735</v>
      </c>
      <c r="C204" s="2" t="s">
        <v>1736</v>
      </c>
      <c r="D204" s="3" t="s">
        <v>1737</v>
      </c>
      <c r="E204" s="2">
        <v>5.5209000000000001</v>
      </c>
      <c r="F204" s="2">
        <v>0.75638000000000005</v>
      </c>
      <c r="G204" s="2">
        <v>1.2422</v>
      </c>
      <c r="H204" s="2">
        <v>7.6641000000000001E-2</v>
      </c>
      <c r="I204" s="2">
        <v>5.5605000000000002</v>
      </c>
      <c r="J204" s="2">
        <v>7.5416999999999996</v>
      </c>
      <c r="K204" s="2">
        <v>7.8017000000000003</v>
      </c>
      <c r="L204" s="2">
        <v>5.3362999999999996</v>
      </c>
      <c r="M204" s="2">
        <v>0.68425999999999998</v>
      </c>
      <c r="N204" s="2">
        <v>0.74439</v>
      </c>
      <c r="O204" s="2">
        <v>0.13200999999999999</v>
      </c>
      <c r="P204" s="2">
        <v>5.5049000000000001</v>
      </c>
      <c r="Q204" s="2">
        <v>5.7641999999999998</v>
      </c>
      <c r="R204" s="2">
        <v>5.9310999999999998</v>
      </c>
      <c r="S204" s="2">
        <v>-0.54738348112469626</v>
      </c>
      <c r="T204" s="2">
        <v>-0.42586942026315255</v>
      </c>
      <c r="U204" s="2">
        <v>-2.9212808743645349</v>
      </c>
      <c r="V204" s="2">
        <v>2.4607163565572274</v>
      </c>
      <c r="W204" s="2">
        <v>2.5271203934589499</v>
      </c>
      <c r="X204" s="2">
        <v>2.5682996962340483</v>
      </c>
      <c r="Y204" s="2">
        <v>0.61026711174964032</v>
      </c>
      <c r="Z204" s="2">
        <v>0.53971701035428388</v>
      </c>
      <c r="AA204" s="2">
        <f t="shared" si="3"/>
        <v>6</v>
      </c>
      <c r="AB204" s="2" t="s">
        <v>1884</v>
      </c>
      <c r="AC204" s="2" t="s">
        <v>1876</v>
      </c>
      <c r="AD204" s="2" t="s">
        <v>1863</v>
      </c>
      <c r="AE204" s="2" t="s">
        <v>1866</v>
      </c>
      <c r="AG204" s="2" t="s">
        <v>1866</v>
      </c>
      <c r="AH204" s="2" t="s">
        <v>1875</v>
      </c>
    </row>
    <row r="205" spans="1:34" x14ac:dyDescent="0.35">
      <c r="A205" s="2" t="s">
        <v>169</v>
      </c>
      <c r="B205" s="3" t="s">
        <v>972</v>
      </c>
      <c r="C205" s="2" t="s">
        <v>973</v>
      </c>
      <c r="D205" s="3" t="s">
        <v>974</v>
      </c>
      <c r="E205" s="2">
        <v>2.5916000000000001</v>
      </c>
      <c r="F205" s="2">
        <v>0.50324999999999998</v>
      </c>
      <c r="G205" s="2">
        <v>0.38388</v>
      </c>
      <c r="H205" s="2" t="s">
        <v>2169</v>
      </c>
      <c r="I205" s="2">
        <v>4.2534000000000001</v>
      </c>
      <c r="J205" s="2">
        <v>4.0110999999999999</v>
      </c>
      <c r="K205" s="2">
        <v>7.7135999999999996</v>
      </c>
      <c r="L205" s="2">
        <v>1.9483999999999999</v>
      </c>
      <c r="M205" s="2">
        <v>0.45461000000000001</v>
      </c>
      <c r="N205" s="2">
        <v>0.23977000000000001</v>
      </c>
      <c r="O205" s="2" t="s">
        <v>2169</v>
      </c>
      <c r="P205" s="2">
        <v>4.3125</v>
      </c>
      <c r="Q205" s="2">
        <v>3.0045000000000002</v>
      </c>
      <c r="R205" s="2">
        <v>5.9965000000000002</v>
      </c>
      <c r="S205" s="2">
        <v>-1.1372986755980032</v>
      </c>
      <c r="T205" s="2">
        <v>-2.0602769347122138</v>
      </c>
      <c r="V205" s="2">
        <v>2.1085244567781691</v>
      </c>
      <c r="W205" s="2">
        <v>1.5871249218717769</v>
      </c>
      <c r="X205" s="2">
        <v>2.5841206830599419</v>
      </c>
      <c r="Y205" s="2">
        <v>0.61643889027993415</v>
      </c>
      <c r="Z205" s="2">
        <v>0.54348832815509163</v>
      </c>
      <c r="AA205" s="2">
        <f t="shared" si="3"/>
        <v>5</v>
      </c>
      <c r="AB205" s="2" t="s">
        <v>1863</v>
      </c>
      <c r="AC205" s="2" t="s">
        <v>1863</v>
      </c>
      <c r="AD205" s="2" t="s">
        <v>1863</v>
      </c>
      <c r="AE205" s="2" t="s">
        <v>1863</v>
      </c>
      <c r="AG205" s="2" t="s">
        <v>1863</v>
      </c>
      <c r="AH205" s="2" t="s">
        <v>1873</v>
      </c>
    </row>
    <row r="206" spans="1:34" x14ac:dyDescent="0.35">
      <c r="A206" s="2" t="s">
        <v>303</v>
      </c>
      <c r="B206" s="3" t="s">
        <v>1300</v>
      </c>
      <c r="C206" s="2" t="s">
        <v>1301</v>
      </c>
      <c r="D206" s="3" t="s">
        <v>1302</v>
      </c>
      <c r="E206" s="2">
        <v>3.7528999999999999</v>
      </c>
      <c r="F206" s="2">
        <v>0.70943999999999996</v>
      </c>
      <c r="G206" s="2" t="s">
        <v>2169</v>
      </c>
      <c r="H206" s="2">
        <v>0.15944</v>
      </c>
      <c r="I206" s="2">
        <v>3.7669000000000001</v>
      </c>
      <c r="J206" s="2">
        <v>2.9609999999999999</v>
      </c>
      <c r="K206" s="2">
        <v>3.4857</v>
      </c>
      <c r="L206" s="2">
        <v>3.4009</v>
      </c>
      <c r="M206" s="2">
        <v>0.63875000000000004</v>
      </c>
      <c r="N206" s="2" t="s">
        <v>2169</v>
      </c>
      <c r="O206" s="2">
        <v>0.30808999999999997</v>
      </c>
      <c r="P206" s="2">
        <v>3.8022</v>
      </c>
      <c r="Q206" s="2">
        <v>2.2469999999999999</v>
      </c>
      <c r="R206" s="2">
        <v>2.9618000000000002</v>
      </c>
      <c r="S206" s="2">
        <v>-0.64667670883710326</v>
      </c>
      <c r="U206" s="2">
        <v>-1.6985762388150045</v>
      </c>
      <c r="V206" s="2">
        <v>1.9268344213655566</v>
      </c>
      <c r="W206" s="2">
        <v>1.1680001245178202</v>
      </c>
      <c r="X206" s="2">
        <v>1.5664742237631641</v>
      </c>
      <c r="Y206" s="2">
        <v>0.4632111643988866</v>
      </c>
      <c r="Z206" s="2">
        <v>0.54356203714245055</v>
      </c>
      <c r="AA206" s="2">
        <f t="shared" si="3"/>
        <v>5</v>
      </c>
      <c r="AB206" s="2" t="s">
        <v>1863</v>
      </c>
      <c r="AC206" s="2" t="s">
        <v>1863</v>
      </c>
      <c r="AD206" s="2" t="s">
        <v>1863</v>
      </c>
      <c r="AE206" s="2" t="s">
        <v>1863</v>
      </c>
      <c r="AG206" s="2" t="s">
        <v>1863</v>
      </c>
      <c r="AH206" s="2" t="s">
        <v>1887</v>
      </c>
    </row>
    <row r="207" spans="1:34" x14ac:dyDescent="0.35">
      <c r="A207" s="2" t="s">
        <v>497</v>
      </c>
      <c r="B207" s="3" t="s">
        <v>1766</v>
      </c>
      <c r="C207" s="2" t="s">
        <v>2005</v>
      </c>
      <c r="D207" s="3" t="s">
        <v>1767</v>
      </c>
      <c r="E207" s="2">
        <v>0.51783000000000001</v>
      </c>
      <c r="F207" s="2">
        <v>0.95277999999999996</v>
      </c>
      <c r="G207" s="2">
        <v>0.64368000000000003</v>
      </c>
      <c r="H207" s="2">
        <v>9.4908999999999993E-2</v>
      </c>
      <c r="I207" s="2">
        <v>4.6844000000000001</v>
      </c>
      <c r="J207" s="2">
        <v>7.3990999999999998</v>
      </c>
      <c r="K207" s="2">
        <v>5.7096</v>
      </c>
      <c r="L207" s="2">
        <v>0.45583000000000001</v>
      </c>
      <c r="M207" s="2">
        <v>0.88378000000000001</v>
      </c>
      <c r="N207" s="2">
        <v>0.45583000000000001</v>
      </c>
      <c r="O207" s="2">
        <v>0.20341000000000001</v>
      </c>
      <c r="P207" s="2">
        <v>4.6946000000000003</v>
      </c>
      <c r="Q207" s="2">
        <v>5.5452000000000004</v>
      </c>
      <c r="R207" s="2">
        <v>4.3281999999999998</v>
      </c>
      <c r="S207" s="2">
        <v>-0.17824081170746789</v>
      </c>
      <c r="T207" s="2">
        <v>-1.1334322176142262</v>
      </c>
      <c r="U207" s="2">
        <v>-2.2975374884757462</v>
      </c>
      <c r="V207" s="2">
        <v>2.2310022393273106</v>
      </c>
      <c r="W207" s="2">
        <v>2.4712394953382413</v>
      </c>
      <c r="X207" s="2">
        <v>2.1137671656022476</v>
      </c>
      <c r="Y207" s="2">
        <v>0.53446639707839316</v>
      </c>
      <c r="Z207" s="2">
        <v>0.5457980445567614</v>
      </c>
      <c r="AA207" s="2">
        <f t="shared" si="3"/>
        <v>6</v>
      </c>
      <c r="AB207" s="2" t="s">
        <v>1863</v>
      </c>
      <c r="AC207" s="2" t="s">
        <v>1876</v>
      </c>
      <c r="AD207" s="2" t="s">
        <v>1863</v>
      </c>
      <c r="AE207" s="2" t="s">
        <v>1863</v>
      </c>
      <c r="AG207" s="2" t="s">
        <v>1863</v>
      </c>
      <c r="AH207" s="2" t="s">
        <v>1875</v>
      </c>
    </row>
    <row r="208" spans="1:34" x14ac:dyDescent="0.35">
      <c r="A208" s="2" t="s">
        <v>14</v>
      </c>
      <c r="B208" s="3" t="s">
        <v>570</v>
      </c>
      <c r="C208" s="2" t="s">
        <v>571</v>
      </c>
      <c r="D208" s="3" t="s">
        <v>572</v>
      </c>
      <c r="E208" s="2">
        <v>1.2262</v>
      </c>
      <c r="F208" s="2">
        <v>1.0187999999999999</v>
      </c>
      <c r="G208" s="2" t="s">
        <v>2169</v>
      </c>
      <c r="H208" s="2">
        <v>5.2405E-2</v>
      </c>
      <c r="I208" s="2">
        <v>4.2001999999999997</v>
      </c>
      <c r="J208" s="2">
        <v>8.6404999999999994</v>
      </c>
      <c r="K208" s="2">
        <v>8.2661999999999995</v>
      </c>
      <c r="L208" s="2">
        <v>1.2597</v>
      </c>
      <c r="M208" s="2">
        <v>0.86650000000000005</v>
      </c>
      <c r="N208" s="2" t="s">
        <v>2169</v>
      </c>
      <c r="O208" s="2">
        <v>9.393E-2</v>
      </c>
      <c r="P208" s="2">
        <v>4.4562999999999997</v>
      </c>
      <c r="Q208" s="2">
        <v>6.2209000000000003</v>
      </c>
      <c r="R208" s="2">
        <v>6.468</v>
      </c>
      <c r="S208" s="2">
        <v>-0.20672834550191729</v>
      </c>
      <c r="U208" s="2">
        <v>-3.4122701805769857</v>
      </c>
      <c r="V208" s="2">
        <v>2.1558463587873509</v>
      </c>
      <c r="W208" s="2">
        <v>2.6371233153411389</v>
      </c>
      <c r="X208" s="2">
        <v>2.6933196788115747</v>
      </c>
      <c r="Y208" s="2">
        <v>0.77345816537223233</v>
      </c>
      <c r="Z208" s="2">
        <v>0.54590430799500322</v>
      </c>
      <c r="AA208" s="2">
        <f t="shared" si="3"/>
        <v>5</v>
      </c>
      <c r="AB208" s="2" t="s">
        <v>1863</v>
      </c>
      <c r="AC208" s="2" t="s">
        <v>1876</v>
      </c>
      <c r="AD208" s="2" t="s">
        <v>1863</v>
      </c>
      <c r="AE208" s="2" t="s">
        <v>1863</v>
      </c>
      <c r="AG208" s="2" t="s">
        <v>1863</v>
      </c>
      <c r="AH208" s="2" t="s">
        <v>1873</v>
      </c>
    </row>
    <row r="209" spans="1:34" x14ac:dyDescent="0.35">
      <c r="A209" s="2" t="s">
        <v>103</v>
      </c>
      <c r="B209" s="3" t="s">
        <v>802</v>
      </c>
      <c r="C209" s="2" t="s">
        <v>803</v>
      </c>
      <c r="D209" s="3" t="s">
        <v>804</v>
      </c>
      <c r="E209" s="2">
        <v>2.1625000000000001</v>
      </c>
      <c r="F209" s="2">
        <v>0.59655000000000002</v>
      </c>
      <c r="G209" s="2">
        <v>0.55993000000000004</v>
      </c>
      <c r="H209" s="2">
        <v>0.17826</v>
      </c>
      <c r="I209" s="2">
        <v>5.2363999999999997</v>
      </c>
      <c r="J209" s="2">
        <v>9.8734000000000002</v>
      </c>
      <c r="K209" s="2">
        <v>7.1360999999999999</v>
      </c>
      <c r="L209" s="2">
        <v>1.84</v>
      </c>
      <c r="M209" s="2">
        <v>0.50917999999999997</v>
      </c>
      <c r="N209" s="2">
        <v>0.27543000000000001</v>
      </c>
      <c r="O209" s="2">
        <v>0.36264999999999997</v>
      </c>
      <c r="P209" s="2">
        <v>5.3059000000000003</v>
      </c>
      <c r="Q209" s="2">
        <v>7.3575999999999997</v>
      </c>
      <c r="R209" s="2">
        <v>5.7572999999999999</v>
      </c>
      <c r="S209" s="2">
        <v>-0.97375234192359084</v>
      </c>
      <c r="T209" s="2">
        <v>-1.8602423876510392</v>
      </c>
      <c r="U209" s="2">
        <v>-1.4633502459799659</v>
      </c>
      <c r="V209" s="2">
        <v>2.4075974854302347</v>
      </c>
      <c r="W209" s="2">
        <v>2.8792352455277053</v>
      </c>
      <c r="X209" s="2">
        <v>2.5253923898184114</v>
      </c>
      <c r="Y209" s="2">
        <v>0.58581335753695918</v>
      </c>
      <c r="Z209" s="2">
        <v>0.5489640657055942</v>
      </c>
      <c r="AA209" s="2">
        <f t="shared" si="3"/>
        <v>6</v>
      </c>
      <c r="AB209" s="2" t="s">
        <v>1863</v>
      </c>
      <c r="AC209" s="2" t="s">
        <v>1863</v>
      </c>
      <c r="AD209" s="2" t="s">
        <v>1863</v>
      </c>
      <c r="AE209" s="2" t="s">
        <v>1863</v>
      </c>
      <c r="AG209" s="2" t="s">
        <v>1863</v>
      </c>
      <c r="AH209" s="2" t="s">
        <v>1873</v>
      </c>
    </row>
    <row r="210" spans="1:34" x14ac:dyDescent="0.35">
      <c r="A210" s="2" t="s">
        <v>208</v>
      </c>
      <c r="B210" s="3" t="s">
        <v>1074</v>
      </c>
      <c r="C210" s="2" t="s">
        <v>1075</v>
      </c>
      <c r="D210" s="3" t="s">
        <v>1076</v>
      </c>
      <c r="E210" s="2">
        <v>2.6021000000000001</v>
      </c>
      <c r="F210" s="2">
        <v>0.76863000000000004</v>
      </c>
      <c r="G210" s="2">
        <v>0.64563000000000004</v>
      </c>
      <c r="H210" s="2">
        <v>0.15217</v>
      </c>
      <c r="I210" s="2">
        <v>3.8119999999999998</v>
      </c>
      <c r="J210" s="2">
        <v>3.9243999999999999</v>
      </c>
      <c r="K210" s="2">
        <v>7.1847000000000003</v>
      </c>
      <c r="L210" s="2">
        <v>2.3654000000000002</v>
      </c>
      <c r="M210" s="2">
        <v>0.68337000000000003</v>
      </c>
      <c r="N210" s="2">
        <v>0.39252999999999999</v>
      </c>
      <c r="O210" s="2">
        <v>0.39624999999999999</v>
      </c>
      <c r="P210" s="2">
        <v>3.6604999999999999</v>
      </c>
      <c r="Q210" s="2">
        <v>2.9674999999999998</v>
      </c>
      <c r="R210" s="2">
        <v>5.5514000000000001</v>
      </c>
      <c r="S210" s="2">
        <v>-0.54926118016265901</v>
      </c>
      <c r="T210" s="2">
        <v>-1.3491251754123572</v>
      </c>
      <c r="U210" s="2">
        <v>-1.3355171596353175</v>
      </c>
      <c r="V210" s="2">
        <v>1.8720407245346071</v>
      </c>
      <c r="W210" s="2">
        <v>1.569248029867182</v>
      </c>
      <c r="X210" s="2">
        <v>2.4728516486436312</v>
      </c>
      <c r="Y210" s="2">
        <v>0.44670614797251446</v>
      </c>
      <c r="Z210" s="2">
        <v>0.55262319247368374</v>
      </c>
      <c r="AA210" s="2">
        <f t="shared" si="3"/>
        <v>6</v>
      </c>
      <c r="AB210" s="2" t="s">
        <v>1863</v>
      </c>
      <c r="AC210" s="2" t="s">
        <v>1863</v>
      </c>
      <c r="AD210" s="2" t="s">
        <v>1863</v>
      </c>
      <c r="AE210" s="2" t="s">
        <v>1863</v>
      </c>
      <c r="AG210" s="2" t="s">
        <v>1863</v>
      </c>
      <c r="AH210" s="2" t="s">
        <v>1877</v>
      </c>
    </row>
    <row r="211" spans="1:34" x14ac:dyDescent="0.35">
      <c r="A211" s="2" t="s">
        <v>214</v>
      </c>
      <c r="B211" s="3" t="s">
        <v>1091</v>
      </c>
      <c r="C211" s="2" t="s">
        <v>1092</v>
      </c>
      <c r="D211" s="3" t="s">
        <v>1093</v>
      </c>
      <c r="E211" s="2">
        <v>2.0872999999999999</v>
      </c>
      <c r="F211" s="2">
        <v>0.70223000000000002</v>
      </c>
      <c r="G211" s="2">
        <v>0.18587000000000001</v>
      </c>
      <c r="H211" s="2">
        <v>0.16997000000000001</v>
      </c>
      <c r="I211" s="2">
        <v>7.2169999999999996</v>
      </c>
      <c r="J211" s="2">
        <v>8.7873999999999999</v>
      </c>
      <c r="K211" s="2">
        <v>22.181000000000001</v>
      </c>
      <c r="L211" s="2">
        <v>3.2313999999999998</v>
      </c>
      <c r="M211" s="2">
        <v>0.61524999999999996</v>
      </c>
      <c r="N211" s="2">
        <v>0.16933000000000001</v>
      </c>
      <c r="O211" s="2">
        <v>0.25018000000000001</v>
      </c>
      <c r="P211" s="2">
        <v>7.2762000000000002</v>
      </c>
      <c r="Q211" s="2">
        <v>6.4455</v>
      </c>
      <c r="R211" s="2">
        <v>17.036000000000001</v>
      </c>
      <c r="S211" s="2">
        <v>-0.70075534220392732</v>
      </c>
      <c r="T211" s="2">
        <v>-2.5620904983992827</v>
      </c>
      <c r="U211" s="2">
        <v>-1.9989616333377169</v>
      </c>
      <c r="V211" s="2">
        <v>2.8631851987126846</v>
      </c>
      <c r="W211" s="2">
        <v>2.6882922778330078</v>
      </c>
      <c r="X211" s="2">
        <v>4.0905147298882509</v>
      </c>
      <c r="Y211" s="2">
        <v>0.7300307887488362</v>
      </c>
      <c r="Z211" s="2">
        <v>0.55506759073207168</v>
      </c>
      <c r="AA211" s="2">
        <f t="shared" si="3"/>
        <v>6</v>
      </c>
      <c r="AB211" s="2" t="s">
        <v>1863</v>
      </c>
      <c r="AC211" s="2" t="s">
        <v>1863</v>
      </c>
      <c r="AD211" s="2" t="s">
        <v>1863</v>
      </c>
      <c r="AE211" s="2" t="s">
        <v>1863</v>
      </c>
      <c r="AG211" s="2" t="s">
        <v>1863</v>
      </c>
      <c r="AH211" s="2" t="s">
        <v>1873</v>
      </c>
    </row>
    <row r="212" spans="1:34" x14ac:dyDescent="0.35">
      <c r="A212" s="2" t="s">
        <v>269</v>
      </c>
      <c r="B212" s="3" t="s">
        <v>1217</v>
      </c>
      <c r="C212" s="2" t="s">
        <v>1218</v>
      </c>
      <c r="D212" s="3" t="s">
        <v>1219</v>
      </c>
      <c r="E212" s="2">
        <v>1.6052999999999999</v>
      </c>
      <c r="F212" s="2">
        <v>1.4013</v>
      </c>
      <c r="G212" s="2">
        <v>1.1002000000000001</v>
      </c>
      <c r="H212" s="2">
        <v>0.11876</v>
      </c>
      <c r="I212" s="2">
        <v>1.7315</v>
      </c>
      <c r="J212" s="2">
        <v>4.8699000000000003</v>
      </c>
      <c r="K212" s="2">
        <v>4.0317999999999996</v>
      </c>
      <c r="L212" s="2">
        <v>1.1668000000000001</v>
      </c>
      <c r="M212" s="2">
        <v>1.25</v>
      </c>
      <c r="N212" s="2">
        <v>0.76761999999999997</v>
      </c>
      <c r="O212" s="2">
        <v>0.249</v>
      </c>
      <c r="P212" s="2">
        <v>1.6669</v>
      </c>
      <c r="Q212" s="2">
        <v>3.7528000000000001</v>
      </c>
      <c r="R212" s="2">
        <v>3.0735999999999999</v>
      </c>
      <c r="S212" s="2">
        <v>0.32192809488736235</v>
      </c>
      <c r="T212" s="2">
        <v>-0.38153579408240862</v>
      </c>
      <c r="U212" s="2">
        <v>-2.0057823525940064</v>
      </c>
      <c r="V212" s="2">
        <v>0.73716755733483874</v>
      </c>
      <c r="W212" s="2">
        <v>1.9079674059465321</v>
      </c>
      <c r="X212" s="2">
        <v>1.6199294241160778</v>
      </c>
      <c r="Y212" s="2">
        <v>0.36661238926806594</v>
      </c>
      <c r="Z212" s="2">
        <v>0.55849285854838571</v>
      </c>
      <c r="AA212" s="2">
        <f t="shared" si="3"/>
        <v>6</v>
      </c>
      <c r="AB212" s="2" t="s">
        <v>1863</v>
      </c>
      <c r="AC212" s="2" t="s">
        <v>1863</v>
      </c>
      <c r="AD212" s="2" t="s">
        <v>1866</v>
      </c>
      <c r="AE212" s="2" t="s">
        <v>1863</v>
      </c>
      <c r="AG212" s="2" t="s">
        <v>1863</v>
      </c>
      <c r="AH212" s="2" t="s">
        <v>1875</v>
      </c>
    </row>
    <row r="213" spans="1:34" x14ac:dyDescent="0.35">
      <c r="A213" s="2" t="s">
        <v>212</v>
      </c>
      <c r="B213" s="3" t="s">
        <v>1086</v>
      </c>
      <c r="C213" s="2" t="s">
        <v>1937</v>
      </c>
      <c r="D213" s="3" t="s">
        <v>1087</v>
      </c>
      <c r="E213" s="2">
        <v>11.63</v>
      </c>
      <c r="F213" s="2">
        <v>0.76393</v>
      </c>
      <c r="G213" s="2">
        <v>1.6011</v>
      </c>
      <c r="H213" s="2">
        <v>0.21748000000000001</v>
      </c>
      <c r="I213" s="2" t="s">
        <v>2169</v>
      </c>
      <c r="J213" s="2">
        <v>5.3531000000000004</v>
      </c>
      <c r="K213" s="2">
        <v>5.7679</v>
      </c>
      <c r="L213" s="2">
        <v>7.5092999999999996</v>
      </c>
      <c r="M213" s="2">
        <v>0.70557000000000003</v>
      </c>
      <c r="N213" s="2">
        <v>0.95113000000000003</v>
      </c>
      <c r="O213" s="2">
        <v>0.39351000000000003</v>
      </c>
      <c r="P213" s="2" t="s">
        <v>2169</v>
      </c>
      <c r="Q213" s="2">
        <v>3.8277999999999999</v>
      </c>
      <c r="R213" s="2">
        <v>4.4267000000000003</v>
      </c>
      <c r="S213" s="2">
        <v>-0.5031388743708104</v>
      </c>
      <c r="T213" s="2">
        <v>-7.2285553446545123E-2</v>
      </c>
      <c r="U213" s="2">
        <v>-1.3455277964682062</v>
      </c>
      <c r="W213" s="2">
        <v>1.9365154519383501</v>
      </c>
      <c r="X213" s="2">
        <v>2.1462316044776184</v>
      </c>
      <c r="Y213" s="2">
        <v>0.43235896642608135</v>
      </c>
      <c r="Z213" s="2">
        <v>0.56428617679969306</v>
      </c>
      <c r="AA213" s="2">
        <f t="shared" si="3"/>
        <v>5</v>
      </c>
      <c r="AB213" s="2" t="s">
        <v>1863</v>
      </c>
      <c r="AC213" s="2" t="s">
        <v>1863</v>
      </c>
      <c r="AD213" s="2" t="s">
        <v>1866</v>
      </c>
      <c r="AE213" s="2" t="s">
        <v>1863</v>
      </c>
      <c r="AG213" s="2" t="s">
        <v>1863</v>
      </c>
      <c r="AH213" s="2" t="s">
        <v>1871</v>
      </c>
    </row>
    <row r="214" spans="1:34" x14ac:dyDescent="0.35">
      <c r="A214" s="2" t="s">
        <v>295</v>
      </c>
      <c r="B214" s="3" t="s">
        <v>1282</v>
      </c>
      <c r="C214" s="2" t="s">
        <v>1966</v>
      </c>
      <c r="D214" s="3" t="s">
        <v>1283</v>
      </c>
      <c r="E214" s="2">
        <v>3.4559000000000002</v>
      </c>
      <c r="F214" s="2">
        <v>1.1878</v>
      </c>
      <c r="G214" s="2">
        <v>0.67030000000000001</v>
      </c>
      <c r="H214" s="2">
        <v>0.22645999999999999</v>
      </c>
      <c r="I214" s="2">
        <v>4.1097999999999999</v>
      </c>
      <c r="J214" s="2">
        <v>4.2496</v>
      </c>
      <c r="K214" s="2">
        <v>4.0541</v>
      </c>
      <c r="L214" s="2">
        <v>2.7338</v>
      </c>
      <c r="M214" s="2">
        <v>1.1768000000000001</v>
      </c>
      <c r="N214" s="2">
        <v>0.37630999999999998</v>
      </c>
      <c r="O214" s="2">
        <v>0.28428999999999999</v>
      </c>
      <c r="P214" s="2">
        <v>3.9079000000000002</v>
      </c>
      <c r="Q214" s="2">
        <v>3.5312000000000001</v>
      </c>
      <c r="R214" s="2">
        <v>3.2930000000000001</v>
      </c>
      <c r="S214" s="2">
        <v>0.23486915170538078</v>
      </c>
      <c r="T214" s="2">
        <v>-1.4100064670316148</v>
      </c>
      <c r="U214" s="2">
        <v>-1.8145647422811462</v>
      </c>
      <c r="V214" s="2">
        <v>1.966393550379496</v>
      </c>
      <c r="W214" s="2">
        <v>1.8201585347301648</v>
      </c>
      <c r="X214" s="2">
        <v>1.7194025119332605</v>
      </c>
      <c r="Y214" s="2">
        <v>0.41937542323925681</v>
      </c>
      <c r="Z214" s="2">
        <v>0.57160516986803978</v>
      </c>
      <c r="AA214" s="2">
        <f t="shared" si="3"/>
        <v>6</v>
      </c>
      <c r="AB214" s="2" t="s">
        <v>1863</v>
      </c>
      <c r="AC214" s="2" t="s">
        <v>1863</v>
      </c>
      <c r="AD214" s="2" t="s">
        <v>1865</v>
      </c>
      <c r="AE214" s="2" t="s">
        <v>1863</v>
      </c>
      <c r="AG214" s="2" t="s">
        <v>1863</v>
      </c>
      <c r="AH214" s="2" t="s">
        <v>1878</v>
      </c>
    </row>
    <row r="215" spans="1:34" x14ac:dyDescent="0.35">
      <c r="A215" s="2" t="s">
        <v>521</v>
      </c>
      <c r="B215" s="3" t="s">
        <v>1825</v>
      </c>
      <c r="C215" s="2" t="s">
        <v>2011</v>
      </c>
      <c r="D215" s="3" t="s">
        <v>1826</v>
      </c>
      <c r="E215" s="2">
        <v>0.19012999999999999</v>
      </c>
      <c r="F215" s="2">
        <v>0.19012999999999999</v>
      </c>
      <c r="G215" s="2">
        <v>1.3261000000000001</v>
      </c>
      <c r="H215" s="2">
        <v>8.7862999999999997E-2</v>
      </c>
      <c r="I215" s="2" t="s">
        <v>2169</v>
      </c>
      <c r="J215" s="2">
        <v>2.6257000000000001</v>
      </c>
      <c r="K215" s="2">
        <v>3.0251000000000001</v>
      </c>
      <c r="L215" s="2">
        <v>0.24259</v>
      </c>
      <c r="M215" s="2">
        <v>0.17093</v>
      </c>
      <c r="N215" s="2">
        <v>0.92947999999999997</v>
      </c>
      <c r="O215" s="2">
        <v>0.25417000000000001</v>
      </c>
      <c r="P215" s="2" t="s">
        <v>2169</v>
      </c>
      <c r="Q215" s="2">
        <v>2.0062000000000002</v>
      </c>
      <c r="R215" s="2">
        <v>2.3940000000000001</v>
      </c>
      <c r="S215" s="2">
        <v>-2.548522467604827</v>
      </c>
      <c r="T215" s="2">
        <v>-0.10550427246583964</v>
      </c>
      <c r="U215" s="2">
        <v>-1.9761343375790004</v>
      </c>
      <c r="W215" s="2">
        <v>1.0044654367703005</v>
      </c>
      <c r="X215" s="2">
        <v>1.259423152281415</v>
      </c>
      <c r="Y215" s="2">
        <v>-0.47325449771959038</v>
      </c>
      <c r="Z215" s="2">
        <v>0.57248889196230746</v>
      </c>
      <c r="AA215" s="2">
        <f t="shared" si="3"/>
        <v>5</v>
      </c>
      <c r="AB215" s="2" t="s">
        <v>1863</v>
      </c>
      <c r="AC215" s="2" t="s">
        <v>1863</v>
      </c>
      <c r="AD215" s="2" t="s">
        <v>1863</v>
      </c>
      <c r="AE215" s="2" t="s">
        <v>1863</v>
      </c>
      <c r="AG215" s="2" t="s">
        <v>1863</v>
      </c>
      <c r="AH215" s="2" t="s">
        <v>1874</v>
      </c>
    </row>
    <row r="216" spans="1:34" x14ac:dyDescent="0.35">
      <c r="A216" s="2" t="s">
        <v>172</v>
      </c>
      <c r="B216" s="3" t="s">
        <v>980</v>
      </c>
      <c r="C216" s="2" t="s">
        <v>981</v>
      </c>
      <c r="D216" s="3" t="s">
        <v>982</v>
      </c>
      <c r="E216" s="2">
        <v>2.5459999999999998</v>
      </c>
      <c r="F216" s="2">
        <v>0.71809000000000001</v>
      </c>
      <c r="G216" s="2">
        <v>0.58670999999999995</v>
      </c>
      <c r="H216" s="2">
        <v>4.1038999999999999E-2</v>
      </c>
      <c r="I216" s="2">
        <v>1.7224999999999999</v>
      </c>
      <c r="J216" s="2">
        <v>2.1760000000000002</v>
      </c>
      <c r="K216" s="2">
        <v>3.1473</v>
      </c>
      <c r="L216" s="2">
        <v>2.1873999999999998</v>
      </c>
      <c r="M216" s="2">
        <v>0.64859999999999995</v>
      </c>
      <c r="N216" s="2">
        <v>0.35321000000000002</v>
      </c>
      <c r="O216" s="2">
        <v>9.9557000000000007E-2</v>
      </c>
      <c r="P216" s="2">
        <v>1.7088000000000001</v>
      </c>
      <c r="Q216" s="2">
        <v>1.7410000000000001</v>
      </c>
      <c r="R216" s="2">
        <v>2.4416000000000002</v>
      </c>
      <c r="S216" s="2">
        <v>-0.6245990710936431</v>
      </c>
      <c r="T216" s="2">
        <v>-1.5014019060737447</v>
      </c>
      <c r="U216" s="2">
        <v>-3.3283334322393459</v>
      </c>
      <c r="V216" s="2">
        <v>0.77298355213810477</v>
      </c>
      <c r="W216" s="2">
        <v>0.79991620298901411</v>
      </c>
      <c r="X216" s="2">
        <v>1.2878268672850812</v>
      </c>
      <c r="Y216" s="2">
        <v>-0.43226796449908883</v>
      </c>
      <c r="Z216" s="2">
        <v>0.57377379269463646</v>
      </c>
      <c r="AA216" s="2">
        <f t="shared" si="3"/>
        <v>6</v>
      </c>
      <c r="AB216" s="2" t="s">
        <v>1866</v>
      </c>
      <c r="AC216" s="2" t="s">
        <v>1863</v>
      </c>
      <c r="AD216" s="2" t="s">
        <v>1864</v>
      </c>
      <c r="AE216" s="2" t="s">
        <v>1866</v>
      </c>
      <c r="AG216" s="2" t="s">
        <v>1866</v>
      </c>
      <c r="AH216" s="2" t="s">
        <v>2030</v>
      </c>
    </row>
    <row r="217" spans="1:34" x14ac:dyDescent="0.35">
      <c r="A217" s="2" t="s">
        <v>200</v>
      </c>
      <c r="B217" s="3" t="s">
        <v>1053</v>
      </c>
      <c r="C217" s="2" t="s">
        <v>1054</v>
      </c>
      <c r="D217" s="3" t="s">
        <v>1055</v>
      </c>
      <c r="E217" s="2">
        <v>2.6435</v>
      </c>
      <c r="F217" s="2">
        <v>0.98456999999999995</v>
      </c>
      <c r="G217" s="2">
        <v>0.60072999999999999</v>
      </c>
      <c r="H217" s="2">
        <v>0.29948000000000002</v>
      </c>
      <c r="I217" s="2">
        <v>3.3235000000000001</v>
      </c>
      <c r="J217" s="2">
        <v>3.8075000000000001</v>
      </c>
      <c r="K217" s="2">
        <v>3.6478000000000002</v>
      </c>
      <c r="L217" s="2">
        <v>2.1934</v>
      </c>
      <c r="M217" s="2">
        <v>0.88648000000000005</v>
      </c>
      <c r="N217" s="2">
        <v>0.36610999999999999</v>
      </c>
      <c r="O217" s="2">
        <v>0.51180000000000003</v>
      </c>
      <c r="P217" s="2">
        <v>3.1280000000000001</v>
      </c>
      <c r="Q217" s="2">
        <v>2.8411</v>
      </c>
      <c r="R217" s="2">
        <v>2.7538999999999998</v>
      </c>
      <c r="S217" s="2">
        <v>-0.17384001224202641</v>
      </c>
      <c r="T217" s="2">
        <v>-1.4496509146527794</v>
      </c>
      <c r="U217" s="2">
        <v>-0.96634794751000297</v>
      </c>
      <c r="V217" s="2">
        <v>1.6452405126452654</v>
      </c>
      <c r="W217" s="2">
        <v>1.5064496118741937</v>
      </c>
      <c r="X217" s="2">
        <v>1.4614761730809294</v>
      </c>
      <c r="Y217" s="2">
        <v>0.33722123719926328</v>
      </c>
      <c r="Z217" s="2">
        <v>0.57502724764528601</v>
      </c>
      <c r="AA217" s="2">
        <f t="shared" si="3"/>
        <v>6</v>
      </c>
      <c r="AB217" s="2" t="s">
        <v>1863</v>
      </c>
      <c r="AC217" s="2" t="s">
        <v>1863</v>
      </c>
      <c r="AD217" s="2" t="s">
        <v>1863</v>
      </c>
      <c r="AE217" s="2" t="s">
        <v>1863</v>
      </c>
      <c r="AG217" s="2" t="s">
        <v>1863</v>
      </c>
      <c r="AH217" s="2" t="s">
        <v>1878</v>
      </c>
    </row>
    <row r="218" spans="1:34" x14ac:dyDescent="0.35">
      <c r="A218" s="2" t="s">
        <v>26</v>
      </c>
      <c r="B218" s="3" t="s">
        <v>599</v>
      </c>
      <c r="C218" s="2" t="s">
        <v>1902</v>
      </c>
      <c r="D218" s="3" t="s">
        <v>600</v>
      </c>
      <c r="E218" s="2">
        <v>0.75709000000000004</v>
      </c>
      <c r="F218" s="2">
        <v>1.0308999999999999</v>
      </c>
      <c r="G218" s="2">
        <v>0.59528000000000003</v>
      </c>
      <c r="H218" s="2">
        <v>0.14732999999999999</v>
      </c>
      <c r="I218" s="2">
        <v>3.859</v>
      </c>
      <c r="J218" s="2">
        <v>6.1369999999999996</v>
      </c>
      <c r="K218" s="2">
        <v>5.9705000000000004</v>
      </c>
      <c r="L218" s="2">
        <v>0.46390999999999999</v>
      </c>
      <c r="M218" s="2">
        <v>0.92774000000000001</v>
      </c>
      <c r="N218" s="2">
        <v>0.40218999999999999</v>
      </c>
      <c r="O218" s="2">
        <v>0.23227</v>
      </c>
      <c r="P218" s="2">
        <v>3.7999000000000001</v>
      </c>
      <c r="Q218" s="2">
        <v>4.5345000000000004</v>
      </c>
      <c r="R218" s="2">
        <v>4.5393999999999997</v>
      </c>
      <c r="S218" s="2">
        <v>-0.10820754952038092</v>
      </c>
      <c r="T218" s="2">
        <v>-1.3140508837805527</v>
      </c>
      <c r="U218" s="2">
        <v>-2.1061252672416506</v>
      </c>
      <c r="V218" s="2">
        <v>1.9259614523976953</v>
      </c>
      <c r="W218" s="2">
        <v>2.1809434796867766</v>
      </c>
      <c r="X218" s="2">
        <v>2.1825016203732526</v>
      </c>
      <c r="Y218" s="2">
        <v>0.46017047531919003</v>
      </c>
      <c r="Z218" s="2">
        <v>0.57966706737716311</v>
      </c>
      <c r="AA218" s="2">
        <f t="shared" si="3"/>
        <v>6</v>
      </c>
      <c r="AB218" s="2" t="s">
        <v>1863</v>
      </c>
      <c r="AC218" s="2" t="s">
        <v>1863</v>
      </c>
      <c r="AD218" s="2" t="s">
        <v>1863</v>
      </c>
      <c r="AE218" s="2" t="s">
        <v>1863</v>
      </c>
      <c r="AG218" s="2" t="s">
        <v>1863</v>
      </c>
      <c r="AH218" s="2" t="s">
        <v>2030</v>
      </c>
    </row>
    <row r="219" spans="1:34" x14ac:dyDescent="0.35">
      <c r="A219" s="2" t="s">
        <v>170</v>
      </c>
      <c r="B219" s="3" t="s">
        <v>975</v>
      </c>
      <c r="C219" s="2" t="s">
        <v>747</v>
      </c>
      <c r="D219" s="3" t="s">
        <v>976</v>
      </c>
      <c r="E219" s="2">
        <v>4.758</v>
      </c>
      <c r="F219" s="2">
        <v>0.65092000000000005</v>
      </c>
      <c r="G219" s="2">
        <v>0.36176000000000003</v>
      </c>
      <c r="H219" s="2">
        <v>0.17280999999999999</v>
      </c>
      <c r="I219" s="2">
        <v>4.8933</v>
      </c>
      <c r="J219" s="2">
        <v>7.4763999999999999</v>
      </c>
      <c r="K219" s="2">
        <v>7.0517000000000003</v>
      </c>
      <c r="L219" s="2">
        <v>4.3158000000000003</v>
      </c>
      <c r="M219" s="2">
        <v>0.60892999999999997</v>
      </c>
      <c r="N219" s="2">
        <v>0.20782999999999999</v>
      </c>
      <c r="O219" s="2">
        <v>0.42549999999999999</v>
      </c>
      <c r="P219" s="2">
        <v>5.0740999999999996</v>
      </c>
      <c r="Q219" s="2">
        <v>5.6239999999999997</v>
      </c>
      <c r="R219" s="2">
        <v>5.5198</v>
      </c>
      <c r="S219" s="2">
        <v>-0.71565170330296757</v>
      </c>
      <c r="T219" s="2">
        <v>-2.2665241743925524</v>
      </c>
      <c r="U219" s="2">
        <v>-1.2327689629761245</v>
      </c>
      <c r="V219" s="2">
        <v>2.3431519522127413</v>
      </c>
      <c r="W219" s="2">
        <v>2.4915965944104483</v>
      </c>
      <c r="X219" s="2">
        <v>2.4646159944970205</v>
      </c>
      <c r="Y219" s="2">
        <v>0.51406995007476097</v>
      </c>
      <c r="Z219" s="2">
        <v>0.58543613392580351</v>
      </c>
      <c r="AA219" s="2">
        <f t="shared" si="3"/>
        <v>6</v>
      </c>
      <c r="AB219" s="2" t="s">
        <v>1863</v>
      </c>
      <c r="AC219" s="2" t="s">
        <v>1863</v>
      </c>
      <c r="AD219" s="2" t="s">
        <v>1863</v>
      </c>
      <c r="AE219" s="2" t="s">
        <v>1863</v>
      </c>
      <c r="AG219" s="2" t="s">
        <v>1863</v>
      </c>
      <c r="AH219" s="2" t="s">
        <v>1873</v>
      </c>
    </row>
    <row r="220" spans="1:34" x14ac:dyDescent="0.35">
      <c r="A220" s="2" t="s">
        <v>455</v>
      </c>
      <c r="B220" s="3" t="s">
        <v>1670</v>
      </c>
      <c r="C220" s="2" t="s">
        <v>2040</v>
      </c>
      <c r="D220" s="3" t="s">
        <v>1671</v>
      </c>
      <c r="E220" s="2">
        <v>2.9529999999999998</v>
      </c>
      <c r="F220" s="2" t="s">
        <v>2169</v>
      </c>
      <c r="G220" s="2" t="s">
        <v>2169</v>
      </c>
      <c r="H220" s="2">
        <v>0.25155</v>
      </c>
      <c r="I220" s="2">
        <v>4.7698999999999998</v>
      </c>
      <c r="J220" s="2">
        <v>5.2603</v>
      </c>
      <c r="K220" s="2" t="s">
        <v>2169</v>
      </c>
      <c r="L220" s="2">
        <v>2.2669999999999999</v>
      </c>
      <c r="M220" s="2" t="s">
        <v>2169</v>
      </c>
      <c r="N220" s="2" t="s">
        <v>2169</v>
      </c>
      <c r="O220" s="2">
        <v>0.30196000000000001</v>
      </c>
      <c r="P220" s="2">
        <v>4.5964999999999998</v>
      </c>
      <c r="Q220" s="2">
        <v>3.9809000000000001</v>
      </c>
      <c r="R220" s="2" t="s">
        <v>2169</v>
      </c>
      <c r="U220" s="2">
        <v>-1.7275706434286695</v>
      </c>
      <c r="V220" s="2">
        <v>2.2005357406048924</v>
      </c>
      <c r="W220" s="2">
        <v>1.9930946314603868</v>
      </c>
      <c r="Y220" s="2">
        <v>0.82201990954553661</v>
      </c>
      <c r="Z220" s="2">
        <v>0.58550897134009816</v>
      </c>
      <c r="AA220" s="2">
        <f t="shared" si="3"/>
        <v>3</v>
      </c>
      <c r="AB220" s="2" t="s">
        <v>1866</v>
      </c>
      <c r="AC220" s="2" t="s">
        <v>1865</v>
      </c>
      <c r="AD220" s="2" t="s">
        <v>1865</v>
      </c>
      <c r="AE220" s="2" t="s">
        <v>1865</v>
      </c>
      <c r="AG220" s="7" t="s">
        <v>1865</v>
      </c>
      <c r="AH220" s="2" t="s">
        <v>2030</v>
      </c>
    </row>
    <row r="221" spans="1:34" x14ac:dyDescent="0.35">
      <c r="A221" s="2" t="s">
        <v>268</v>
      </c>
      <c r="B221" s="3" t="s">
        <v>1215</v>
      </c>
      <c r="C221" s="2" t="s">
        <v>2061</v>
      </c>
      <c r="D221" s="3" t="s">
        <v>1216</v>
      </c>
      <c r="E221" s="2">
        <v>3.0394999999999999</v>
      </c>
      <c r="F221" s="2">
        <v>0.62544999999999995</v>
      </c>
      <c r="G221" s="2" t="s">
        <v>2169</v>
      </c>
      <c r="H221" s="2">
        <v>0.18962999999999999</v>
      </c>
      <c r="I221" s="2">
        <v>3.2686999999999999</v>
      </c>
      <c r="J221" s="2">
        <v>3.4405999999999999</v>
      </c>
      <c r="K221" s="2">
        <v>3.2431000000000001</v>
      </c>
      <c r="L221" s="2">
        <v>2.3668</v>
      </c>
      <c r="M221" s="2">
        <v>0.57506000000000002</v>
      </c>
      <c r="N221" s="2" t="s">
        <v>2169</v>
      </c>
      <c r="O221" s="2">
        <v>0.31858999999999998</v>
      </c>
      <c r="P221" s="2">
        <v>3.2349000000000001</v>
      </c>
      <c r="Q221" s="2">
        <v>2.6417000000000002</v>
      </c>
      <c r="R221" s="2">
        <v>2.5089999999999999</v>
      </c>
      <c r="S221" s="2">
        <v>-0.79821560459294993</v>
      </c>
      <c r="U221" s="2">
        <v>-1.6502271110650226</v>
      </c>
      <c r="V221" s="2">
        <v>1.6937211150820928</v>
      </c>
      <c r="W221" s="2">
        <v>1.401466638769864</v>
      </c>
      <c r="X221" s="2">
        <v>1.3271124707470856</v>
      </c>
      <c r="Y221" s="2">
        <v>0.39477150178821396</v>
      </c>
      <c r="Z221" s="2">
        <v>0.59127477054510025</v>
      </c>
      <c r="AA221" s="2">
        <f t="shared" si="3"/>
        <v>5</v>
      </c>
      <c r="AB221" s="2" t="s">
        <v>1866</v>
      </c>
      <c r="AC221" s="2" t="s">
        <v>1865</v>
      </c>
      <c r="AD221" s="2" t="s">
        <v>1865</v>
      </c>
      <c r="AE221" s="2" t="s">
        <v>1865</v>
      </c>
      <c r="AG221" s="7" t="s">
        <v>1865</v>
      </c>
      <c r="AH221" s="2" t="s">
        <v>2030</v>
      </c>
    </row>
    <row r="222" spans="1:34" x14ac:dyDescent="0.35">
      <c r="A222" s="2" t="s">
        <v>393</v>
      </c>
      <c r="B222" s="3" t="s">
        <v>1517</v>
      </c>
      <c r="C222" s="2" t="s">
        <v>894</v>
      </c>
      <c r="D222" s="3" t="s">
        <v>1518</v>
      </c>
      <c r="E222" s="2">
        <v>3.657</v>
      </c>
      <c r="F222" s="2">
        <v>0.78908</v>
      </c>
      <c r="G222" s="2">
        <v>0.47593999999999997</v>
      </c>
      <c r="H222" s="2">
        <v>0.20968999999999999</v>
      </c>
      <c r="I222" s="2">
        <v>3.5470999999999999</v>
      </c>
      <c r="J222" s="2">
        <v>6.5312999999999999</v>
      </c>
      <c r="K222" s="2">
        <v>4.1142000000000003</v>
      </c>
      <c r="L222" s="2">
        <v>3.1303999999999998</v>
      </c>
      <c r="M222" s="2">
        <v>0.74360999999999999</v>
      </c>
      <c r="N222" s="2">
        <v>0.30457000000000001</v>
      </c>
      <c r="O222" s="2">
        <v>0.42756</v>
      </c>
      <c r="P222" s="2">
        <v>3.6200999999999999</v>
      </c>
      <c r="Q222" s="2">
        <v>4.7492999999999999</v>
      </c>
      <c r="R222" s="2">
        <v>3.1303999999999998</v>
      </c>
      <c r="S222" s="2">
        <v>-0.42738192326713531</v>
      </c>
      <c r="T222" s="2">
        <v>-1.7151542508386781</v>
      </c>
      <c r="U222" s="2">
        <v>-1.2258012055823562</v>
      </c>
      <c r="V222" s="2">
        <v>1.8560295502121971</v>
      </c>
      <c r="W222" s="2">
        <v>2.2477148900859802</v>
      </c>
      <c r="X222" s="2">
        <v>1.6463470153513449</v>
      </c>
      <c r="Y222" s="2">
        <v>0.39695901266022543</v>
      </c>
      <c r="Z222" s="2">
        <v>0.59744509391570944</v>
      </c>
      <c r="AA222" s="2">
        <f t="shared" si="3"/>
        <v>6</v>
      </c>
      <c r="AB222" s="2" t="s">
        <v>1863</v>
      </c>
      <c r="AC222" s="2" t="s">
        <v>1863</v>
      </c>
      <c r="AD222" s="2" t="s">
        <v>1863</v>
      </c>
      <c r="AE222" s="2" t="s">
        <v>1863</v>
      </c>
      <c r="AG222" s="2" t="s">
        <v>1863</v>
      </c>
      <c r="AH222" s="2" t="s">
        <v>1882</v>
      </c>
    </row>
    <row r="223" spans="1:34" x14ac:dyDescent="0.35">
      <c r="A223" s="2" t="s">
        <v>275</v>
      </c>
      <c r="B223" s="3" t="s">
        <v>1233</v>
      </c>
      <c r="C223" s="2" t="s">
        <v>1959</v>
      </c>
      <c r="D223" s="3" t="s">
        <v>1234</v>
      </c>
      <c r="E223" s="2">
        <v>2.214</v>
      </c>
      <c r="F223" s="2">
        <v>0.67183000000000004</v>
      </c>
      <c r="G223" s="2">
        <v>1.8038000000000001</v>
      </c>
      <c r="H223" s="2">
        <v>8.8922000000000001E-2</v>
      </c>
      <c r="I223" s="2">
        <v>4.3788</v>
      </c>
      <c r="J223" s="2">
        <v>3.5831</v>
      </c>
      <c r="K223" s="2">
        <v>5.6273</v>
      </c>
      <c r="L223" s="2">
        <v>1.6240000000000001</v>
      </c>
      <c r="M223" s="2">
        <v>0.62061999999999995</v>
      </c>
      <c r="N223" s="2">
        <v>1.3220000000000001</v>
      </c>
      <c r="O223" s="2">
        <v>0.14451</v>
      </c>
      <c r="P223" s="2">
        <v>4.5711000000000004</v>
      </c>
      <c r="Q223" s="2">
        <v>2.6484999999999999</v>
      </c>
      <c r="R223" s="2">
        <v>4.2827999999999999</v>
      </c>
      <c r="S223" s="2">
        <v>-0.6882179052139431</v>
      </c>
      <c r="T223" s="2">
        <v>0.40272217684560474</v>
      </c>
      <c r="U223" s="2">
        <v>-2.7907587651286785</v>
      </c>
      <c r="V223" s="2">
        <v>2.192541380509661</v>
      </c>
      <c r="W223" s="2">
        <v>1.4051755086352986</v>
      </c>
      <c r="X223" s="2">
        <v>2.0985543072207293</v>
      </c>
      <c r="Y223" s="2">
        <v>0.43666945047811195</v>
      </c>
      <c r="Z223" s="2">
        <v>0.60180312013931991</v>
      </c>
      <c r="AA223" s="2">
        <f t="shared" si="3"/>
        <v>6</v>
      </c>
      <c r="AB223" s="2" t="s">
        <v>1863</v>
      </c>
      <c r="AC223" s="2" t="s">
        <v>1863</v>
      </c>
      <c r="AD223" s="2" t="s">
        <v>1863</v>
      </c>
      <c r="AE223" s="2" t="s">
        <v>1863</v>
      </c>
      <c r="AG223" s="2" t="s">
        <v>1863</v>
      </c>
      <c r="AH223" s="2" t="s">
        <v>1875</v>
      </c>
    </row>
    <row r="224" spans="1:34" x14ac:dyDescent="0.35">
      <c r="A224" s="2" t="s">
        <v>441</v>
      </c>
      <c r="B224" s="3" t="s">
        <v>1636</v>
      </c>
      <c r="C224" s="2" t="s">
        <v>2072</v>
      </c>
      <c r="D224" s="3" t="s">
        <v>1637</v>
      </c>
      <c r="E224" s="2">
        <v>3.242</v>
      </c>
      <c r="F224" s="2">
        <v>0.82794000000000001</v>
      </c>
      <c r="G224" s="2">
        <v>1.4152</v>
      </c>
      <c r="H224" s="2">
        <v>0.10786</v>
      </c>
      <c r="I224" s="2">
        <v>3.8313000000000001</v>
      </c>
      <c r="J224" s="2">
        <v>4.0549999999999997</v>
      </c>
      <c r="K224" s="2">
        <v>5.8305999999999996</v>
      </c>
      <c r="L224" s="2">
        <v>2.4472999999999998</v>
      </c>
      <c r="M224" s="2">
        <v>0.81374999999999997</v>
      </c>
      <c r="N224" s="2">
        <v>0.68879999999999997</v>
      </c>
      <c r="O224" s="2">
        <v>0.19083</v>
      </c>
      <c r="P224" s="2">
        <v>3.7690999999999999</v>
      </c>
      <c r="Q224" s="2">
        <v>3.0019999999999998</v>
      </c>
      <c r="R224" s="2">
        <v>4.4276</v>
      </c>
      <c r="S224" s="2">
        <v>-0.29734245660908926</v>
      </c>
      <c r="T224" s="2">
        <v>-0.53784295215260547</v>
      </c>
      <c r="U224" s="2">
        <v>-2.3896401025324043</v>
      </c>
      <c r="V224" s="2">
        <v>1.914220072420743</v>
      </c>
      <c r="W224" s="2">
        <v>1.5859239769586013</v>
      </c>
      <c r="X224" s="2">
        <v>2.1465248914774424</v>
      </c>
      <c r="Y224" s="2">
        <v>0.40364057159378125</v>
      </c>
      <c r="Z224" s="2">
        <v>0.60313257197194925</v>
      </c>
      <c r="AA224" s="2">
        <f t="shared" si="3"/>
        <v>6</v>
      </c>
      <c r="AB224" s="2" t="s">
        <v>1866</v>
      </c>
      <c r="AC224" s="2" t="s">
        <v>1876</v>
      </c>
      <c r="AD224" s="2" t="s">
        <v>1863</v>
      </c>
      <c r="AE224" s="2" t="s">
        <v>1866</v>
      </c>
      <c r="AG224" s="2" t="s">
        <v>1866</v>
      </c>
      <c r="AH224" s="2" t="s">
        <v>2030</v>
      </c>
    </row>
    <row r="225" spans="1:34" x14ac:dyDescent="0.35">
      <c r="A225" s="2" t="s">
        <v>490</v>
      </c>
      <c r="B225" s="3" t="s">
        <v>1752</v>
      </c>
      <c r="C225" s="2" t="s">
        <v>2082</v>
      </c>
      <c r="D225" s="3" t="s">
        <v>1753</v>
      </c>
      <c r="E225" s="2">
        <v>4.8418999999999999</v>
      </c>
      <c r="F225" s="2">
        <v>0.86653000000000002</v>
      </c>
      <c r="G225" s="2">
        <v>0.49635000000000001</v>
      </c>
      <c r="H225" s="2">
        <v>0.28726000000000002</v>
      </c>
      <c r="I225" s="2">
        <v>4.0811000000000002</v>
      </c>
      <c r="J225" s="2">
        <v>5.4122000000000003</v>
      </c>
      <c r="K225" s="2">
        <v>5.8372000000000002</v>
      </c>
      <c r="L225" s="2">
        <v>3.8668</v>
      </c>
      <c r="M225" s="2">
        <v>0.78388000000000002</v>
      </c>
      <c r="N225" s="2">
        <v>0.25481999999999999</v>
      </c>
      <c r="O225" s="2">
        <v>0.40527999999999997</v>
      </c>
      <c r="P225" s="2">
        <v>3.9241000000000001</v>
      </c>
      <c r="Q225" s="2">
        <v>4.0441000000000003</v>
      </c>
      <c r="R225" s="2">
        <v>4.4501999999999997</v>
      </c>
      <c r="S225" s="2">
        <v>-0.35129527811766831</v>
      </c>
      <c r="T225" s="2">
        <v>-1.9724495803682538</v>
      </c>
      <c r="U225" s="2">
        <v>-1.3030091127243109</v>
      </c>
      <c r="V225" s="2">
        <v>1.9723618070173514</v>
      </c>
      <c r="W225" s="2">
        <v>2.0158186717514051</v>
      </c>
      <c r="X225" s="2">
        <v>2.153870174848552</v>
      </c>
      <c r="Y225" s="2">
        <v>0.41921611373451256</v>
      </c>
      <c r="Z225" s="2">
        <v>0.60417728000156024</v>
      </c>
      <c r="AA225" s="2">
        <f t="shared" si="3"/>
        <v>6</v>
      </c>
      <c r="AB225" s="2" t="s">
        <v>1863</v>
      </c>
      <c r="AC225" s="2" t="s">
        <v>1863</v>
      </c>
      <c r="AD225" s="2" t="s">
        <v>1863</v>
      </c>
      <c r="AE225" s="2" t="s">
        <v>1863</v>
      </c>
      <c r="AG225" s="2" t="s">
        <v>1863</v>
      </c>
      <c r="AH225" s="2" t="s">
        <v>2030</v>
      </c>
    </row>
    <row r="226" spans="1:34" x14ac:dyDescent="0.35">
      <c r="A226" s="2" t="s">
        <v>515</v>
      </c>
      <c r="B226" s="3" t="s">
        <v>1812</v>
      </c>
      <c r="C226" s="2" t="s">
        <v>2025</v>
      </c>
      <c r="D226" s="3" t="s">
        <v>1813</v>
      </c>
      <c r="E226" s="2">
        <v>35.679000000000002</v>
      </c>
      <c r="F226" s="2">
        <v>1.2626999999999999</v>
      </c>
      <c r="G226" s="2" t="s">
        <v>2169</v>
      </c>
      <c r="H226" s="2">
        <v>0.26572000000000001</v>
      </c>
      <c r="I226" s="2" t="s">
        <v>2169</v>
      </c>
      <c r="J226" s="2">
        <v>3.0762999999999998</v>
      </c>
      <c r="K226" s="2">
        <v>8.4865999999999993</v>
      </c>
      <c r="L226" s="2">
        <v>18.597000000000001</v>
      </c>
      <c r="M226" s="2">
        <v>1.147</v>
      </c>
      <c r="N226" s="2" t="s">
        <v>2169</v>
      </c>
      <c r="O226" s="2">
        <v>0.27639999999999998</v>
      </c>
      <c r="P226" s="2" t="s">
        <v>2169</v>
      </c>
      <c r="Q226" s="2">
        <v>2.2336</v>
      </c>
      <c r="R226" s="2">
        <v>6.4146000000000001</v>
      </c>
      <c r="S226" s="2">
        <v>0.19786539135373798</v>
      </c>
      <c r="U226" s="2">
        <v>-1.8551704791611912</v>
      </c>
      <c r="W226" s="2">
        <v>1.1593708466602028</v>
      </c>
      <c r="X226" s="2">
        <v>2.6813593049083138</v>
      </c>
      <c r="Y226" s="2">
        <v>0.54585626594026593</v>
      </c>
      <c r="Z226" s="2">
        <v>0.60571510771570114</v>
      </c>
      <c r="AA226" s="2">
        <f t="shared" si="3"/>
        <v>4</v>
      </c>
      <c r="AB226" s="2" t="s">
        <v>1866</v>
      </c>
      <c r="AC226" s="2" t="s">
        <v>1863</v>
      </c>
      <c r="AD226" s="2" t="s">
        <v>1863</v>
      </c>
      <c r="AE226" s="2" t="s">
        <v>1863</v>
      </c>
      <c r="AG226" s="2" t="s">
        <v>1863</v>
      </c>
      <c r="AH226" s="2" t="s">
        <v>2030</v>
      </c>
    </row>
    <row r="227" spans="1:34" x14ac:dyDescent="0.35">
      <c r="A227" s="2" t="s">
        <v>50</v>
      </c>
      <c r="B227" s="3" t="s">
        <v>658</v>
      </c>
      <c r="C227" s="2" t="s">
        <v>1912</v>
      </c>
      <c r="D227" s="3" t="s">
        <v>659</v>
      </c>
      <c r="E227" s="2">
        <v>3.3708999999999998</v>
      </c>
      <c r="F227" s="2">
        <v>0.36353000000000002</v>
      </c>
      <c r="G227" s="2" t="s">
        <v>2169</v>
      </c>
      <c r="H227" s="2" t="s">
        <v>2169</v>
      </c>
      <c r="I227" s="2" t="s">
        <v>2169</v>
      </c>
      <c r="J227" s="2">
        <v>3.8271999999999999</v>
      </c>
      <c r="K227" s="2">
        <v>5.3006000000000002</v>
      </c>
      <c r="L227" s="2">
        <v>2.7376</v>
      </c>
      <c r="M227" s="2">
        <v>0.33080999999999999</v>
      </c>
      <c r="N227" s="2" t="s">
        <v>2169</v>
      </c>
      <c r="O227" s="2" t="s">
        <v>2169</v>
      </c>
      <c r="P227" s="2" t="s">
        <v>2169</v>
      </c>
      <c r="Q227" s="2">
        <v>3.0255000000000001</v>
      </c>
      <c r="R227" s="2">
        <v>4.3082000000000003</v>
      </c>
      <c r="S227" s="2">
        <v>-1.5959252487326132</v>
      </c>
      <c r="W227" s="2">
        <v>1.5971735846720305</v>
      </c>
      <c r="X227" s="2">
        <v>2.1070852258130945</v>
      </c>
      <c r="Y227" s="2">
        <v>0.70277785391750403</v>
      </c>
      <c r="Z227" s="2">
        <v>0.60585524643995625</v>
      </c>
      <c r="AA227" s="2">
        <f t="shared" si="3"/>
        <v>3</v>
      </c>
      <c r="AB227" s="2" t="s">
        <v>1863</v>
      </c>
      <c r="AC227" s="2" t="s">
        <v>1863</v>
      </c>
      <c r="AD227" s="2" t="s">
        <v>1863</v>
      </c>
      <c r="AE227" s="2" t="s">
        <v>1863</v>
      </c>
      <c r="AG227" s="2" t="s">
        <v>1863</v>
      </c>
      <c r="AH227" s="2" t="s">
        <v>2030</v>
      </c>
    </row>
    <row r="228" spans="1:34" x14ac:dyDescent="0.35">
      <c r="A228" s="2" t="s">
        <v>77</v>
      </c>
      <c r="B228" s="3" t="s">
        <v>729</v>
      </c>
      <c r="C228" s="2" t="s">
        <v>2045</v>
      </c>
      <c r="D228" s="3" t="s">
        <v>730</v>
      </c>
      <c r="E228" s="2">
        <v>0.60541</v>
      </c>
      <c r="F228" s="2">
        <v>0.70950000000000002</v>
      </c>
      <c r="G228" s="2">
        <v>0.60943999999999998</v>
      </c>
      <c r="H228" s="2">
        <v>0.25383</v>
      </c>
      <c r="I228" s="2">
        <v>4.0891999999999999</v>
      </c>
      <c r="J228" s="2">
        <v>3.5836000000000001</v>
      </c>
      <c r="K228" s="2">
        <v>4.9672999999999998</v>
      </c>
      <c r="L228" s="2">
        <v>0.43385000000000001</v>
      </c>
      <c r="M228" s="2">
        <v>0.63648000000000005</v>
      </c>
      <c r="N228" s="2">
        <v>0.34797</v>
      </c>
      <c r="O228" s="2">
        <v>0.45212000000000002</v>
      </c>
      <c r="P228" s="2">
        <v>4.2172999999999998</v>
      </c>
      <c r="Q228" s="2">
        <v>2.7555999999999998</v>
      </c>
      <c r="R228" s="2">
        <v>4.0282</v>
      </c>
      <c r="S228" s="2">
        <v>-0.6518129136030677</v>
      </c>
      <c r="T228" s="2">
        <v>-1.5229651644365998</v>
      </c>
      <c r="U228" s="2">
        <v>-1.145222356698248</v>
      </c>
      <c r="V228" s="2">
        <v>2.0763196521880363</v>
      </c>
      <c r="W228" s="2">
        <v>1.4623664831444001</v>
      </c>
      <c r="X228" s="2">
        <v>2.010135314885185</v>
      </c>
      <c r="Y228" s="2">
        <v>0.37147016924661774</v>
      </c>
      <c r="Z228" s="2">
        <v>0.60640840607932689</v>
      </c>
      <c r="AA228" s="2">
        <f t="shared" si="3"/>
        <v>6</v>
      </c>
      <c r="AB228" s="2" t="s">
        <v>1866</v>
      </c>
      <c r="AC228" s="2" t="s">
        <v>1865</v>
      </c>
      <c r="AD228" s="2" t="s">
        <v>1865</v>
      </c>
      <c r="AE228" s="2" t="s">
        <v>1865</v>
      </c>
      <c r="AG228" s="7" t="s">
        <v>1865</v>
      </c>
      <c r="AH228" s="2" t="s">
        <v>2030</v>
      </c>
    </row>
    <row r="229" spans="1:34" x14ac:dyDescent="0.35">
      <c r="A229" s="2" t="s">
        <v>175</v>
      </c>
      <c r="B229" s="3" t="s">
        <v>987</v>
      </c>
      <c r="C229" s="2" t="s">
        <v>988</v>
      </c>
      <c r="D229" s="3" t="s">
        <v>989</v>
      </c>
      <c r="E229" s="2">
        <v>1.7525999999999999</v>
      </c>
      <c r="F229" s="2">
        <v>9.6779000000000004E-2</v>
      </c>
      <c r="G229" s="2">
        <v>0.38225999999999999</v>
      </c>
      <c r="H229" s="2">
        <v>0.31711</v>
      </c>
      <c r="I229" s="2">
        <v>2.2993000000000001</v>
      </c>
      <c r="J229" s="2">
        <v>3.0424000000000002</v>
      </c>
      <c r="K229" s="2">
        <v>3.2406999999999999</v>
      </c>
      <c r="L229" s="2">
        <v>1.8295999999999999</v>
      </c>
      <c r="M229" s="2">
        <v>8.4699999999999998E-2</v>
      </c>
      <c r="N229" s="2">
        <v>0.23957000000000001</v>
      </c>
      <c r="O229" s="2">
        <v>0.58692999999999995</v>
      </c>
      <c r="P229" s="2">
        <v>2.2099000000000002</v>
      </c>
      <c r="Q229" s="2">
        <v>2.3205</v>
      </c>
      <c r="R229" s="2">
        <v>2.4601000000000002</v>
      </c>
      <c r="S229" s="2">
        <v>-3.5614942202172508</v>
      </c>
      <c r="T229" s="2">
        <v>-2.0614808360136774</v>
      </c>
      <c r="U229" s="2">
        <v>-0.7687396438089531</v>
      </c>
      <c r="V229" s="2">
        <v>1.1439810878211398</v>
      </c>
      <c r="W229" s="2">
        <v>1.214435697508105</v>
      </c>
      <c r="X229" s="2">
        <v>1.2987169605124265</v>
      </c>
      <c r="Y229" s="2">
        <v>-0.45576349236636809</v>
      </c>
      <c r="Z229" s="2">
        <v>0.60724002788942655</v>
      </c>
      <c r="AA229" s="2">
        <f t="shared" si="3"/>
        <v>6</v>
      </c>
      <c r="AB229" s="2" t="s">
        <v>1863</v>
      </c>
      <c r="AC229" s="2" t="s">
        <v>1876</v>
      </c>
      <c r="AD229" s="2" t="s">
        <v>1863</v>
      </c>
      <c r="AE229" s="2" t="s">
        <v>1863</v>
      </c>
      <c r="AG229" s="2" t="s">
        <v>1863</v>
      </c>
      <c r="AH229" s="2" t="s">
        <v>1869</v>
      </c>
    </row>
    <row r="230" spans="1:34" x14ac:dyDescent="0.35">
      <c r="A230" s="2" t="s">
        <v>379</v>
      </c>
      <c r="B230" s="3" t="s">
        <v>1484</v>
      </c>
      <c r="C230" s="2" t="s">
        <v>1485</v>
      </c>
      <c r="D230" s="3" t="s">
        <v>1486</v>
      </c>
      <c r="E230" s="2">
        <v>1.2661</v>
      </c>
      <c r="F230" s="2">
        <v>0.98741000000000001</v>
      </c>
      <c r="G230" s="2">
        <v>0.69589999999999996</v>
      </c>
      <c r="H230" s="2">
        <v>0.15317</v>
      </c>
      <c r="I230" s="2">
        <v>5.9535999999999998</v>
      </c>
      <c r="J230" s="2">
        <v>3.0042</v>
      </c>
      <c r="K230" s="2">
        <v>4.5514999999999999</v>
      </c>
      <c r="L230" s="2">
        <v>0.85740000000000005</v>
      </c>
      <c r="M230" s="2">
        <v>0.94147000000000003</v>
      </c>
      <c r="N230" s="2">
        <v>0.32390999999999998</v>
      </c>
      <c r="O230" s="2">
        <v>0.35996</v>
      </c>
      <c r="P230" s="2">
        <v>6.1264000000000003</v>
      </c>
      <c r="Q230" s="2">
        <v>2.2155</v>
      </c>
      <c r="R230" s="2">
        <v>3.3119999999999998</v>
      </c>
      <c r="S230" s="2">
        <v>-8.7012970882476753E-2</v>
      </c>
      <c r="T230" s="2">
        <v>-1.6263350860697721</v>
      </c>
      <c r="U230" s="2">
        <v>-1.4740914966875847</v>
      </c>
      <c r="V230" s="2">
        <v>2.6150395653007115</v>
      </c>
      <c r="W230" s="2">
        <v>1.1476323268238584</v>
      </c>
      <c r="X230" s="2">
        <v>1.727702672837238</v>
      </c>
      <c r="Y230" s="2">
        <v>0.38382250188699568</v>
      </c>
      <c r="Z230" s="2">
        <v>0.61151904125234102</v>
      </c>
      <c r="AA230" s="2">
        <f t="shared" si="3"/>
        <v>6</v>
      </c>
      <c r="AB230" s="2" t="s">
        <v>1863</v>
      </c>
      <c r="AC230" s="2" t="s">
        <v>1863</v>
      </c>
      <c r="AD230" s="2" t="s">
        <v>1863</v>
      </c>
      <c r="AE230" s="2" t="s">
        <v>1863</v>
      </c>
      <c r="AG230" s="2" t="s">
        <v>1863</v>
      </c>
      <c r="AH230" s="2" t="s">
        <v>1873</v>
      </c>
    </row>
    <row r="231" spans="1:34" x14ac:dyDescent="0.35">
      <c r="A231" s="2" t="s">
        <v>355</v>
      </c>
      <c r="B231" s="3" t="s">
        <v>1425</v>
      </c>
      <c r="C231" s="2" t="s">
        <v>1983</v>
      </c>
      <c r="D231" s="3" t="s">
        <v>1426</v>
      </c>
      <c r="E231" s="2">
        <v>2.4857</v>
      </c>
      <c r="F231" s="2">
        <v>0.47613</v>
      </c>
      <c r="G231" s="2">
        <v>0.52351000000000003</v>
      </c>
      <c r="H231" s="2">
        <v>0.17627000000000001</v>
      </c>
      <c r="I231" s="2">
        <v>2.0929000000000002</v>
      </c>
      <c r="J231" s="2">
        <v>2.6810999999999998</v>
      </c>
      <c r="K231" s="2">
        <v>2.2677999999999998</v>
      </c>
      <c r="L231" s="2">
        <v>2.0743</v>
      </c>
      <c r="M231" s="2">
        <v>0.45487</v>
      </c>
      <c r="N231" s="2">
        <v>0.32512999999999997</v>
      </c>
      <c r="O231" s="2">
        <v>0.31274000000000002</v>
      </c>
      <c r="P231" s="2">
        <v>1.9463999999999999</v>
      </c>
      <c r="Q231" s="2">
        <v>1.9046000000000001</v>
      </c>
      <c r="R231" s="2">
        <v>1.7796000000000001</v>
      </c>
      <c r="S231" s="2">
        <v>-1.1364738070558702</v>
      </c>
      <c r="T231" s="2">
        <v>-1.6209114141147498</v>
      </c>
      <c r="U231" s="2">
        <v>-1.6769643405716004</v>
      </c>
      <c r="V231" s="2">
        <v>0.9608082253889797</v>
      </c>
      <c r="W231" s="2">
        <v>0.92948803781809541</v>
      </c>
      <c r="X231" s="2">
        <v>0.83155300362633733</v>
      </c>
      <c r="Y231" s="2">
        <v>-0.2854167158181346</v>
      </c>
      <c r="Z231" s="2">
        <v>0.61920123887694389</v>
      </c>
      <c r="AA231" s="2">
        <f t="shared" si="3"/>
        <v>6</v>
      </c>
      <c r="AB231" s="2" t="s">
        <v>1863</v>
      </c>
      <c r="AC231" s="2" t="s">
        <v>1863</v>
      </c>
      <c r="AD231" s="2" t="s">
        <v>1864</v>
      </c>
      <c r="AE231" s="2" t="s">
        <v>1863</v>
      </c>
      <c r="AG231" s="2" t="s">
        <v>1863</v>
      </c>
      <c r="AH231" s="2" t="s">
        <v>1874</v>
      </c>
    </row>
    <row r="232" spans="1:34" x14ac:dyDescent="0.35">
      <c r="A232" s="2" t="s">
        <v>461</v>
      </c>
      <c r="B232" s="3" t="s">
        <v>1684</v>
      </c>
      <c r="C232" s="2" t="s">
        <v>1999</v>
      </c>
      <c r="D232" s="3" t="s">
        <v>1685</v>
      </c>
      <c r="E232" s="2">
        <v>0.81920000000000004</v>
      </c>
      <c r="F232" s="2">
        <v>0.58008999999999999</v>
      </c>
      <c r="G232" s="2">
        <v>1.8093999999999999</v>
      </c>
      <c r="H232" s="2">
        <v>0.20663000000000001</v>
      </c>
      <c r="I232" s="2">
        <v>2.4043000000000001</v>
      </c>
      <c r="J232" s="2">
        <v>4.0727000000000002</v>
      </c>
      <c r="K232" s="2">
        <v>3.3895</v>
      </c>
      <c r="L232" s="2">
        <v>0.75307999999999997</v>
      </c>
      <c r="M232" s="2">
        <v>0.52485999999999999</v>
      </c>
      <c r="N232" s="2">
        <v>1.1249</v>
      </c>
      <c r="O232" s="2">
        <v>0.29970999999999998</v>
      </c>
      <c r="P232" s="2">
        <v>2.3595999999999999</v>
      </c>
      <c r="Q232" s="2">
        <v>3.0156999999999998</v>
      </c>
      <c r="R232" s="2">
        <v>2.7153999999999998</v>
      </c>
      <c r="S232" s="2">
        <v>-0.92999544209111717</v>
      </c>
      <c r="T232" s="2">
        <v>0.16979675618324852</v>
      </c>
      <c r="U232" s="2">
        <v>-1.7383608738662908</v>
      </c>
      <c r="V232" s="2">
        <v>1.238542314279151</v>
      </c>
      <c r="W232" s="2">
        <v>1.5924929173203315</v>
      </c>
      <c r="X232" s="2">
        <v>1.4411647341291505</v>
      </c>
      <c r="Y232" s="2">
        <v>0.29560673432574552</v>
      </c>
      <c r="Z232" s="2">
        <v>0.62250525407097212</v>
      </c>
      <c r="AA232" s="2">
        <f t="shared" si="3"/>
        <v>6</v>
      </c>
      <c r="AB232" s="2" t="s">
        <v>1863</v>
      </c>
      <c r="AC232" s="2" t="s">
        <v>1863</v>
      </c>
      <c r="AD232" s="2" t="s">
        <v>1863</v>
      </c>
      <c r="AE232" s="2" t="s">
        <v>1863</v>
      </c>
      <c r="AG232" s="2" t="s">
        <v>1863</v>
      </c>
      <c r="AH232" s="2" t="s">
        <v>1873</v>
      </c>
    </row>
    <row r="233" spans="1:34" x14ac:dyDescent="0.35">
      <c r="A233" s="2" t="s">
        <v>98</v>
      </c>
      <c r="B233" s="3" t="s">
        <v>787</v>
      </c>
      <c r="C233" s="2" t="s">
        <v>788</v>
      </c>
      <c r="D233" s="3" t="s">
        <v>789</v>
      </c>
      <c r="E233" s="2">
        <v>2.8031000000000001</v>
      </c>
      <c r="F233" s="2">
        <v>0.40539999999999998</v>
      </c>
      <c r="G233" s="2">
        <v>0.54125999999999996</v>
      </c>
      <c r="H233" s="2" t="s">
        <v>2169</v>
      </c>
      <c r="I233" s="2">
        <v>3.6383000000000001</v>
      </c>
      <c r="J233" s="2">
        <v>4.7903000000000002</v>
      </c>
      <c r="K233" s="2">
        <v>6.5891999999999999</v>
      </c>
      <c r="L233" s="2">
        <v>2.6375999999999999</v>
      </c>
      <c r="M233" s="2">
        <v>0.35535</v>
      </c>
      <c r="N233" s="2">
        <v>0.23515</v>
      </c>
      <c r="O233" s="2" t="s">
        <v>2169</v>
      </c>
      <c r="P233" s="2">
        <v>3.6414</v>
      </c>
      <c r="Q233" s="2">
        <v>3.5251000000000001</v>
      </c>
      <c r="R233" s="2">
        <v>5.2603</v>
      </c>
      <c r="S233" s="2">
        <v>-1.492687395588062</v>
      </c>
      <c r="T233" s="2">
        <v>-2.0883467626914678</v>
      </c>
      <c r="V233" s="2">
        <v>1.8644932264511458</v>
      </c>
      <c r="W233" s="2">
        <v>1.8176641844498007</v>
      </c>
      <c r="X233" s="2">
        <v>2.3951450801583167</v>
      </c>
      <c r="Y233" s="2">
        <v>0.49925366655594666</v>
      </c>
      <c r="Z233" s="2">
        <v>0.62523185520255598</v>
      </c>
      <c r="AA233" s="2">
        <f t="shared" si="3"/>
        <v>5</v>
      </c>
      <c r="AB233" s="2" t="s">
        <v>1863</v>
      </c>
      <c r="AC233" s="2" t="s">
        <v>1863</v>
      </c>
      <c r="AD233" s="2" t="s">
        <v>1863</v>
      </c>
      <c r="AE233" s="2" t="s">
        <v>1863</v>
      </c>
      <c r="AG233" s="2" t="s">
        <v>1863</v>
      </c>
      <c r="AH233" s="2" t="s">
        <v>1873</v>
      </c>
    </row>
    <row r="234" spans="1:34" x14ac:dyDescent="0.35">
      <c r="A234" s="2" t="s">
        <v>20</v>
      </c>
      <c r="B234" s="3" t="s">
        <v>585</v>
      </c>
      <c r="C234" s="2" t="s">
        <v>586</v>
      </c>
      <c r="D234" s="3" t="s">
        <v>587</v>
      </c>
      <c r="E234" s="2">
        <v>1.8499000000000001</v>
      </c>
      <c r="F234" s="2" t="s">
        <v>2169</v>
      </c>
      <c r="G234" s="2">
        <v>0.85994000000000004</v>
      </c>
      <c r="H234" s="2">
        <v>0.50878999999999996</v>
      </c>
      <c r="I234" s="2">
        <v>1.6753</v>
      </c>
      <c r="J234" s="2">
        <v>2.0426000000000002</v>
      </c>
      <c r="K234" s="2">
        <v>2.7201</v>
      </c>
      <c r="L234" s="2">
        <v>1.5620000000000001</v>
      </c>
      <c r="M234" s="2" t="s">
        <v>2169</v>
      </c>
      <c r="N234" s="2">
        <v>0.49509999999999998</v>
      </c>
      <c r="O234" s="2">
        <v>0.77573999999999999</v>
      </c>
      <c r="P234" s="2">
        <v>1.5764</v>
      </c>
      <c r="Q234" s="2">
        <v>1.5478000000000001</v>
      </c>
      <c r="R234" s="2">
        <v>2.1640999999999999</v>
      </c>
      <c r="T234" s="2">
        <v>-1.0142081455872887</v>
      </c>
      <c r="U234" s="2">
        <v>-0.36635490067561333</v>
      </c>
      <c r="V234" s="2">
        <v>0.6566336545883843</v>
      </c>
      <c r="W234" s="2">
        <v>0.63021906473215916</v>
      </c>
      <c r="X234" s="2">
        <v>1.1137671656022479</v>
      </c>
      <c r="Y234" s="2">
        <v>0.20401136773197787</v>
      </c>
      <c r="Z234" s="2">
        <v>0.62752729815017139</v>
      </c>
      <c r="AA234" s="2">
        <f t="shared" si="3"/>
        <v>5</v>
      </c>
      <c r="AB234" s="2" t="s">
        <v>1866</v>
      </c>
      <c r="AC234" s="2" t="s">
        <v>1865</v>
      </c>
      <c r="AD234" s="2" t="s">
        <v>1876</v>
      </c>
      <c r="AE234" s="2" t="s">
        <v>1866</v>
      </c>
      <c r="AG234" s="2" t="s">
        <v>1866</v>
      </c>
      <c r="AH234" s="2" t="s">
        <v>2030</v>
      </c>
    </row>
    <row r="235" spans="1:34" x14ac:dyDescent="0.35">
      <c r="A235" s="2" t="s">
        <v>149</v>
      </c>
      <c r="B235" s="3" t="s">
        <v>926</v>
      </c>
      <c r="C235" s="2" t="s">
        <v>2049</v>
      </c>
      <c r="D235" s="3" t="s">
        <v>927</v>
      </c>
      <c r="E235" s="2">
        <v>0.28688999999999998</v>
      </c>
      <c r="F235" s="2" t="s">
        <v>2169</v>
      </c>
      <c r="G235" s="2" t="s">
        <v>2169</v>
      </c>
      <c r="H235" s="2">
        <v>7.4665999999999996E-2</v>
      </c>
      <c r="I235" s="2">
        <v>2.5630999999999999</v>
      </c>
      <c r="J235" s="2">
        <v>2.3589000000000002</v>
      </c>
      <c r="K235" s="2">
        <v>3.4531999999999998</v>
      </c>
      <c r="L235" s="2">
        <v>0.62958999999999998</v>
      </c>
      <c r="M235" s="2" t="s">
        <v>2169</v>
      </c>
      <c r="N235" s="2" t="s">
        <v>2169</v>
      </c>
      <c r="O235" s="2">
        <v>0.25785999999999998</v>
      </c>
      <c r="P235" s="2">
        <v>2.5697000000000001</v>
      </c>
      <c r="Q235" s="2">
        <v>1.8875</v>
      </c>
      <c r="R235" s="2">
        <v>2.6490999999999998</v>
      </c>
      <c r="U235" s="2">
        <v>-1.9553400994931007</v>
      </c>
      <c r="V235" s="2">
        <v>1.361599941607702</v>
      </c>
      <c r="W235" s="2">
        <v>0.91647664443771648</v>
      </c>
      <c r="X235" s="2">
        <v>1.4055023045535389</v>
      </c>
      <c r="Y235" s="2">
        <v>0.43205969777646414</v>
      </c>
      <c r="Z235" s="2">
        <v>0.62806894094056154</v>
      </c>
      <c r="AA235" s="2">
        <f t="shared" si="3"/>
        <v>4</v>
      </c>
      <c r="AB235" s="2" t="s">
        <v>1866</v>
      </c>
      <c r="AC235" s="2" t="s">
        <v>1863</v>
      </c>
      <c r="AD235" s="2" t="s">
        <v>1863</v>
      </c>
      <c r="AE235" s="2" t="s">
        <v>1863</v>
      </c>
      <c r="AG235" s="2" t="s">
        <v>1863</v>
      </c>
      <c r="AH235" s="2" t="s">
        <v>2030</v>
      </c>
    </row>
    <row r="236" spans="1:34" x14ac:dyDescent="0.35">
      <c r="A236" s="2" t="s">
        <v>277</v>
      </c>
      <c r="B236" s="3" t="s">
        <v>1237</v>
      </c>
      <c r="C236" s="2" t="s">
        <v>1238</v>
      </c>
      <c r="D236" s="3" t="s">
        <v>1239</v>
      </c>
      <c r="E236" s="2">
        <v>4240.3</v>
      </c>
      <c r="F236" s="2">
        <v>0.91974999999999996</v>
      </c>
      <c r="G236" s="2">
        <v>0.84394999999999998</v>
      </c>
      <c r="H236" s="2">
        <v>0.10153</v>
      </c>
      <c r="I236" s="2">
        <v>3.6648000000000001</v>
      </c>
      <c r="J236" s="2">
        <v>5.8350999999999997</v>
      </c>
      <c r="K236" s="2">
        <v>5.0797999999999996</v>
      </c>
      <c r="L236" s="2">
        <v>2127.6</v>
      </c>
      <c r="M236" s="2">
        <v>0.85409999999999997</v>
      </c>
      <c r="N236" s="2">
        <v>0.43193999999999999</v>
      </c>
      <c r="O236" s="2">
        <v>0.22040000000000001</v>
      </c>
      <c r="P236" s="2">
        <v>3.6526000000000001</v>
      </c>
      <c r="Q236" s="2">
        <v>4.3085000000000004</v>
      </c>
      <c r="R236" s="2">
        <v>3.8759999999999999</v>
      </c>
      <c r="S236" s="2">
        <v>-0.22752310108602769</v>
      </c>
      <c r="T236" s="2">
        <v>-1.2110971707260243</v>
      </c>
      <c r="U236" s="2">
        <v>-2.1818038709782916</v>
      </c>
      <c r="V236" s="2">
        <v>1.8689237713256068</v>
      </c>
      <c r="W236" s="2">
        <v>2.1071856838799747</v>
      </c>
      <c r="X236" s="2">
        <v>1.9545685707529941</v>
      </c>
      <c r="Y236" s="2">
        <v>0.38504231386137194</v>
      </c>
      <c r="Z236" s="2">
        <v>0.63217308768232505</v>
      </c>
      <c r="AA236" s="2">
        <f t="shared" si="3"/>
        <v>6</v>
      </c>
      <c r="AB236" s="2" t="s">
        <v>1866</v>
      </c>
      <c r="AC236" s="2" t="s">
        <v>1863</v>
      </c>
      <c r="AD236" s="2" t="s">
        <v>1884</v>
      </c>
      <c r="AE236" s="2" t="s">
        <v>1866</v>
      </c>
      <c r="AG236" s="2" t="s">
        <v>1866</v>
      </c>
      <c r="AH236" s="2" t="s">
        <v>1882</v>
      </c>
    </row>
    <row r="237" spans="1:34" x14ac:dyDescent="0.35">
      <c r="A237" s="2" t="s">
        <v>61</v>
      </c>
      <c r="B237" s="3" t="s">
        <v>687</v>
      </c>
      <c r="C237" s="2" t="s">
        <v>688</v>
      </c>
      <c r="D237" s="3" t="s">
        <v>689</v>
      </c>
      <c r="E237" s="2">
        <v>0.31059999999999999</v>
      </c>
      <c r="F237" s="2">
        <v>0.88439000000000001</v>
      </c>
      <c r="G237" s="2">
        <v>0.51656999999999997</v>
      </c>
      <c r="H237" s="2">
        <v>0.15973000000000001</v>
      </c>
      <c r="I237" s="2">
        <v>5.1333000000000002</v>
      </c>
      <c r="J237" s="2">
        <v>5.0269000000000004</v>
      </c>
      <c r="K237" s="2">
        <v>3.6490999999999998</v>
      </c>
      <c r="L237" s="2">
        <v>0.46622999999999998</v>
      </c>
      <c r="M237" s="2">
        <v>0.81503999999999999</v>
      </c>
      <c r="N237" s="2">
        <v>0.34813</v>
      </c>
      <c r="O237" s="2">
        <v>0.30758999999999997</v>
      </c>
      <c r="P237" s="2">
        <v>4.8385999999999996</v>
      </c>
      <c r="Q237" s="2">
        <v>3.7147999999999999</v>
      </c>
      <c r="R237" s="2">
        <v>2.9220999999999999</v>
      </c>
      <c r="S237" s="2">
        <v>-0.29505723016261709</v>
      </c>
      <c r="T237" s="2">
        <v>-1.5223019516493355</v>
      </c>
      <c r="U237" s="2">
        <v>-1.7009194940093471</v>
      </c>
      <c r="V237" s="2">
        <v>2.2745896786507944</v>
      </c>
      <c r="W237" s="2">
        <v>1.8932845400302722</v>
      </c>
      <c r="X237" s="2">
        <v>1.5470055508434879</v>
      </c>
      <c r="Y237" s="2">
        <v>0.36610018228387581</v>
      </c>
      <c r="Z237" s="2">
        <v>0.63374323255769915</v>
      </c>
      <c r="AA237" s="2">
        <f t="shared" si="3"/>
        <v>6</v>
      </c>
      <c r="AB237" s="2" t="s">
        <v>1863</v>
      </c>
      <c r="AC237" s="2" t="s">
        <v>1863</v>
      </c>
      <c r="AD237" s="2" t="s">
        <v>1863</v>
      </c>
      <c r="AE237" s="2" t="s">
        <v>1863</v>
      </c>
      <c r="AG237" s="2" t="s">
        <v>1863</v>
      </c>
      <c r="AH237" s="2" t="s">
        <v>1869</v>
      </c>
    </row>
    <row r="238" spans="1:34" x14ac:dyDescent="0.35">
      <c r="A238" s="2" t="s">
        <v>341</v>
      </c>
      <c r="B238" s="3" t="s">
        <v>1391</v>
      </c>
      <c r="C238" s="2" t="s">
        <v>1392</v>
      </c>
      <c r="D238" s="3" t="s">
        <v>1393</v>
      </c>
      <c r="E238" s="2">
        <v>0.62799000000000005</v>
      </c>
      <c r="F238" s="2">
        <v>0.32956999999999997</v>
      </c>
      <c r="G238" s="2">
        <v>0.79795000000000005</v>
      </c>
      <c r="H238" s="2">
        <v>0.26773000000000002</v>
      </c>
      <c r="I238" s="2">
        <v>2.7204000000000002</v>
      </c>
      <c r="J238" s="2">
        <v>4.4583000000000004</v>
      </c>
      <c r="K238" s="2">
        <v>4.3583999999999996</v>
      </c>
      <c r="L238" s="2">
        <v>0.70487999999999995</v>
      </c>
      <c r="M238" s="2">
        <v>0.31753999999999999</v>
      </c>
      <c r="N238" s="2">
        <v>0.54752000000000001</v>
      </c>
      <c r="O238" s="2">
        <v>0.69623000000000002</v>
      </c>
      <c r="P238" s="2">
        <v>2.7383000000000002</v>
      </c>
      <c r="Q238" s="2">
        <v>3.1738</v>
      </c>
      <c r="R238" s="2">
        <v>3.4016999999999999</v>
      </c>
      <c r="S238" s="2">
        <v>-1.6549897575953032</v>
      </c>
      <c r="T238" s="2">
        <v>-0.86901642994739836</v>
      </c>
      <c r="U238" s="2">
        <v>-0.52236411489823964</v>
      </c>
      <c r="V238" s="2">
        <v>1.4532805126304342</v>
      </c>
      <c r="W238" s="2">
        <v>1.6662112182489408</v>
      </c>
      <c r="X238" s="2">
        <v>1.7662559136066314</v>
      </c>
      <c r="Y238" s="2">
        <v>0.30656289034084422</v>
      </c>
      <c r="Z238" s="2">
        <v>0.63732682797888884</v>
      </c>
      <c r="AA238" s="2">
        <f t="shared" si="3"/>
        <v>6</v>
      </c>
      <c r="AB238" s="2" t="s">
        <v>1863</v>
      </c>
      <c r="AC238" s="2" t="s">
        <v>1863</v>
      </c>
      <c r="AD238" s="2" t="s">
        <v>1863</v>
      </c>
      <c r="AE238" s="2" t="s">
        <v>1863</v>
      </c>
      <c r="AG238" s="2" t="s">
        <v>1863</v>
      </c>
      <c r="AH238" s="2" t="s">
        <v>1877</v>
      </c>
    </row>
    <row r="239" spans="1:34" x14ac:dyDescent="0.35">
      <c r="A239" s="2" t="s">
        <v>489</v>
      </c>
      <c r="B239" s="3" t="s">
        <v>1750</v>
      </c>
      <c r="C239" s="2" t="s">
        <v>2003</v>
      </c>
      <c r="D239" s="3" t="s">
        <v>1751</v>
      </c>
      <c r="E239" s="2">
        <v>6.0810000000000004</v>
      </c>
      <c r="F239" s="2">
        <v>0.61131000000000002</v>
      </c>
      <c r="G239" s="2">
        <v>0.32088</v>
      </c>
      <c r="H239" s="2">
        <v>0.12250999999999999</v>
      </c>
      <c r="I239" s="2">
        <v>5.5339</v>
      </c>
      <c r="J239" s="2">
        <v>16.533000000000001</v>
      </c>
      <c r="K239" s="2">
        <v>5.4695</v>
      </c>
      <c r="L239" s="2">
        <v>5.5218999999999996</v>
      </c>
      <c r="M239" s="2">
        <v>0.56276999999999999</v>
      </c>
      <c r="N239" s="2">
        <v>0.22992000000000001</v>
      </c>
      <c r="O239" s="2">
        <v>0.22419</v>
      </c>
      <c r="P239" s="2">
        <v>5.3475000000000001</v>
      </c>
      <c r="Q239" s="2">
        <v>12.589</v>
      </c>
      <c r="R239" s="2">
        <v>4.4135999999999997</v>
      </c>
      <c r="S239" s="2">
        <v>-0.82938267108336527</v>
      </c>
      <c r="T239" s="2">
        <v>-2.1207961279794754</v>
      </c>
      <c r="U239" s="2">
        <v>-2.1572061667536628</v>
      </c>
      <c r="V239" s="2">
        <v>2.4188645773903197</v>
      </c>
      <c r="W239" s="2">
        <v>3.6540917828418937</v>
      </c>
      <c r="X239" s="2">
        <v>2.1419558855836445</v>
      </c>
      <c r="Y239" s="2">
        <v>0.51792121333322572</v>
      </c>
      <c r="Z239" s="2">
        <v>0.63743967670926627</v>
      </c>
      <c r="AA239" s="2">
        <f t="shared" si="3"/>
        <v>6</v>
      </c>
      <c r="AB239" s="2" t="s">
        <v>1863</v>
      </c>
      <c r="AC239" s="2" t="s">
        <v>1863</v>
      </c>
      <c r="AD239" s="2" t="s">
        <v>1863</v>
      </c>
      <c r="AE239" s="2" t="s">
        <v>1863</v>
      </c>
      <c r="AG239" s="2" t="s">
        <v>1863</v>
      </c>
      <c r="AH239" s="2" t="s">
        <v>1872</v>
      </c>
    </row>
    <row r="240" spans="1:34" x14ac:dyDescent="0.35">
      <c r="A240" s="2" t="s">
        <v>412</v>
      </c>
      <c r="B240" s="3" t="s">
        <v>1565</v>
      </c>
      <c r="C240" s="2" t="s">
        <v>1566</v>
      </c>
      <c r="D240" s="3" t="s">
        <v>1567</v>
      </c>
      <c r="E240" s="2">
        <v>0.52903999999999995</v>
      </c>
      <c r="F240" s="2">
        <v>0.45611000000000002</v>
      </c>
      <c r="G240" s="2" t="s">
        <v>2169</v>
      </c>
      <c r="H240" s="2">
        <v>0.25086000000000003</v>
      </c>
      <c r="I240" s="2">
        <v>2.1415999999999999</v>
      </c>
      <c r="J240" s="2">
        <v>3.3332999999999999</v>
      </c>
      <c r="K240" s="2">
        <v>3.2132999999999998</v>
      </c>
      <c r="L240" s="2">
        <v>0.49751000000000001</v>
      </c>
      <c r="M240" s="2">
        <v>0.41256999999999999</v>
      </c>
      <c r="N240" s="2" t="s">
        <v>2169</v>
      </c>
      <c r="O240" s="2">
        <v>0.47685</v>
      </c>
      <c r="P240" s="2">
        <v>2.2347999999999999</v>
      </c>
      <c r="Q240" s="2">
        <v>2.4965999999999999</v>
      </c>
      <c r="R240" s="2">
        <v>2.5718999999999999</v>
      </c>
      <c r="S240" s="2">
        <v>-1.2772891753226125</v>
      </c>
      <c r="U240" s="2">
        <v>-1.0683925776903171</v>
      </c>
      <c r="V240" s="2">
        <v>1.1601457254045793</v>
      </c>
      <c r="W240" s="2">
        <v>1.3199646942164658</v>
      </c>
      <c r="X240" s="2">
        <v>1.362834549233209</v>
      </c>
      <c r="Y240" s="2">
        <v>0.29945264316826486</v>
      </c>
      <c r="Z240" s="2">
        <v>0.64547535920188226</v>
      </c>
      <c r="AA240" s="2">
        <f t="shared" si="3"/>
        <v>5</v>
      </c>
      <c r="AB240" s="2" t="s">
        <v>1863</v>
      </c>
      <c r="AC240" s="2" t="s">
        <v>1876</v>
      </c>
      <c r="AD240" s="2" t="s">
        <v>1863</v>
      </c>
      <c r="AE240" s="2" t="s">
        <v>1863</v>
      </c>
      <c r="AG240" s="2" t="s">
        <v>1863</v>
      </c>
      <c r="AH240" s="2" t="s">
        <v>2030</v>
      </c>
    </row>
    <row r="241" spans="1:34" x14ac:dyDescent="0.35">
      <c r="A241" s="2" t="s">
        <v>473</v>
      </c>
      <c r="B241" s="3" t="s">
        <v>1711</v>
      </c>
      <c r="C241" s="2" t="s">
        <v>1712</v>
      </c>
      <c r="D241" s="3" t="s">
        <v>1713</v>
      </c>
      <c r="E241" s="2">
        <v>1.5093000000000001</v>
      </c>
      <c r="F241" s="2">
        <v>0.47287000000000001</v>
      </c>
      <c r="G241" s="2">
        <v>0.54530000000000001</v>
      </c>
      <c r="H241" s="2">
        <v>4.8217999999999997E-2</v>
      </c>
      <c r="I241" s="2">
        <v>2.5789</v>
      </c>
      <c r="J241" s="2">
        <v>3.9022000000000001</v>
      </c>
      <c r="K241" s="2">
        <v>2.7957000000000001</v>
      </c>
      <c r="L241" s="2">
        <v>1.2509999999999999</v>
      </c>
      <c r="M241" s="2">
        <v>0.42699999999999999</v>
      </c>
      <c r="N241" s="2">
        <v>0.33563999999999999</v>
      </c>
      <c r="O241" s="2">
        <v>8.2351999999999995E-2</v>
      </c>
      <c r="P241" s="2">
        <v>2.4862000000000002</v>
      </c>
      <c r="Q241" s="2">
        <v>2.9077999999999999</v>
      </c>
      <c r="R241" s="2">
        <v>2.1362000000000001</v>
      </c>
      <c r="S241" s="2">
        <v>-1.2276920250415968</v>
      </c>
      <c r="T241" s="2">
        <v>-1.575013435239464</v>
      </c>
      <c r="U241" s="2">
        <v>-3.6020525021176399</v>
      </c>
      <c r="V241" s="2">
        <v>1.3139423572923463</v>
      </c>
      <c r="W241" s="2">
        <v>1.5399280433528024</v>
      </c>
      <c r="X241" s="2">
        <v>1.0950467245070403</v>
      </c>
      <c r="Y241" s="2">
        <v>-0.40930680620775206</v>
      </c>
      <c r="Z241" s="2">
        <v>0.64733320921553594</v>
      </c>
      <c r="AA241" s="2">
        <f t="shared" si="3"/>
        <v>6</v>
      </c>
      <c r="AB241" s="2" t="s">
        <v>1863</v>
      </c>
      <c r="AC241" s="2" t="s">
        <v>1863</v>
      </c>
      <c r="AD241" s="2" t="s">
        <v>1863</v>
      </c>
      <c r="AE241" s="2" t="s">
        <v>1863</v>
      </c>
      <c r="AG241" s="2" t="s">
        <v>1863</v>
      </c>
      <c r="AH241" s="2" t="s">
        <v>1882</v>
      </c>
    </row>
    <row r="242" spans="1:34" x14ac:dyDescent="0.35">
      <c r="A242" s="2" t="s">
        <v>472</v>
      </c>
      <c r="B242" s="3" t="s">
        <v>1709</v>
      </c>
      <c r="C242" s="2" t="s">
        <v>2078</v>
      </c>
      <c r="D242" s="3" t="s">
        <v>1710</v>
      </c>
      <c r="E242" s="2">
        <v>2.2494999999999998</v>
      </c>
      <c r="F242" s="2">
        <v>0.91691</v>
      </c>
      <c r="G242" s="2" t="s">
        <v>2169</v>
      </c>
      <c r="H242" s="2">
        <v>8.3524000000000001E-2</v>
      </c>
      <c r="I242" s="2">
        <v>2.3452999999999999</v>
      </c>
      <c r="J242" s="2">
        <v>4.7652000000000001</v>
      </c>
      <c r="K242" s="2">
        <v>6.9547999999999996</v>
      </c>
      <c r="L242" s="2">
        <v>1.8807</v>
      </c>
      <c r="M242" s="2">
        <v>0.83592</v>
      </c>
      <c r="N242" s="2" t="s">
        <v>2169</v>
      </c>
      <c r="O242" s="2">
        <v>0.13444</v>
      </c>
      <c r="P242" s="2">
        <v>2.3018999999999998</v>
      </c>
      <c r="Q242" s="2">
        <v>3.5718999999999999</v>
      </c>
      <c r="R242" s="2">
        <v>5.4732000000000003</v>
      </c>
      <c r="S242" s="2">
        <v>-0.2585632161289329</v>
      </c>
      <c r="U242" s="2">
        <v>-2.8949656471288097</v>
      </c>
      <c r="V242" s="2">
        <v>1.2028251607343707</v>
      </c>
      <c r="W242" s="2">
        <v>1.8366916908948647</v>
      </c>
      <c r="X242" s="2">
        <v>2.4523845760294614</v>
      </c>
      <c r="Y242" s="2">
        <v>0.4676745128801908</v>
      </c>
      <c r="Z242" s="2">
        <v>0.64952761313885765</v>
      </c>
      <c r="AA242" s="2">
        <f t="shared" si="3"/>
        <v>5</v>
      </c>
      <c r="AB242" s="2" t="s">
        <v>1863</v>
      </c>
      <c r="AC242" s="2" t="s">
        <v>1863</v>
      </c>
      <c r="AD242" s="2" t="s">
        <v>1863</v>
      </c>
      <c r="AE242" s="2" t="s">
        <v>1863</v>
      </c>
      <c r="AG242" s="2" t="s">
        <v>1863</v>
      </c>
      <c r="AH242" s="2" t="s">
        <v>2030</v>
      </c>
    </row>
    <row r="243" spans="1:34" x14ac:dyDescent="0.35">
      <c r="A243" s="2" t="s">
        <v>418</v>
      </c>
      <c r="B243" s="3" t="s">
        <v>1578</v>
      </c>
      <c r="C243" s="2" t="s">
        <v>1994</v>
      </c>
      <c r="D243" s="3" t="s">
        <v>1579</v>
      </c>
      <c r="E243" s="2">
        <v>2.5297000000000001</v>
      </c>
      <c r="F243" s="2">
        <v>0.39273999999999998</v>
      </c>
      <c r="G243" s="2">
        <v>0.29071999999999998</v>
      </c>
      <c r="H243" s="2">
        <v>0.16783000000000001</v>
      </c>
      <c r="I243" s="2">
        <v>2.4691000000000001</v>
      </c>
      <c r="J243" s="2">
        <v>2.9386000000000001</v>
      </c>
      <c r="K243" s="2">
        <v>3.0834999999999999</v>
      </c>
      <c r="L243" s="2">
        <v>2.2484999999999999</v>
      </c>
      <c r="M243" s="2">
        <v>0.39316000000000001</v>
      </c>
      <c r="N243" s="2">
        <v>0.17397000000000001</v>
      </c>
      <c r="O243" s="2">
        <v>0.25835999999999998</v>
      </c>
      <c r="P243" s="2">
        <v>2.4647000000000001</v>
      </c>
      <c r="Q243" s="2">
        <v>2.2721</v>
      </c>
      <c r="R243" s="2">
        <v>2.4098000000000002</v>
      </c>
      <c r="S243" s="2">
        <v>-1.3468115451751066</v>
      </c>
      <c r="T243" s="2">
        <v>-2.5230895507832636</v>
      </c>
      <c r="U243" s="2">
        <v>-1.9525453695484221</v>
      </c>
      <c r="V243" s="2">
        <v>1.3014120543712859</v>
      </c>
      <c r="W243" s="2">
        <v>1.1840263323466607</v>
      </c>
      <c r="X243" s="2">
        <v>1.2689134157575552</v>
      </c>
      <c r="Y243" s="2">
        <v>-0.34468244383854846</v>
      </c>
      <c r="Z243" s="2">
        <v>0.65667817252842853</v>
      </c>
      <c r="AA243" s="2">
        <f t="shared" si="3"/>
        <v>6</v>
      </c>
      <c r="AB243" s="2" t="s">
        <v>1863</v>
      </c>
      <c r="AC243" s="2" t="s">
        <v>1863</v>
      </c>
      <c r="AD243" s="2" t="s">
        <v>1863</v>
      </c>
      <c r="AE243" s="2" t="s">
        <v>1863</v>
      </c>
      <c r="AG243" s="2" t="s">
        <v>1863</v>
      </c>
      <c r="AH243" s="2" t="s">
        <v>1868</v>
      </c>
    </row>
    <row r="244" spans="1:34" x14ac:dyDescent="0.35">
      <c r="A244" s="2" t="s">
        <v>179</v>
      </c>
      <c r="B244" s="3" t="s">
        <v>997</v>
      </c>
      <c r="C244" s="2" t="s">
        <v>998</v>
      </c>
      <c r="D244" s="3" t="s">
        <v>999</v>
      </c>
      <c r="E244" s="2">
        <v>0.41358</v>
      </c>
      <c r="F244" s="2">
        <v>1.3749</v>
      </c>
      <c r="G244" s="2">
        <v>0.41086</v>
      </c>
      <c r="H244" s="2">
        <v>0.18672</v>
      </c>
      <c r="I244" s="2">
        <v>1.7343999999999999</v>
      </c>
      <c r="J244" s="2">
        <v>1.9539</v>
      </c>
      <c r="K244" s="2">
        <v>2.6152000000000002</v>
      </c>
      <c r="L244" s="2">
        <v>0.21207000000000001</v>
      </c>
      <c r="M244" s="2">
        <v>1.2585</v>
      </c>
      <c r="N244" s="2">
        <v>0.15098</v>
      </c>
      <c r="O244" s="2">
        <v>0.26334999999999997</v>
      </c>
      <c r="P244" s="2">
        <v>1.7821</v>
      </c>
      <c r="Q244" s="2">
        <v>1.5465</v>
      </c>
      <c r="R244" s="2">
        <v>2.0470000000000002</v>
      </c>
      <c r="S244" s="2">
        <v>0.33170521649889234</v>
      </c>
      <c r="T244" s="2">
        <v>-2.7275706434286695</v>
      </c>
      <c r="U244" s="2">
        <v>-1.9249466353954927</v>
      </c>
      <c r="V244" s="2">
        <v>0.83357829390600469</v>
      </c>
      <c r="W244" s="2">
        <v>0.62900683342717756</v>
      </c>
      <c r="X244" s="2">
        <v>1.0335111023613237</v>
      </c>
      <c r="Y244" s="2">
        <v>-0.30411930543846061</v>
      </c>
      <c r="Z244" s="2">
        <v>0.66180038858715506</v>
      </c>
      <c r="AA244" s="2">
        <f t="shared" si="3"/>
        <v>6</v>
      </c>
      <c r="AB244" s="2" t="s">
        <v>1866</v>
      </c>
      <c r="AC244" s="2" t="s">
        <v>1865</v>
      </c>
      <c r="AD244" s="2" t="s">
        <v>1864</v>
      </c>
      <c r="AE244" s="2" t="s">
        <v>1866</v>
      </c>
      <c r="AG244" s="2" t="s">
        <v>1866</v>
      </c>
      <c r="AH244" s="2" t="s">
        <v>2030</v>
      </c>
    </row>
    <row r="245" spans="1:34" x14ac:dyDescent="0.35">
      <c r="A245" s="2" t="s">
        <v>467</v>
      </c>
      <c r="B245" s="3" t="s">
        <v>1698</v>
      </c>
      <c r="C245" s="2" t="s">
        <v>1699</v>
      </c>
      <c r="D245" s="3" t="s">
        <v>1700</v>
      </c>
      <c r="E245" s="2">
        <v>0.54079999999999995</v>
      </c>
      <c r="F245" s="2">
        <v>0.44392999999999999</v>
      </c>
      <c r="G245" s="2">
        <v>0.54079999999999995</v>
      </c>
      <c r="H245" s="2">
        <v>7.3968999999999993E-2</v>
      </c>
      <c r="I245" s="2">
        <v>2.1905999999999999</v>
      </c>
      <c r="J245" s="2">
        <v>3.3635999999999999</v>
      </c>
      <c r="K245" s="2">
        <v>3.2633999999999999</v>
      </c>
      <c r="L245" s="2">
        <v>0.29426000000000002</v>
      </c>
      <c r="M245" s="2">
        <v>0.39394000000000001</v>
      </c>
      <c r="N245" s="2">
        <v>0.23476</v>
      </c>
      <c r="O245" s="2">
        <v>0.18467</v>
      </c>
      <c r="P245" s="2">
        <v>2.1684000000000001</v>
      </c>
      <c r="Q245" s="2">
        <v>2.5949</v>
      </c>
      <c r="R245" s="2">
        <v>2.5059999999999998</v>
      </c>
      <c r="S245" s="2">
        <v>-1.3439521816882365</v>
      </c>
      <c r="T245" s="2">
        <v>-2.0907414816594976</v>
      </c>
      <c r="U245" s="2">
        <v>-2.4369785781423521</v>
      </c>
      <c r="V245" s="2">
        <v>1.1166309120363065</v>
      </c>
      <c r="W245" s="2">
        <v>1.3756789423273106</v>
      </c>
      <c r="X245" s="2">
        <v>1.3253864146597736</v>
      </c>
      <c r="Y245" s="2">
        <v>-0.34232932874444932</v>
      </c>
      <c r="Z245" s="2">
        <v>0.66195425326239365</v>
      </c>
      <c r="AA245" s="2">
        <f t="shared" si="3"/>
        <v>6</v>
      </c>
      <c r="AB245" s="2" t="s">
        <v>1866</v>
      </c>
      <c r="AC245" s="2" t="s">
        <v>1876</v>
      </c>
      <c r="AD245" s="2" t="s">
        <v>1876</v>
      </c>
      <c r="AE245" s="2" t="s">
        <v>1876</v>
      </c>
      <c r="AF245" s="6" t="s">
        <v>1860</v>
      </c>
      <c r="AG245" s="7" t="s">
        <v>1865</v>
      </c>
      <c r="AH245" s="2" t="s">
        <v>1871</v>
      </c>
    </row>
    <row r="246" spans="1:34" x14ac:dyDescent="0.35">
      <c r="A246" s="2" t="s">
        <v>92</v>
      </c>
      <c r="B246" s="3" t="s">
        <v>769</v>
      </c>
      <c r="C246" s="2" t="s">
        <v>770</v>
      </c>
      <c r="D246" s="3" t="s">
        <v>771</v>
      </c>
      <c r="E246" s="2">
        <v>3.7785000000000002</v>
      </c>
      <c r="F246" s="2">
        <v>0.47509000000000001</v>
      </c>
      <c r="G246" s="2">
        <v>0.75602000000000003</v>
      </c>
      <c r="H246" s="2">
        <v>0.13836999999999999</v>
      </c>
      <c r="I246" s="2">
        <v>3.7785000000000002</v>
      </c>
      <c r="J246" s="2">
        <v>7.1440000000000001</v>
      </c>
      <c r="K246" s="2">
        <v>6.4494999999999996</v>
      </c>
      <c r="L246" s="2">
        <v>3.4035000000000002</v>
      </c>
      <c r="M246" s="2">
        <v>0.48581999999999997</v>
      </c>
      <c r="N246" s="2">
        <v>0.42027999999999999</v>
      </c>
      <c r="O246" s="2">
        <v>0.23845</v>
      </c>
      <c r="P246" s="2">
        <v>3.7021999999999999</v>
      </c>
      <c r="Q246" s="2">
        <v>5.5331000000000001</v>
      </c>
      <c r="R246" s="2">
        <v>5.0316000000000001</v>
      </c>
      <c r="S246" s="2">
        <v>-1.0415062115276479</v>
      </c>
      <c r="T246" s="2">
        <v>-1.2505772907585193</v>
      </c>
      <c r="U246" s="2">
        <v>-2.068241312155092</v>
      </c>
      <c r="V246" s="2">
        <v>1.8883828344884224</v>
      </c>
      <c r="W246" s="2">
        <v>2.4680879979178036</v>
      </c>
      <c r="X246" s="2">
        <v>2.3310172360180967</v>
      </c>
      <c r="Y246" s="2">
        <v>0.38786054233051054</v>
      </c>
      <c r="Z246" s="2">
        <v>0.66327237369921221</v>
      </c>
      <c r="AA246" s="2">
        <f t="shared" si="3"/>
        <v>6</v>
      </c>
      <c r="AB246" s="2" t="s">
        <v>1863</v>
      </c>
      <c r="AC246" s="2" t="s">
        <v>1864</v>
      </c>
      <c r="AD246" s="2" t="s">
        <v>1863</v>
      </c>
      <c r="AE246" s="2" t="s">
        <v>1863</v>
      </c>
      <c r="AG246" s="2" t="s">
        <v>1863</v>
      </c>
      <c r="AH246" s="2" t="s">
        <v>1873</v>
      </c>
    </row>
    <row r="247" spans="1:34" x14ac:dyDescent="0.35">
      <c r="A247" s="2" t="s">
        <v>133</v>
      </c>
      <c r="B247" s="3" t="s">
        <v>882</v>
      </c>
      <c r="C247" s="2" t="s">
        <v>883</v>
      </c>
      <c r="D247" s="3" t="s">
        <v>884</v>
      </c>
      <c r="E247" s="2">
        <v>0.63893999999999995</v>
      </c>
      <c r="F247" s="2">
        <v>0.32977000000000001</v>
      </c>
      <c r="G247" s="2">
        <v>2.1061999999999999</v>
      </c>
      <c r="H247" s="2">
        <v>0.29608000000000001</v>
      </c>
      <c r="I247" s="2">
        <v>1.9608000000000001</v>
      </c>
      <c r="J247" s="2">
        <v>1.7012</v>
      </c>
      <c r="K247" s="2" t="s">
        <v>2169</v>
      </c>
      <c r="L247" s="2">
        <v>0.81806999999999996</v>
      </c>
      <c r="M247" s="2">
        <v>0.30406</v>
      </c>
      <c r="N247" s="2">
        <v>0.80584</v>
      </c>
      <c r="O247" s="2">
        <v>0.82001999999999997</v>
      </c>
      <c r="P247" s="2">
        <v>1.8933</v>
      </c>
      <c r="Q247" s="2">
        <v>1.2876000000000001</v>
      </c>
      <c r="R247" s="2" t="s">
        <v>2169</v>
      </c>
      <c r="S247" s="2">
        <v>-1.7175720568721073</v>
      </c>
      <c r="T247" s="2">
        <v>-0.31143467563890975</v>
      </c>
      <c r="U247" s="2">
        <v>-0.28626899790182803</v>
      </c>
      <c r="V247" s="2">
        <v>0.92090302922463185</v>
      </c>
      <c r="W247" s="2">
        <v>0.36468448192822883</v>
      </c>
      <c r="Y247" s="2">
        <v>-0.20593764385199687</v>
      </c>
      <c r="Z247" s="2">
        <v>0.66514681014238319</v>
      </c>
      <c r="AA247" s="2">
        <f t="shared" si="3"/>
        <v>5</v>
      </c>
      <c r="AB247" s="2" t="s">
        <v>1863</v>
      </c>
      <c r="AC247" s="2" t="s">
        <v>1863</v>
      </c>
      <c r="AD247" s="2" t="s">
        <v>1863</v>
      </c>
      <c r="AE247" s="2" t="s">
        <v>1863</v>
      </c>
      <c r="AG247" s="2" t="s">
        <v>1863</v>
      </c>
      <c r="AH247" s="2" t="s">
        <v>1870</v>
      </c>
    </row>
    <row r="248" spans="1:34" x14ac:dyDescent="0.35">
      <c r="A248" s="2" t="s">
        <v>466</v>
      </c>
      <c r="B248" s="3" t="s">
        <v>1695</v>
      </c>
      <c r="C248" s="2" t="s">
        <v>1696</v>
      </c>
      <c r="D248" s="3" t="s">
        <v>1697</v>
      </c>
      <c r="E248" s="2">
        <v>0.96397999999999995</v>
      </c>
      <c r="F248" s="2">
        <v>0.74919000000000002</v>
      </c>
      <c r="G248" s="2">
        <v>0.72714000000000001</v>
      </c>
      <c r="H248" s="2">
        <v>0.15734999999999999</v>
      </c>
      <c r="I248" s="2">
        <v>4.0613000000000001</v>
      </c>
      <c r="J248" s="2">
        <v>4.4968000000000004</v>
      </c>
      <c r="K248" s="2">
        <v>5.4732000000000003</v>
      </c>
      <c r="L248" s="2">
        <v>1.0311999999999999</v>
      </c>
      <c r="M248" s="2">
        <v>0.69245999999999996</v>
      </c>
      <c r="N248" s="2">
        <v>0.42070000000000002</v>
      </c>
      <c r="O248" s="2">
        <v>0.26805000000000001</v>
      </c>
      <c r="P248" s="2">
        <v>3.8069999999999999</v>
      </c>
      <c r="Q248" s="2">
        <v>3.2494999999999998</v>
      </c>
      <c r="R248" s="2">
        <v>4.0740999999999996</v>
      </c>
      <c r="S248" s="2">
        <v>-0.53019735869788454</v>
      </c>
      <c r="T248" s="2">
        <v>-1.2491362767806597</v>
      </c>
      <c r="U248" s="2">
        <v>-1.8994259597868026</v>
      </c>
      <c r="V248" s="2">
        <v>1.9286545699001751</v>
      </c>
      <c r="W248" s="2">
        <v>1.7002177479828131</v>
      </c>
      <c r="X248" s="2">
        <v>2.0264813921186033</v>
      </c>
      <c r="Y248" s="2">
        <v>0.3294323524560408</v>
      </c>
      <c r="Z248" s="2">
        <v>0.66611002459480839</v>
      </c>
      <c r="AA248" s="2">
        <f t="shared" si="3"/>
        <v>6</v>
      </c>
      <c r="AB248" s="2" t="s">
        <v>1863</v>
      </c>
      <c r="AC248" s="2" t="s">
        <v>1863</v>
      </c>
      <c r="AD248" s="2" t="s">
        <v>1863</v>
      </c>
      <c r="AE248" s="2" t="s">
        <v>1863</v>
      </c>
      <c r="AG248" s="2" t="s">
        <v>1863</v>
      </c>
      <c r="AH248" s="2" t="s">
        <v>1870</v>
      </c>
    </row>
    <row r="249" spans="1:34" x14ac:dyDescent="0.35">
      <c r="A249" s="2" t="s">
        <v>153</v>
      </c>
      <c r="B249" s="3" t="s">
        <v>934</v>
      </c>
      <c r="C249" s="2" t="s">
        <v>1926</v>
      </c>
      <c r="D249" s="3" t="s">
        <v>935</v>
      </c>
      <c r="E249" s="2">
        <v>0.48091</v>
      </c>
      <c r="F249" s="2">
        <v>1.1715</v>
      </c>
      <c r="G249" s="2">
        <v>0.46085999999999999</v>
      </c>
      <c r="H249" s="2">
        <v>0.14144999999999999</v>
      </c>
      <c r="I249" s="2">
        <v>7.3236999999999997</v>
      </c>
      <c r="J249" s="2">
        <v>2.6236000000000002</v>
      </c>
      <c r="K249" s="2">
        <v>6.7198000000000002</v>
      </c>
      <c r="L249" s="2">
        <v>0.33712999999999999</v>
      </c>
      <c r="M249" s="2">
        <v>1.1959</v>
      </c>
      <c r="N249" s="2">
        <v>0.2621</v>
      </c>
      <c r="O249" s="2">
        <v>0.21498999999999999</v>
      </c>
      <c r="P249" s="2">
        <v>7.2423000000000002</v>
      </c>
      <c r="Q249" s="2">
        <v>2.0710000000000002</v>
      </c>
      <c r="R249" s="2">
        <v>5.0784000000000002</v>
      </c>
      <c r="S249" s="2">
        <v>0.25809675781715596</v>
      </c>
      <c r="T249" s="2">
        <v>-1.9318107412210321</v>
      </c>
      <c r="U249" s="2">
        <v>-2.2176585387281142</v>
      </c>
      <c r="V249" s="2">
        <v>2.8564479392482198</v>
      </c>
      <c r="W249" s="2">
        <v>1.0503275535584251</v>
      </c>
      <c r="X249" s="2">
        <v>2.3443740332857326</v>
      </c>
      <c r="Y249" s="2">
        <v>0.39329616732673117</v>
      </c>
      <c r="Z249" s="2">
        <v>0.6690809102142794</v>
      </c>
      <c r="AA249" s="2">
        <f t="shared" si="3"/>
        <v>6</v>
      </c>
      <c r="AB249" s="2" t="s">
        <v>1863</v>
      </c>
      <c r="AC249" s="2" t="s">
        <v>1863</v>
      </c>
      <c r="AD249" s="2" t="s">
        <v>1863</v>
      </c>
      <c r="AE249" s="2" t="s">
        <v>1863</v>
      </c>
      <c r="AG249" s="2" t="s">
        <v>1863</v>
      </c>
      <c r="AH249" s="2" t="s">
        <v>1875</v>
      </c>
    </row>
    <row r="250" spans="1:34" x14ac:dyDescent="0.35">
      <c r="A250" s="2" t="s">
        <v>447</v>
      </c>
      <c r="B250" s="3" t="s">
        <v>1651</v>
      </c>
      <c r="C250" s="2" t="s">
        <v>2071</v>
      </c>
      <c r="D250" s="3" t="s">
        <v>1652</v>
      </c>
      <c r="E250" s="2">
        <v>6.5479000000000003</v>
      </c>
      <c r="F250" s="2">
        <v>0.80162</v>
      </c>
      <c r="G250" s="2">
        <v>0.69364000000000003</v>
      </c>
      <c r="H250" s="2">
        <v>5.0991000000000002E-2</v>
      </c>
      <c r="I250" s="2">
        <v>6.2732999999999999</v>
      </c>
      <c r="J250" s="2">
        <v>7.6097000000000001</v>
      </c>
      <c r="K250" s="2">
        <v>8.6047999999999991</v>
      </c>
      <c r="L250" s="2">
        <v>5.5948000000000002</v>
      </c>
      <c r="M250" s="2">
        <v>0.71965999999999997</v>
      </c>
      <c r="N250" s="2">
        <v>0.34705000000000003</v>
      </c>
      <c r="O250" s="2">
        <v>0.11839</v>
      </c>
      <c r="P250" s="2">
        <v>6.3696999999999999</v>
      </c>
      <c r="Q250" s="2">
        <v>5.4999000000000002</v>
      </c>
      <c r="R250" s="2">
        <v>6.5262000000000002</v>
      </c>
      <c r="S250" s="2">
        <v>-0.47461262189731207</v>
      </c>
      <c r="T250" s="2">
        <v>-1.5267845659296031</v>
      </c>
      <c r="U250" s="2">
        <v>-3.0783808683097686</v>
      </c>
      <c r="V250" s="2">
        <v>2.6712254260601771</v>
      </c>
      <c r="W250" s="2">
        <v>2.4594053875799071</v>
      </c>
      <c r="X250" s="2">
        <v>2.7062432005138857</v>
      </c>
      <c r="Y250" s="2">
        <v>0.45951599300288098</v>
      </c>
      <c r="Z250" s="2">
        <v>0.67150785589072148</v>
      </c>
      <c r="AA250" s="2">
        <f t="shared" si="3"/>
        <v>6</v>
      </c>
      <c r="AB250" s="2" t="s">
        <v>1866</v>
      </c>
      <c r="AC250" s="2" t="s">
        <v>1863</v>
      </c>
      <c r="AD250" s="2" t="s">
        <v>1876</v>
      </c>
      <c r="AE250" s="2" t="s">
        <v>1866</v>
      </c>
      <c r="AG250" s="2" t="s">
        <v>1866</v>
      </c>
      <c r="AH250" s="2" t="s">
        <v>2030</v>
      </c>
    </row>
    <row r="251" spans="1:34" x14ac:dyDescent="0.35">
      <c r="A251" s="2" t="s">
        <v>320</v>
      </c>
      <c r="B251" s="3" t="s">
        <v>1341</v>
      </c>
      <c r="C251" s="2" t="s">
        <v>2066</v>
      </c>
      <c r="D251" s="3" t="s">
        <v>1342</v>
      </c>
      <c r="E251" s="2">
        <v>5.2298</v>
      </c>
      <c r="F251" s="2">
        <v>0.63834999999999997</v>
      </c>
      <c r="G251" s="2">
        <v>0.53095999999999999</v>
      </c>
      <c r="H251" s="2">
        <v>8.6398000000000003E-2</v>
      </c>
      <c r="I251" s="2">
        <v>5.5326000000000004</v>
      </c>
      <c r="J251" s="2">
        <v>7.6702000000000004</v>
      </c>
      <c r="K251" s="2">
        <v>9.0149000000000008</v>
      </c>
      <c r="L251" s="2">
        <v>5.2027999999999999</v>
      </c>
      <c r="M251" s="2">
        <v>0.58504</v>
      </c>
      <c r="N251" s="2">
        <v>0.28521000000000002</v>
      </c>
      <c r="O251" s="2">
        <v>0.16527</v>
      </c>
      <c r="P251" s="2">
        <v>5.3968999999999996</v>
      </c>
      <c r="Q251" s="2">
        <v>5.9953000000000003</v>
      </c>
      <c r="R251" s="2">
        <v>7.2892000000000001</v>
      </c>
      <c r="S251" s="2">
        <v>-0.77339282774891138</v>
      </c>
      <c r="T251" s="2">
        <v>-1.8099035286122656</v>
      </c>
      <c r="U251" s="2">
        <v>-2.5971032261505651</v>
      </c>
      <c r="V251" s="2">
        <v>2.4321309556372741</v>
      </c>
      <c r="W251" s="2">
        <v>2.5838319467476545</v>
      </c>
      <c r="X251" s="2">
        <v>2.8657604854211396</v>
      </c>
      <c r="Y251" s="2">
        <v>0.45022063421572112</v>
      </c>
      <c r="Z251" s="2">
        <v>0.67244056307461353</v>
      </c>
      <c r="AA251" s="2">
        <f t="shared" si="3"/>
        <v>6</v>
      </c>
      <c r="AB251" s="2" t="s">
        <v>1863</v>
      </c>
      <c r="AC251" s="2" t="s">
        <v>1863</v>
      </c>
      <c r="AD251" s="2" t="s">
        <v>1863</v>
      </c>
      <c r="AE251" s="2" t="s">
        <v>1863</v>
      </c>
      <c r="AG251" s="2" t="s">
        <v>1863</v>
      </c>
      <c r="AH251" s="2" t="s">
        <v>2030</v>
      </c>
    </row>
    <row r="252" spans="1:34" x14ac:dyDescent="0.35">
      <c r="A252" s="2" t="s">
        <v>163</v>
      </c>
      <c r="B252" s="3" t="s">
        <v>958</v>
      </c>
      <c r="C252" s="2" t="s">
        <v>1929</v>
      </c>
      <c r="D252" s="3" t="s">
        <v>959</v>
      </c>
      <c r="E252" s="2">
        <v>0.32990000000000003</v>
      </c>
      <c r="F252" s="2">
        <v>0.12506999999999999</v>
      </c>
      <c r="G252" s="2">
        <v>0.31172</v>
      </c>
      <c r="H252" s="2">
        <v>0.27910000000000001</v>
      </c>
      <c r="I252" s="2">
        <v>2.8559000000000001</v>
      </c>
      <c r="J252" s="2">
        <v>2.2705000000000002</v>
      </c>
      <c r="K252" s="2">
        <v>3.3325</v>
      </c>
      <c r="L252" s="2">
        <v>8.3162000000000003</v>
      </c>
      <c r="M252" s="2">
        <v>0.11412</v>
      </c>
      <c r="N252" s="2">
        <v>0.21843000000000001</v>
      </c>
      <c r="O252" s="2">
        <v>0.70704999999999996</v>
      </c>
      <c r="P252" s="2">
        <v>3.0280999999999998</v>
      </c>
      <c r="Q252" s="2">
        <v>1.6518999999999999</v>
      </c>
      <c r="R252" s="2">
        <v>2.5693000000000001</v>
      </c>
      <c r="S252" s="2">
        <v>-3.1313764428550925</v>
      </c>
      <c r="T252" s="2">
        <v>-2.1947570798433653</v>
      </c>
      <c r="U252" s="2">
        <v>-0.50011585410809012</v>
      </c>
      <c r="V252" s="2">
        <v>1.5984128496835799</v>
      </c>
      <c r="W252" s="2">
        <v>0.72412635390579927</v>
      </c>
      <c r="X252" s="2">
        <v>1.3613753539379141</v>
      </c>
      <c r="Y252" s="2">
        <v>-0.35705580321320901</v>
      </c>
      <c r="Z252" s="2">
        <v>0.67277109643466448</v>
      </c>
      <c r="AA252" s="2">
        <f t="shared" si="3"/>
        <v>6</v>
      </c>
      <c r="AB252" s="2" t="s">
        <v>1863</v>
      </c>
      <c r="AC252" s="2" t="s">
        <v>1863</v>
      </c>
      <c r="AD252" s="2" t="s">
        <v>1863</v>
      </c>
      <c r="AE252" s="2" t="s">
        <v>1863</v>
      </c>
      <c r="AG252" s="2" t="s">
        <v>1863</v>
      </c>
      <c r="AH252" s="2" t="s">
        <v>1875</v>
      </c>
    </row>
    <row r="253" spans="1:34" x14ac:dyDescent="0.35">
      <c r="A253" s="2" t="s">
        <v>237</v>
      </c>
      <c r="B253" s="3" t="s">
        <v>1148</v>
      </c>
      <c r="C253" s="2" t="s">
        <v>701</v>
      </c>
      <c r="D253" s="3" t="s">
        <v>1149</v>
      </c>
      <c r="E253" s="2">
        <v>3.2284000000000002</v>
      </c>
      <c r="F253" s="2">
        <v>0.57167999999999997</v>
      </c>
      <c r="G253" s="2" t="s">
        <v>2169</v>
      </c>
      <c r="H253" s="2">
        <v>0.13608000000000001</v>
      </c>
      <c r="I253" s="2">
        <v>3.3471000000000002</v>
      </c>
      <c r="J253" s="2">
        <v>2.7917000000000001</v>
      </c>
      <c r="K253" s="2">
        <v>3.7502</v>
      </c>
      <c r="L253" s="2">
        <v>2.5966999999999998</v>
      </c>
      <c r="M253" s="2">
        <v>0.52632999999999996</v>
      </c>
      <c r="N253" s="2" t="s">
        <v>2169</v>
      </c>
      <c r="O253" s="2">
        <v>0.29292000000000001</v>
      </c>
      <c r="P253" s="2">
        <v>3.3544999999999998</v>
      </c>
      <c r="Q253" s="2">
        <v>2.0425</v>
      </c>
      <c r="R253" s="2">
        <v>2.8277999999999999</v>
      </c>
      <c r="S253" s="2">
        <v>-0.92596046631597206</v>
      </c>
      <c r="U253" s="2">
        <v>-1.7714213939345016</v>
      </c>
      <c r="V253" s="2">
        <v>1.7460977436900003</v>
      </c>
      <c r="W253" s="2">
        <v>1.0303360783709588</v>
      </c>
      <c r="X253" s="2">
        <v>1.4996800871870593</v>
      </c>
      <c r="Y253" s="2">
        <v>0.31574640979950896</v>
      </c>
      <c r="Z253" s="2">
        <v>0.67616946251734444</v>
      </c>
      <c r="AA253" s="2">
        <f t="shared" si="3"/>
        <v>5</v>
      </c>
      <c r="AB253" s="2" t="s">
        <v>1863</v>
      </c>
      <c r="AC253" s="2" t="s">
        <v>1863</v>
      </c>
      <c r="AD253" s="2" t="s">
        <v>1863</v>
      </c>
      <c r="AE253" s="2" t="s">
        <v>1863</v>
      </c>
      <c r="AG253" s="2" t="s">
        <v>1863</v>
      </c>
      <c r="AH253" s="2" t="s">
        <v>1879</v>
      </c>
    </row>
    <row r="254" spans="1:34" x14ac:dyDescent="0.35">
      <c r="A254" s="2" t="s">
        <v>97</v>
      </c>
      <c r="B254" s="3" t="s">
        <v>784</v>
      </c>
      <c r="C254" s="2" t="s">
        <v>785</v>
      </c>
      <c r="D254" s="3" t="s">
        <v>786</v>
      </c>
      <c r="E254" s="2">
        <v>0.48815999999999998</v>
      </c>
      <c r="F254" s="2">
        <v>0.41038999999999998</v>
      </c>
      <c r="G254" s="2">
        <v>0.33611999999999997</v>
      </c>
      <c r="H254" s="2">
        <v>0.59136999999999995</v>
      </c>
      <c r="I254" s="2" t="s">
        <v>2169</v>
      </c>
      <c r="J254" s="2">
        <v>2.2124000000000001</v>
      </c>
      <c r="K254" s="2">
        <v>3.0529000000000002</v>
      </c>
      <c r="L254" s="2">
        <v>0.42664999999999997</v>
      </c>
      <c r="M254" s="2">
        <v>0.34627000000000002</v>
      </c>
      <c r="N254" s="2">
        <v>0.22201000000000001</v>
      </c>
      <c r="O254" s="2">
        <v>1.0984</v>
      </c>
      <c r="P254" s="2" t="s">
        <v>2169</v>
      </c>
      <c r="Q254" s="2">
        <v>1.6734</v>
      </c>
      <c r="R254" s="2">
        <v>2.5078999999999998</v>
      </c>
      <c r="S254" s="2">
        <v>-1.5300306935666217</v>
      </c>
      <c r="T254" s="2">
        <v>-2.1713034335124886</v>
      </c>
      <c r="U254" s="2">
        <v>0.13540353059765128</v>
      </c>
      <c r="W254" s="2">
        <v>0.74278234020001888</v>
      </c>
      <c r="X254" s="2">
        <v>1.3264798232674033</v>
      </c>
      <c r="Y254" s="2">
        <v>-0.29933368660280729</v>
      </c>
      <c r="Z254" s="2">
        <v>0.6774886264035721</v>
      </c>
      <c r="AA254" s="2">
        <f t="shared" si="3"/>
        <v>5</v>
      </c>
      <c r="AB254" s="2" t="s">
        <v>1866</v>
      </c>
      <c r="AC254" s="2" t="s">
        <v>1863</v>
      </c>
      <c r="AD254" s="2" t="s">
        <v>1863</v>
      </c>
      <c r="AE254" s="2" t="s">
        <v>1863</v>
      </c>
      <c r="AG254" s="2" t="s">
        <v>1863</v>
      </c>
      <c r="AH254" s="2" t="s">
        <v>2030</v>
      </c>
    </row>
    <row r="255" spans="1:34" x14ac:dyDescent="0.35">
      <c r="A255" s="2" t="s">
        <v>344</v>
      </c>
      <c r="B255" s="3" t="s">
        <v>1398</v>
      </c>
      <c r="C255" s="2" t="s">
        <v>639</v>
      </c>
      <c r="D255" s="3" t="s">
        <v>1399</v>
      </c>
      <c r="E255" s="2">
        <v>1.3685</v>
      </c>
      <c r="F255" s="2">
        <v>0.38388</v>
      </c>
      <c r="G255" s="2" t="s">
        <v>2169</v>
      </c>
      <c r="H255" s="2">
        <v>0.18573000000000001</v>
      </c>
      <c r="I255" s="2">
        <v>1.2867</v>
      </c>
      <c r="J255" s="2">
        <v>1.6660999999999999</v>
      </c>
      <c r="K255" s="2">
        <v>2.5992999999999999</v>
      </c>
      <c r="L255" s="2">
        <v>1.1970000000000001</v>
      </c>
      <c r="M255" s="2">
        <v>0.35344999999999999</v>
      </c>
      <c r="N255" s="2" t="s">
        <v>2169</v>
      </c>
      <c r="O255" s="2">
        <v>0.47727000000000003</v>
      </c>
      <c r="P255" s="2">
        <v>1.2492000000000001</v>
      </c>
      <c r="Q255" s="2">
        <v>1.1970000000000001</v>
      </c>
      <c r="R255" s="2">
        <v>1.9477</v>
      </c>
      <c r="S255" s="2">
        <v>-1.5004219529898686</v>
      </c>
      <c r="U255" s="2">
        <v>-1.0671224398537535</v>
      </c>
      <c r="V255" s="2">
        <v>0.32100447447112401</v>
      </c>
      <c r="W255" s="2">
        <v>0.25942315228141505</v>
      </c>
      <c r="X255" s="2">
        <v>0.96177147934898566</v>
      </c>
      <c r="Y255" s="2">
        <v>-0.20506905734841957</v>
      </c>
      <c r="Z255" s="2">
        <v>0.68030371964129288</v>
      </c>
      <c r="AA255" s="2">
        <f t="shared" si="3"/>
        <v>5</v>
      </c>
      <c r="AB255" s="2" t="s">
        <v>1863</v>
      </c>
      <c r="AC255" s="2" t="s">
        <v>1863</v>
      </c>
      <c r="AD255" s="2" t="s">
        <v>1863</v>
      </c>
      <c r="AE255" s="2" t="s">
        <v>1863</v>
      </c>
      <c r="AG255" s="2" t="s">
        <v>1863</v>
      </c>
      <c r="AH255" s="2" t="s">
        <v>1872</v>
      </c>
    </row>
    <row r="256" spans="1:34" x14ac:dyDescent="0.35">
      <c r="A256" s="2" t="s">
        <v>130</v>
      </c>
      <c r="B256" s="3" t="s">
        <v>874</v>
      </c>
      <c r="C256" s="2" t="s">
        <v>2047</v>
      </c>
      <c r="D256" s="3" t="s">
        <v>875</v>
      </c>
      <c r="E256" s="2">
        <v>1.2617</v>
      </c>
      <c r="F256" s="2">
        <v>0.57786000000000004</v>
      </c>
      <c r="G256" s="2">
        <v>0.63975000000000004</v>
      </c>
      <c r="H256" s="2">
        <v>0.26856000000000002</v>
      </c>
      <c r="I256" s="2">
        <v>3.5522</v>
      </c>
      <c r="J256" s="2">
        <v>3.7319</v>
      </c>
      <c r="K256" s="2">
        <v>4.0431999999999997</v>
      </c>
      <c r="L256" s="2">
        <v>0.85341</v>
      </c>
      <c r="M256" s="2">
        <v>0.57770999999999995</v>
      </c>
      <c r="N256" s="2">
        <v>0.39134000000000002</v>
      </c>
      <c r="O256" s="2">
        <v>0.40841</v>
      </c>
      <c r="P256" s="2">
        <v>3.5653000000000001</v>
      </c>
      <c r="Q256" s="2">
        <v>2.8858999999999999</v>
      </c>
      <c r="R256" s="2">
        <v>3.3447</v>
      </c>
      <c r="S256" s="2">
        <v>-0.79158262734184104</v>
      </c>
      <c r="T256" s="2">
        <v>-1.3535055150542419</v>
      </c>
      <c r="U256" s="2">
        <v>-1.2919099035644392</v>
      </c>
      <c r="V256" s="2">
        <v>1.8340234764735257</v>
      </c>
      <c r="W256" s="2">
        <v>1.529021309529867</v>
      </c>
      <c r="X256" s="2">
        <v>1.7418768153743951</v>
      </c>
      <c r="Y256" s="2">
        <v>0.27798725923621098</v>
      </c>
      <c r="Z256" s="2">
        <v>0.68346771453862543</v>
      </c>
      <c r="AA256" s="2">
        <f t="shared" si="3"/>
        <v>6</v>
      </c>
      <c r="AB256" s="2" t="s">
        <v>1866</v>
      </c>
      <c r="AC256" s="2" t="s">
        <v>1865</v>
      </c>
      <c r="AD256" s="2" t="s">
        <v>1865</v>
      </c>
      <c r="AE256" s="2" t="s">
        <v>1865</v>
      </c>
      <c r="AF256" s="6" t="s">
        <v>1860</v>
      </c>
      <c r="AG256" s="7" t="s">
        <v>1865</v>
      </c>
      <c r="AH256" s="2" t="s">
        <v>2030</v>
      </c>
    </row>
    <row r="257" spans="1:34" x14ac:dyDescent="0.35">
      <c r="A257" s="2" t="s">
        <v>368</v>
      </c>
      <c r="B257" s="3" t="s">
        <v>1457</v>
      </c>
      <c r="C257" s="2" t="s">
        <v>701</v>
      </c>
      <c r="D257" s="3" t="s">
        <v>1458</v>
      </c>
      <c r="E257" s="2">
        <v>1.9593</v>
      </c>
      <c r="F257" s="2">
        <v>1.7968</v>
      </c>
      <c r="G257" s="2">
        <v>0.63234999999999997</v>
      </c>
      <c r="H257" s="2">
        <v>0.29272999999999999</v>
      </c>
      <c r="I257" s="2">
        <v>1.9365000000000001</v>
      </c>
      <c r="J257" s="2">
        <v>2.6621999999999999</v>
      </c>
      <c r="K257" s="2">
        <v>3.2401</v>
      </c>
      <c r="L257" s="2">
        <v>1.7678</v>
      </c>
      <c r="M257" s="2">
        <v>1.4959</v>
      </c>
      <c r="N257" s="2">
        <v>0.27037</v>
      </c>
      <c r="O257" s="2">
        <v>0.62809999999999999</v>
      </c>
      <c r="P257" s="2">
        <v>1.9784999999999999</v>
      </c>
      <c r="Q257" s="2">
        <v>1.9569000000000001</v>
      </c>
      <c r="R257" s="2">
        <v>2.5124</v>
      </c>
      <c r="S257" s="2">
        <v>0.58101373516796573</v>
      </c>
      <c r="T257" s="2">
        <v>-1.8869930144667439</v>
      </c>
      <c r="U257" s="2">
        <v>-0.67093382554930936</v>
      </c>
      <c r="V257" s="2">
        <v>0.98440706531061373</v>
      </c>
      <c r="W257" s="2">
        <v>0.96857003435500777</v>
      </c>
      <c r="X257" s="2">
        <v>1.3290661744506906</v>
      </c>
      <c r="Y257" s="2">
        <v>0.21752169487803744</v>
      </c>
      <c r="Z257" s="2">
        <v>0.68625849000386507</v>
      </c>
      <c r="AA257" s="2">
        <f t="shared" si="3"/>
        <v>6</v>
      </c>
      <c r="AB257" s="2" t="s">
        <v>1863</v>
      </c>
      <c r="AC257" s="2" t="s">
        <v>1863</v>
      </c>
      <c r="AD257" s="2" t="s">
        <v>1863</v>
      </c>
      <c r="AE257" s="2" t="s">
        <v>1863</v>
      </c>
      <c r="AG257" s="2" t="s">
        <v>1863</v>
      </c>
      <c r="AH257" s="2" t="s">
        <v>1875</v>
      </c>
    </row>
    <row r="258" spans="1:34" x14ac:dyDescent="0.35">
      <c r="A258" s="2" t="s">
        <v>491</v>
      </c>
      <c r="B258" s="3" t="s">
        <v>1754</v>
      </c>
      <c r="C258" s="2" t="s">
        <v>2083</v>
      </c>
      <c r="D258" s="3" t="s">
        <v>1755</v>
      </c>
      <c r="E258" s="2">
        <v>0.80603999999999998</v>
      </c>
      <c r="F258" s="2">
        <v>0.47028999999999999</v>
      </c>
      <c r="G258" s="2">
        <v>0.42430000000000001</v>
      </c>
      <c r="H258" s="2">
        <v>0.1585</v>
      </c>
      <c r="I258" s="2">
        <v>4.5716000000000001</v>
      </c>
      <c r="J258" s="2">
        <v>9.0765999999999991</v>
      </c>
      <c r="K258" s="2">
        <v>6.1421000000000001</v>
      </c>
      <c r="L258" s="2">
        <v>0.82898000000000005</v>
      </c>
      <c r="M258" s="2">
        <v>0.41209000000000001</v>
      </c>
      <c r="N258" s="2">
        <v>0.25770999999999999</v>
      </c>
      <c r="O258" s="2">
        <v>0.32701000000000002</v>
      </c>
      <c r="P258" s="2">
        <v>4.4744999999999999</v>
      </c>
      <c r="Q258" s="2">
        <v>6.6474000000000002</v>
      </c>
      <c r="R258" s="2">
        <v>4.7236000000000002</v>
      </c>
      <c r="S258" s="2">
        <v>-1.2789686400664593</v>
      </c>
      <c r="T258" s="2">
        <v>-1.9561795752664748</v>
      </c>
      <c r="U258" s="2">
        <v>-1.6125933407241946</v>
      </c>
      <c r="V258" s="2">
        <v>2.1617264783942818</v>
      </c>
      <c r="W258" s="2">
        <v>2.7327901690984766</v>
      </c>
      <c r="X258" s="2">
        <v>2.2398868007957207</v>
      </c>
      <c r="Y258" s="2">
        <v>0.38111031537189177</v>
      </c>
      <c r="Z258" s="2">
        <v>0.68985573267711142</v>
      </c>
      <c r="AA258" s="2">
        <f t="shared" ref="AA258:AA321" si="4">COUNT(M258:R258)</f>
        <v>6</v>
      </c>
      <c r="AB258" s="2" t="s">
        <v>1866</v>
      </c>
      <c r="AC258" s="2" t="s">
        <v>1876</v>
      </c>
      <c r="AD258" s="2" t="s">
        <v>1863</v>
      </c>
      <c r="AE258" s="2" t="s">
        <v>1866</v>
      </c>
      <c r="AG258" s="2" t="s">
        <v>1866</v>
      </c>
      <c r="AH258" s="2" t="s">
        <v>2030</v>
      </c>
    </row>
    <row r="259" spans="1:34" x14ac:dyDescent="0.35">
      <c r="A259" s="2" t="s">
        <v>314</v>
      </c>
      <c r="B259" s="3" t="s">
        <v>1328</v>
      </c>
      <c r="C259" s="2" t="s">
        <v>1971</v>
      </c>
      <c r="D259" s="3" t="s">
        <v>1329</v>
      </c>
      <c r="E259" s="2">
        <v>0.54356000000000004</v>
      </c>
      <c r="F259" s="2">
        <v>0.36332999999999999</v>
      </c>
      <c r="G259" s="2" t="s">
        <v>2169</v>
      </c>
      <c r="H259" s="2">
        <v>0.31114000000000003</v>
      </c>
      <c r="I259" s="2">
        <v>1.7710999999999999</v>
      </c>
      <c r="J259" s="2">
        <v>2.2549000000000001</v>
      </c>
      <c r="K259" s="2" t="s">
        <v>2169</v>
      </c>
      <c r="L259" s="2">
        <v>1.3849</v>
      </c>
      <c r="M259" s="2">
        <v>0.33699000000000001</v>
      </c>
      <c r="N259" s="2" t="s">
        <v>2169</v>
      </c>
      <c r="O259" s="2">
        <v>0.50771999999999995</v>
      </c>
      <c r="P259" s="2">
        <v>1.6760999999999999</v>
      </c>
      <c r="Q259" s="2">
        <v>1.6861999999999999</v>
      </c>
      <c r="R259" s="2" t="s">
        <v>2169</v>
      </c>
      <c r="S259" s="2">
        <v>-1.5692223140572696</v>
      </c>
      <c r="U259" s="2">
        <v>-0.97789500335930546</v>
      </c>
      <c r="V259" s="2">
        <v>0.74510822612573546</v>
      </c>
      <c r="W259" s="2">
        <v>0.75377566433201826</v>
      </c>
      <c r="Y259" s="2">
        <v>-0.26205835673970523</v>
      </c>
      <c r="Z259" s="2">
        <v>0.69006620507733141</v>
      </c>
      <c r="AA259" s="2">
        <f t="shared" si="4"/>
        <v>4</v>
      </c>
      <c r="AB259" s="2" t="s">
        <v>1863</v>
      </c>
      <c r="AC259" s="2" t="s">
        <v>1863</v>
      </c>
      <c r="AD259" s="2" t="s">
        <v>1863</v>
      </c>
      <c r="AE259" s="2" t="s">
        <v>1863</v>
      </c>
      <c r="AG259" s="2" t="s">
        <v>1863</v>
      </c>
      <c r="AH259" s="2" t="s">
        <v>1868</v>
      </c>
    </row>
    <row r="260" spans="1:34" x14ac:dyDescent="0.35">
      <c r="A260" s="2" t="s">
        <v>326</v>
      </c>
      <c r="B260" s="3" t="s">
        <v>1355</v>
      </c>
      <c r="C260" s="2" t="s">
        <v>1356</v>
      </c>
      <c r="D260" s="3" t="s">
        <v>1357</v>
      </c>
      <c r="E260" s="2">
        <v>1.5283</v>
      </c>
      <c r="F260" s="2">
        <v>0.36099999999999999</v>
      </c>
      <c r="G260" s="2">
        <v>0.73523000000000005</v>
      </c>
      <c r="H260" s="2">
        <v>8.9910000000000004E-2</v>
      </c>
      <c r="I260" s="2">
        <v>2.2446999999999999</v>
      </c>
      <c r="J260" s="2">
        <v>3.3250000000000002</v>
      </c>
      <c r="K260" s="2">
        <v>3.3448000000000002</v>
      </c>
      <c r="L260" s="2">
        <v>1.4117</v>
      </c>
      <c r="M260" s="2">
        <v>0.29583999999999999</v>
      </c>
      <c r="N260" s="2">
        <v>0.37224000000000002</v>
      </c>
      <c r="O260" s="2">
        <v>0.19739000000000001</v>
      </c>
      <c r="P260" s="2">
        <v>2.2454000000000001</v>
      </c>
      <c r="Q260" s="2">
        <v>2.5291999999999999</v>
      </c>
      <c r="R260" s="2">
        <v>2.3620999999999999</v>
      </c>
      <c r="S260" s="2">
        <v>-1.7571109650326158</v>
      </c>
      <c r="T260" s="2">
        <v>-1.4256950026795647</v>
      </c>
      <c r="U260" s="2">
        <v>-2.3408791917994627</v>
      </c>
      <c r="V260" s="2">
        <v>1.1669724724106956</v>
      </c>
      <c r="W260" s="2">
        <v>1.3386811246245465</v>
      </c>
      <c r="X260" s="2">
        <v>1.2400700428257585</v>
      </c>
      <c r="Y260" s="2">
        <v>-0.29632691994177379</v>
      </c>
      <c r="Z260" s="2">
        <v>0.69028359395090766</v>
      </c>
      <c r="AA260" s="2">
        <f t="shared" si="4"/>
        <v>6</v>
      </c>
      <c r="AB260" s="2" t="s">
        <v>1866</v>
      </c>
      <c r="AC260" s="2" t="s">
        <v>1876</v>
      </c>
      <c r="AD260" s="2" t="s">
        <v>1876</v>
      </c>
      <c r="AE260" s="2" t="s">
        <v>1876</v>
      </c>
      <c r="AF260" s="6" t="s">
        <v>1861</v>
      </c>
      <c r="AG260" s="7" t="s">
        <v>1865</v>
      </c>
      <c r="AH260" s="2" t="s">
        <v>1882</v>
      </c>
    </row>
    <row r="261" spans="1:34" x14ac:dyDescent="0.35">
      <c r="A261" s="2" t="s">
        <v>488</v>
      </c>
      <c r="B261" s="3" t="s">
        <v>1748</v>
      </c>
      <c r="C261" s="2" t="s">
        <v>2002</v>
      </c>
      <c r="D261" s="3" t="s">
        <v>1749</v>
      </c>
      <c r="E261" s="2">
        <v>4.0651000000000002</v>
      </c>
      <c r="F261" s="2">
        <v>0.76185000000000003</v>
      </c>
      <c r="G261" s="2">
        <v>0.53798000000000001</v>
      </c>
      <c r="H261" s="2">
        <v>0.19774</v>
      </c>
      <c r="I261" s="2">
        <v>4.2135999999999996</v>
      </c>
      <c r="J261" s="2">
        <v>5.1913</v>
      </c>
      <c r="K261" s="2">
        <v>3.6573000000000002</v>
      </c>
      <c r="L261" s="2">
        <v>3.5415000000000001</v>
      </c>
      <c r="M261" s="2">
        <v>0.73675000000000002</v>
      </c>
      <c r="N261" s="2">
        <v>0.30953999999999998</v>
      </c>
      <c r="O261" s="2">
        <v>0.32855000000000001</v>
      </c>
      <c r="P261" s="2">
        <v>4.1589999999999998</v>
      </c>
      <c r="Q261" s="2">
        <v>3.9394</v>
      </c>
      <c r="R261" s="2">
        <v>2.8197000000000001</v>
      </c>
      <c r="S261" s="2">
        <v>-0.44075293953808681</v>
      </c>
      <c r="T261" s="2">
        <v>-1.691802242562982</v>
      </c>
      <c r="U261" s="2">
        <v>-1.6058151527632147</v>
      </c>
      <c r="V261" s="2">
        <v>2.056236684984269</v>
      </c>
      <c r="W261" s="2">
        <v>1.9779759131991261</v>
      </c>
      <c r="X261" s="2">
        <v>1.4955416762639169</v>
      </c>
      <c r="Y261" s="2">
        <v>0.29856398993050476</v>
      </c>
      <c r="Z261" s="2">
        <v>0.6948885576514281</v>
      </c>
      <c r="AA261" s="2">
        <f t="shared" si="4"/>
        <v>6</v>
      </c>
      <c r="AB261" s="2" t="s">
        <v>1863</v>
      </c>
      <c r="AC261" s="2" t="s">
        <v>1863</v>
      </c>
      <c r="AD261" s="2" t="s">
        <v>1863</v>
      </c>
      <c r="AE261" s="2" t="s">
        <v>1863</v>
      </c>
      <c r="AG261" s="2" t="s">
        <v>1863</v>
      </c>
      <c r="AH261" s="2" t="s">
        <v>1872</v>
      </c>
    </row>
    <row r="262" spans="1:34" x14ac:dyDescent="0.35">
      <c r="A262" s="2" t="s">
        <v>506</v>
      </c>
      <c r="B262" s="3" t="s">
        <v>1788</v>
      </c>
      <c r="C262" s="2" t="s">
        <v>1789</v>
      </c>
      <c r="D262" s="3" t="s">
        <v>1790</v>
      </c>
      <c r="E262" s="2">
        <v>1.1331</v>
      </c>
      <c r="F262" s="2">
        <v>1.2406999999999999</v>
      </c>
      <c r="G262" s="2">
        <v>3.9788000000000001</v>
      </c>
      <c r="H262" s="2">
        <v>0.24937000000000001</v>
      </c>
      <c r="I262" s="2">
        <v>0.73553999999999997</v>
      </c>
      <c r="J262" s="2">
        <v>1.2017</v>
      </c>
      <c r="K262" s="2">
        <v>1.3328</v>
      </c>
      <c r="L262" s="2">
        <v>0.87195999999999996</v>
      </c>
      <c r="M262" s="2">
        <v>1.1184000000000001</v>
      </c>
      <c r="N262" s="2">
        <v>2.3681000000000001</v>
      </c>
      <c r="O262" s="2">
        <v>0.29930000000000001</v>
      </c>
      <c r="P262" s="2">
        <v>0.71523000000000003</v>
      </c>
      <c r="Q262" s="2">
        <v>0.90690000000000004</v>
      </c>
      <c r="R262" s="2">
        <v>0.98297000000000001</v>
      </c>
      <c r="S262" s="2">
        <v>0.16143626582598711</v>
      </c>
      <c r="T262" s="2">
        <v>1.2437300043021431</v>
      </c>
      <c r="U262" s="2">
        <v>-1.7403358160513485</v>
      </c>
      <c r="V262" s="2">
        <v>-0.48352084390372096</v>
      </c>
      <c r="W262" s="2">
        <v>-0.14098461520058594</v>
      </c>
      <c r="X262" s="2">
        <v>-2.4780708343561712E-2</v>
      </c>
      <c r="Y262" s="2">
        <v>-0.16407595222851448</v>
      </c>
      <c r="Z262" s="2">
        <v>0.69550224242590619</v>
      </c>
      <c r="AA262" s="2">
        <f t="shared" si="4"/>
        <v>6</v>
      </c>
      <c r="AB262" s="2" t="s">
        <v>1866</v>
      </c>
      <c r="AC262" s="2" t="s">
        <v>1865</v>
      </c>
      <c r="AD262" s="2" t="s">
        <v>1884</v>
      </c>
      <c r="AE262" s="2" t="s">
        <v>1866</v>
      </c>
      <c r="AF262" s="6" t="s">
        <v>1860</v>
      </c>
      <c r="AG262" s="7" t="s">
        <v>1865</v>
      </c>
      <c r="AH262" s="2" t="s">
        <v>2030</v>
      </c>
    </row>
    <row r="263" spans="1:34" x14ac:dyDescent="0.35">
      <c r="A263" s="2" t="s">
        <v>458</v>
      </c>
      <c r="B263" s="3" t="s">
        <v>1677</v>
      </c>
      <c r="C263" s="2" t="s">
        <v>2074</v>
      </c>
      <c r="D263" s="3" t="s">
        <v>1678</v>
      </c>
      <c r="E263" s="2">
        <v>4.0865999999999998</v>
      </c>
      <c r="F263" s="2">
        <v>0.67166999999999999</v>
      </c>
      <c r="G263" s="2">
        <v>1.0251999999999999</v>
      </c>
      <c r="H263" s="2">
        <v>0.12901000000000001</v>
      </c>
      <c r="I263" s="2">
        <v>3.4594</v>
      </c>
      <c r="J263" s="2">
        <v>4.5773999999999999</v>
      </c>
      <c r="K263" s="2">
        <v>5.2751000000000001</v>
      </c>
      <c r="L263" s="2">
        <v>3.4192</v>
      </c>
      <c r="M263" s="2">
        <v>0.59931999999999996</v>
      </c>
      <c r="N263" s="2">
        <v>0.53058000000000005</v>
      </c>
      <c r="O263" s="2">
        <v>0.22248000000000001</v>
      </c>
      <c r="P263" s="2">
        <v>3.6046999999999998</v>
      </c>
      <c r="Q263" s="2">
        <v>3.4420999999999999</v>
      </c>
      <c r="R263" s="2">
        <v>3.9628000000000001</v>
      </c>
      <c r="S263" s="2">
        <v>-0.73860157577733676</v>
      </c>
      <c r="T263" s="2">
        <v>-0.91435780010595702</v>
      </c>
      <c r="U263" s="2">
        <v>-2.168252445090125</v>
      </c>
      <c r="V263" s="2">
        <v>1.8498791966306076</v>
      </c>
      <c r="W263" s="2">
        <v>1.7832890112097282</v>
      </c>
      <c r="X263" s="2">
        <v>1.9865201572404803</v>
      </c>
      <c r="Y263" s="2">
        <v>0.2997460906845662</v>
      </c>
      <c r="Z263" s="2">
        <v>0.69928637299968543</v>
      </c>
      <c r="AA263" s="2">
        <f t="shared" si="4"/>
        <v>6</v>
      </c>
      <c r="AB263" s="2" t="s">
        <v>1866</v>
      </c>
      <c r="AC263" s="2" t="s">
        <v>1865</v>
      </c>
      <c r="AD263" s="2" t="s">
        <v>1863</v>
      </c>
      <c r="AE263" s="2" t="s">
        <v>1866</v>
      </c>
      <c r="AF263" s="6" t="s">
        <v>1860</v>
      </c>
      <c r="AG263" s="7" t="s">
        <v>1865</v>
      </c>
      <c r="AH263" s="2" t="s">
        <v>1882</v>
      </c>
    </row>
    <row r="264" spans="1:34" x14ac:dyDescent="0.35">
      <c r="A264" s="2" t="s">
        <v>204</v>
      </c>
      <c r="B264" s="3" t="s">
        <v>1064</v>
      </c>
      <c r="C264" s="2" t="s">
        <v>1059</v>
      </c>
      <c r="D264" s="3" t="s">
        <v>1065</v>
      </c>
      <c r="E264" s="2">
        <v>1.1258999999999999</v>
      </c>
      <c r="F264" s="2">
        <v>0.17993999999999999</v>
      </c>
      <c r="G264" s="2">
        <v>0.56320999999999999</v>
      </c>
      <c r="H264" s="2">
        <v>0.23019000000000001</v>
      </c>
      <c r="I264" s="2">
        <v>2.5192000000000001</v>
      </c>
      <c r="J264" s="2">
        <v>3.1259000000000001</v>
      </c>
      <c r="K264" s="2">
        <v>3.3980000000000001</v>
      </c>
      <c r="L264" s="2">
        <v>0.82152999999999998</v>
      </c>
      <c r="M264" s="2">
        <v>0.17063999999999999</v>
      </c>
      <c r="N264" s="2">
        <v>0.31516</v>
      </c>
      <c r="O264" s="2">
        <v>0.32945000000000002</v>
      </c>
      <c r="P264" s="2">
        <v>2.5158</v>
      </c>
      <c r="Q264" s="2">
        <v>2.3342999999999998</v>
      </c>
      <c r="R264" s="2">
        <v>2.7431000000000001</v>
      </c>
      <c r="S264" s="2">
        <v>-2.5509722240962405</v>
      </c>
      <c r="T264" s="2">
        <v>-1.665843654838022</v>
      </c>
      <c r="U264" s="2">
        <v>-1.6018685681233666</v>
      </c>
      <c r="V264" s="2">
        <v>1.3310172360180967</v>
      </c>
      <c r="W264" s="2">
        <v>1.222989985509354</v>
      </c>
      <c r="X264" s="2">
        <v>1.4558072167448404</v>
      </c>
      <c r="Y264" s="2">
        <v>-0.30147833479755631</v>
      </c>
      <c r="Z264" s="2">
        <v>0.70277831366957555</v>
      </c>
      <c r="AA264" s="2">
        <f t="shared" si="4"/>
        <v>6</v>
      </c>
      <c r="AB264" s="2" t="s">
        <v>1863</v>
      </c>
      <c r="AC264" s="2" t="s">
        <v>1863</v>
      </c>
      <c r="AD264" s="2" t="s">
        <v>1863</v>
      </c>
      <c r="AE264" s="2" t="s">
        <v>1863</v>
      </c>
      <c r="AG264" s="2" t="s">
        <v>1863</v>
      </c>
      <c r="AH264" s="2" t="s">
        <v>1871</v>
      </c>
    </row>
    <row r="265" spans="1:34" x14ac:dyDescent="0.35">
      <c r="A265" s="2" t="s">
        <v>24</v>
      </c>
      <c r="B265" s="3" t="s">
        <v>594</v>
      </c>
      <c r="C265" s="2" t="s">
        <v>595</v>
      </c>
      <c r="D265" s="3" t="s">
        <v>596</v>
      </c>
      <c r="E265" s="2">
        <v>1.7161</v>
      </c>
      <c r="F265" s="2">
        <v>0.86797999999999997</v>
      </c>
      <c r="G265" s="2">
        <v>1.1046</v>
      </c>
      <c r="H265" s="2">
        <v>0.11339</v>
      </c>
      <c r="I265" s="2">
        <v>1.5149999999999999</v>
      </c>
      <c r="J265" s="2">
        <v>1.9602999999999999</v>
      </c>
      <c r="K265" s="2">
        <v>2.4047999999999998</v>
      </c>
      <c r="L265" s="2">
        <v>1.3367</v>
      </c>
      <c r="M265" s="2">
        <v>0.82501000000000002</v>
      </c>
      <c r="N265" s="2">
        <v>0.68657000000000001</v>
      </c>
      <c r="O265" s="2">
        <v>0.18840000000000001</v>
      </c>
      <c r="P265" s="2">
        <v>1.5004999999999999</v>
      </c>
      <c r="Q265" s="2">
        <v>1.4746999999999999</v>
      </c>
      <c r="R265" s="2">
        <v>1.8425</v>
      </c>
      <c r="S265" s="2">
        <v>-0.27751648842227428</v>
      </c>
      <c r="T265" s="2">
        <v>-0.54252127545528839</v>
      </c>
      <c r="U265" s="2">
        <v>-2.4081291299366661</v>
      </c>
      <c r="V265" s="2">
        <v>0.58544331893620127</v>
      </c>
      <c r="W265" s="2">
        <v>0.56042149513030215</v>
      </c>
      <c r="X265" s="2">
        <v>0.88166461932034512</v>
      </c>
      <c r="Y265" s="2">
        <v>-0.20010624340456337</v>
      </c>
      <c r="Z265" s="2">
        <v>0.70299382232832874</v>
      </c>
      <c r="AA265" s="2">
        <f t="shared" si="4"/>
        <v>6</v>
      </c>
      <c r="AB265" s="2" t="s">
        <v>1864</v>
      </c>
      <c r="AC265" s="2" t="s">
        <v>1865</v>
      </c>
      <c r="AD265" s="2" t="s">
        <v>1863</v>
      </c>
      <c r="AE265" s="2" t="s">
        <v>1866</v>
      </c>
      <c r="AG265" s="2" t="s">
        <v>1866</v>
      </c>
      <c r="AH265" s="2" t="s">
        <v>1880</v>
      </c>
    </row>
    <row r="266" spans="1:34" x14ac:dyDescent="0.35">
      <c r="A266" s="2" t="s">
        <v>408</v>
      </c>
      <c r="B266" s="3" t="s">
        <v>1556</v>
      </c>
      <c r="C266" s="2" t="s">
        <v>1557</v>
      </c>
      <c r="D266" s="3" t="s">
        <v>1558</v>
      </c>
      <c r="E266" s="2">
        <v>0.47403000000000001</v>
      </c>
      <c r="F266" s="2">
        <v>0.80347999999999997</v>
      </c>
      <c r="G266" s="2">
        <v>0.55420999999999998</v>
      </c>
      <c r="H266" s="2">
        <v>0.12458</v>
      </c>
      <c r="I266" s="2">
        <v>4.4362000000000004</v>
      </c>
      <c r="J266" s="2" t="s">
        <v>2169</v>
      </c>
      <c r="K266" s="2" t="s">
        <v>2169</v>
      </c>
      <c r="L266" s="2">
        <v>0.25839000000000001</v>
      </c>
      <c r="M266" s="2">
        <v>0.79781999999999997</v>
      </c>
      <c r="N266" s="2">
        <v>0.30510999999999999</v>
      </c>
      <c r="O266" s="2">
        <v>0.32253999999999999</v>
      </c>
      <c r="P266" s="2">
        <v>4.4622000000000002</v>
      </c>
      <c r="Q266" s="2" t="s">
        <v>2169</v>
      </c>
      <c r="R266" s="2" t="s">
        <v>2169</v>
      </c>
      <c r="S266" s="2">
        <v>-0.32586480508079269</v>
      </c>
      <c r="T266" s="2">
        <v>-1.7125986297725495</v>
      </c>
      <c r="U266" s="2">
        <v>-1.6324500065277403</v>
      </c>
      <c r="V266" s="2">
        <v>2.1577551779795852</v>
      </c>
      <c r="Y266" s="2">
        <v>-0.37828956585037432</v>
      </c>
      <c r="Z266" s="2">
        <v>0.70349431907233195</v>
      </c>
      <c r="AA266" s="2">
        <f t="shared" si="4"/>
        <v>4</v>
      </c>
      <c r="AB266" s="2" t="s">
        <v>1863</v>
      </c>
      <c r="AC266" s="2" t="s">
        <v>1863</v>
      </c>
      <c r="AD266" s="2" t="s">
        <v>1863</v>
      </c>
      <c r="AE266" s="2" t="s">
        <v>1863</v>
      </c>
      <c r="AG266" s="2" t="s">
        <v>1863</v>
      </c>
      <c r="AH266" s="2" t="s">
        <v>1868</v>
      </c>
    </row>
    <row r="267" spans="1:34" x14ac:dyDescent="0.35">
      <c r="A267" s="2" t="s">
        <v>187</v>
      </c>
      <c r="B267" s="3" t="s">
        <v>1018</v>
      </c>
      <c r="C267" s="2" t="s">
        <v>1019</v>
      </c>
      <c r="D267" s="3" t="s">
        <v>1020</v>
      </c>
      <c r="E267" s="2">
        <v>1.169</v>
      </c>
      <c r="F267" s="2">
        <v>1.169</v>
      </c>
      <c r="G267" s="2">
        <v>0.28109000000000001</v>
      </c>
      <c r="H267" s="2" t="s">
        <v>2169</v>
      </c>
      <c r="I267" s="2" t="s">
        <v>2169</v>
      </c>
      <c r="J267" s="2">
        <v>2.6438000000000001</v>
      </c>
      <c r="K267" s="2" t="s">
        <v>2169</v>
      </c>
      <c r="L267" s="2">
        <v>1.0674999999999999</v>
      </c>
      <c r="M267" s="2">
        <v>1.0674999999999999</v>
      </c>
      <c r="N267" s="2">
        <v>0.17896999999999999</v>
      </c>
      <c r="O267" s="2" t="s">
        <v>2169</v>
      </c>
      <c r="P267" s="2" t="s">
        <v>2169</v>
      </c>
      <c r="Q267" s="2">
        <v>2.0217999999999998</v>
      </c>
      <c r="R267" s="2" t="s">
        <v>2169</v>
      </c>
      <c r="S267" s="2">
        <v>9.4236069845765533E-2</v>
      </c>
      <c r="T267" s="2">
        <v>-2.4822103201269869</v>
      </c>
      <c r="W267" s="2">
        <v>1.0156402903768824</v>
      </c>
      <c r="Y267" s="2">
        <v>-0.45744465330144629</v>
      </c>
      <c r="Z267" s="2">
        <v>0.70475711008314657</v>
      </c>
      <c r="AA267" s="2">
        <f t="shared" si="4"/>
        <v>3</v>
      </c>
      <c r="AB267" s="2" t="s">
        <v>1863</v>
      </c>
      <c r="AC267" s="2" t="s">
        <v>1863</v>
      </c>
      <c r="AD267" s="2" t="s">
        <v>1863</v>
      </c>
      <c r="AE267" s="2" t="s">
        <v>1863</v>
      </c>
      <c r="AG267" s="2" t="s">
        <v>1863</v>
      </c>
      <c r="AH267" s="2" t="s">
        <v>2030</v>
      </c>
    </row>
    <row r="268" spans="1:34" x14ac:dyDescent="0.35">
      <c r="A268" s="2" t="s">
        <v>452</v>
      </c>
      <c r="B268" s="3" t="s">
        <v>1663</v>
      </c>
      <c r="C268" s="2" t="s">
        <v>2073</v>
      </c>
      <c r="D268" s="3" t="s">
        <v>1664</v>
      </c>
      <c r="E268" s="2">
        <v>0.45558999999999999</v>
      </c>
      <c r="F268" s="2">
        <v>1.1778</v>
      </c>
      <c r="G268" s="2" t="s">
        <v>2169</v>
      </c>
      <c r="H268" s="2">
        <v>0.23316999999999999</v>
      </c>
      <c r="I268" s="2">
        <v>1.8608</v>
      </c>
      <c r="J268" s="2" t="s">
        <v>2169</v>
      </c>
      <c r="K268" s="2" t="s">
        <v>2169</v>
      </c>
      <c r="L268" s="2">
        <v>0.43154999999999999</v>
      </c>
      <c r="M268" s="2">
        <v>0.89498999999999995</v>
      </c>
      <c r="N268" s="2" t="s">
        <v>2169</v>
      </c>
      <c r="O268" s="2">
        <v>0.33228999999999997</v>
      </c>
      <c r="P268" s="2">
        <v>1.7867</v>
      </c>
      <c r="Q268" s="2" t="s">
        <v>2169</v>
      </c>
      <c r="R268" s="2" t="s">
        <v>2169</v>
      </c>
      <c r="S268" s="2">
        <v>-0.16005653209818566</v>
      </c>
      <c r="U268" s="2">
        <v>-1.5894852179497756</v>
      </c>
      <c r="V268" s="2">
        <v>0.83729741566306837</v>
      </c>
      <c r="Y268" s="2">
        <v>-0.3040814447949643</v>
      </c>
      <c r="Z268" s="2">
        <v>0.70798940067317651</v>
      </c>
      <c r="AA268" s="2">
        <f t="shared" si="4"/>
        <v>3</v>
      </c>
      <c r="AB268" s="2" t="s">
        <v>1863</v>
      </c>
      <c r="AC268" s="2" t="s">
        <v>1863</v>
      </c>
      <c r="AD268" s="2" t="s">
        <v>1863</v>
      </c>
      <c r="AE268" s="2" t="s">
        <v>1863</v>
      </c>
      <c r="AG268" s="2" t="s">
        <v>1863</v>
      </c>
      <c r="AH268" s="2" t="s">
        <v>2030</v>
      </c>
    </row>
    <row r="269" spans="1:34" x14ac:dyDescent="0.35">
      <c r="A269" s="2" t="s">
        <v>102</v>
      </c>
      <c r="B269" s="3" t="s">
        <v>799</v>
      </c>
      <c r="C269" s="2" t="s">
        <v>800</v>
      </c>
      <c r="D269" s="3" t="s">
        <v>801</v>
      </c>
      <c r="E269" s="2">
        <v>1.4540999999999999</v>
      </c>
      <c r="F269" s="2">
        <v>0.87341999999999997</v>
      </c>
      <c r="G269" s="2">
        <v>0.68557999999999997</v>
      </c>
      <c r="H269" s="2">
        <v>0.41160000000000002</v>
      </c>
      <c r="I269" s="2">
        <v>2.8281000000000001</v>
      </c>
      <c r="J269" s="2">
        <v>3.3637999999999999</v>
      </c>
      <c r="K269" s="2" t="s">
        <v>2169</v>
      </c>
      <c r="L269" s="2">
        <v>1.3742000000000001</v>
      </c>
      <c r="M269" s="2">
        <v>0.80493000000000003</v>
      </c>
      <c r="N269" s="2">
        <v>0.42176999999999998</v>
      </c>
      <c r="O269" s="2">
        <v>0.87395</v>
      </c>
      <c r="P269" s="2">
        <v>2.7707000000000002</v>
      </c>
      <c r="Q269" s="2">
        <v>2.5034999999999998</v>
      </c>
      <c r="R269" s="2" t="s">
        <v>2169</v>
      </c>
      <c r="S269" s="2">
        <v>-0.31306476885753348</v>
      </c>
      <c r="T269" s="2">
        <v>-1.2454716132940415</v>
      </c>
      <c r="U269" s="2">
        <v>-0.19437735156363303</v>
      </c>
      <c r="V269" s="2">
        <v>1.4702505101903933</v>
      </c>
      <c r="W269" s="2">
        <v>1.3239464554216678</v>
      </c>
      <c r="Y269" s="2">
        <v>0.20825664637937061</v>
      </c>
      <c r="Z269" s="2">
        <v>0.70867111975140384</v>
      </c>
      <c r="AA269" s="2">
        <f t="shared" si="4"/>
        <v>5</v>
      </c>
      <c r="AB269" s="2" t="s">
        <v>1863</v>
      </c>
      <c r="AC269" s="2" t="s">
        <v>1863</v>
      </c>
      <c r="AD269" s="2" t="s">
        <v>1863</v>
      </c>
      <c r="AE269" s="2" t="s">
        <v>1863</v>
      </c>
      <c r="AG269" s="2" t="s">
        <v>1863</v>
      </c>
      <c r="AH269" s="2" t="s">
        <v>1873</v>
      </c>
    </row>
    <row r="270" spans="1:34" x14ac:dyDescent="0.35">
      <c r="A270" s="2" t="s">
        <v>260</v>
      </c>
      <c r="B270" s="3" t="s">
        <v>1197</v>
      </c>
      <c r="C270" s="2" t="s">
        <v>1198</v>
      </c>
      <c r="D270" s="3" t="s">
        <v>1199</v>
      </c>
      <c r="E270" s="2">
        <v>3.2280000000000002</v>
      </c>
      <c r="F270" s="2">
        <v>0.61478999999999995</v>
      </c>
      <c r="G270" s="2">
        <v>0.61514999999999997</v>
      </c>
      <c r="H270" s="2">
        <v>0.23624000000000001</v>
      </c>
      <c r="I270" s="2">
        <v>3.8304999999999998</v>
      </c>
      <c r="J270" s="2">
        <v>5.0846999999999998</v>
      </c>
      <c r="K270" s="2">
        <v>6.9146000000000001</v>
      </c>
      <c r="L270" s="2">
        <v>3.1621000000000001</v>
      </c>
      <c r="M270" s="2">
        <v>0.52227000000000001</v>
      </c>
      <c r="N270" s="2">
        <v>0.23293</v>
      </c>
      <c r="O270" s="2">
        <v>0.40033000000000002</v>
      </c>
      <c r="P270" s="2">
        <v>3.9249000000000001</v>
      </c>
      <c r="Q270" s="2">
        <v>3.7351999999999999</v>
      </c>
      <c r="R270" s="2">
        <v>5.1475999999999997</v>
      </c>
      <c r="S270" s="2">
        <v>-0.93713225944114475</v>
      </c>
      <c r="T270" s="2">
        <v>-2.102031632822702</v>
      </c>
      <c r="U270" s="2">
        <v>-1.3207383621759201</v>
      </c>
      <c r="V270" s="2">
        <v>1.9726558969744692</v>
      </c>
      <c r="W270" s="2">
        <v>1.9011854936927395</v>
      </c>
      <c r="X270" s="2">
        <v>2.3638999516866219</v>
      </c>
      <c r="Y270" s="2">
        <v>0.31297318131901064</v>
      </c>
      <c r="Z270" s="2">
        <v>0.71417575547496714</v>
      </c>
      <c r="AA270" s="2">
        <f t="shared" si="4"/>
        <v>6</v>
      </c>
      <c r="AB270" s="2" t="s">
        <v>1863</v>
      </c>
      <c r="AC270" s="2" t="s">
        <v>1865</v>
      </c>
      <c r="AD270" s="2" t="s">
        <v>1863</v>
      </c>
      <c r="AE270" s="2" t="s">
        <v>1863</v>
      </c>
      <c r="AG270" s="2" t="s">
        <v>1863</v>
      </c>
      <c r="AH270" s="2" t="s">
        <v>1878</v>
      </c>
    </row>
    <row r="271" spans="1:34" x14ac:dyDescent="0.35">
      <c r="A271" s="2" t="s">
        <v>106</v>
      </c>
      <c r="B271" s="3" t="s">
        <v>811</v>
      </c>
      <c r="C271" s="2" t="s">
        <v>812</v>
      </c>
      <c r="D271" s="3" t="s">
        <v>813</v>
      </c>
      <c r="E271" s="2">
        <v>0.42788999999999999</v>
      </c>
      <c r="F271" s="2">
        <v>0.38862000000000002</v>
      </c>
      <c r="G271" s="2">
        <v>0.28236</v>
      </c>
      <c r="H271" s="2">
        <v>0.14112</v>
      </c>
      <c r="I271" s="2">
        <v>4.0065</v>
      </c>
      <c r="J271" s="2">
        <v>3.9639000000000002</v>
      </c>
      <c r="K271" s="2">
        <v>1.6687000000000001</v>
      </c>
      <c r="L271" s="2">
        <v>0.45400000000000001</v>
      </c>
      <c r="M271" s="2">
        <v>0.36169000000000001</v>
      </c>
      <c r="N271" s="2">
        <v>0.18443000000000001</v>
      </c>
      <c r="O271" s="2">
        <v>0.33645000000000003</v>
      </c>
      <c r="P271" s="2">
        <v>3.8805999999999998</v>
      </c>
      <c r="Q271" s="2">
        <v>3.0297999999999998</v>
      </c>
      <c r="R271" s="2">
        <v>1.1520999999999999</v>
      </c>
      <c r="S271" s="2">
        <v>-1.4671743839543474</v>
      </c>
      <c r="T271" s="2">
        <v>-2.4388547464360992</v>
      </c>
      <c r="U271" s="2">
        <v>-1.5715359737420207</v>
      </c>
      <c r="V271" s="2">
        <v>1.9562797323356713</v>
      </c>
      <c r="W271" s="2">
        <v>1.5992225631598314</v>
      </c>
      <c r="X271" s="2">
        <v>0.2042659452895603</v>
      </c>
      <c r="Y271" s="2">
        <v>-0.28629947722456733</v>
      </c>
      <c r="Z271" s="2">
        <v>0.71538187807940545</v>
      </c>
      <c r="AA271" s="2">
        <f t="shared" si="4"/>
        <v>6</v>
      </c>
      <c r="AB271" s="2" t="s">
        <v>1863</v>
      </c>
      <c r="AC271" s="2" t="s">
        <v>1876</v>
      </c>
      <c r="AD271" s="2" t="s">
        <v>1863</v>
      </c>
      <c r="AE271" s="2" t="s">
        <v>1863</v>
      </c>
      <c r="AG271" s="2" t="s">
        <v>1863</v>
      </c>
      <c r="AH271" s="2" t="s">
        <v>1873</v>
      </c>
    </row>
    <row r="272" spans="1:34" x14ac:dyDescent="0.35">
      <c r="A272" s="2" t="s">
        <v>367</v>
      </c>
      <c r="B272" s="3" t="s">
        <v>1455</v>
      </c>
      <c r="C272" s="2" t="s">
        <v>1036</v>
      </c>
      <c r="D272" s="3" t="s">
        <v>1456</v>
      </c>
      <c r="E272" s="2">
        <v>1.2171000000000001</v>
      </c>
      <c r="F272" s="2">
        <v>0.63356000000000001</v>
      </c>
      <c r="G272" s="2">
        <v>1.3816999999999999</v>
      </c>
      <c r="H272" s="2">
        <v>0.18235999999999999</v>
      </c>
      <c r="I272" s="2">
        <v>2.4777</v>
      </c>
      <c r="J272" s="2">
        <v>3.4628000000000001</v>
      </c>
      <c r="K272" s="2">
        <v>2.6566999999999998</v>
      </c>
      <c r="L272" s="2">
        <v>0.77730999999999995</v>
      </c>
      <c r="M272" s="2">
        <v>0.58226999999999995</v>
      </c>
      <c r="N272" s="2">
        <v>0.71665999999999996</v>
      </c>
      <c r="O272" s="2">
        <v>0.38166</v>
      </c>
      <c r="P272" s="2">
        <v>2.4925000000000002</v>
      </c>
      <c r="Q272" s="2">
        <v>2.6082999999999998</v>
      </c>
      <c r="R272" s="2">
        <v>2.1282000000000001</v>
      </c>
      <c r="S272" s="2">
        <v>-0.78023980544002225</v>
      </c>
      <c r="T272" s="2">
        <v>-0.48063926138782659</v>
      </c>
      <c r="U272" s="2">
        <v>-1.3896401025324041</v>
      </c>
      <c r="V272" s="2">
        <v>1.3175935046234715</v>
      </c>
      <c r="W272" s="2">
        <v>1.3831098142089628</v>
      </c>
      <c r="X272" s="2">
        <v>1.0896337361068955</v>
      </c>
      <c r="Y272" s="2">
        <v>0.1899696475965128</v>
      </c>
      <c r="Z272" s="2">
        <v>0.71764407578943912</v>
      </c>
      <c r="AA272" s="2">
        <f t="shared" si="4"/>
        <v>6</v>
      </c>
      <c r="AB272" s="2" t="s">
        <v>1866</v>
      </c>
      <c r="AC272" s="2" t="s">
        <v>1864</v>
      </c>
      <c r="AD272" s="2" t="s">
        <v>1865</v>
      </c>
      <c r="AE272" s="2" t="s">
        <v>1866</v>
      </c>
      <c r="AF272" s="6" t="s">
        <v>1860</v>
      </c>
      <c r="AG272" s="7" t="s">
        <v>1865</v>
      </c>
      <c r="AH272" s="2" t="s">
        <v>2030</v>
      </c>
    </row>
    <row r="273" spans="1:34" x14ac:dyDescent="0.35">
      <c r="A273" s="2" t="s">
        <v>437</v>
      </c>
      <c r="B273" s="3" t="s">
        <v>1625</v>
      </c>
      <c r="C273" s="2" t="s">
        <v>1211</v>
      </c>
      <c r="D273" s="3" t="s">
        <v>1626</v>
      </c>
      <c r="E273" s="2">
        <v>0.82923999999999998</v>
      </c>
      <c r="F273" s="2">
        <v>0.80084</v>
      </c>
      <c r="G273" s="2" t="s">
        <v>2169</v>
      </c>
      <c r="H273" s="2">
        <v>0.16175999999999999</v>
      </c>
      <c r="I273" s="2">
        <v>3.8811</v>
      </c>
      <c r="J273" s="2">
        <v>4.4088000000000003</v>
      </c>
      <c r="K273" s="2" t="s">
        <v>2169</v>
      </c>
      <c r="L273" s="2">
        <v>0.76107000000000002</v>
      </c>
      <c r="M273" s="2">
        <v>0.73502999999999996</v>
      </c>
      <c r="N273" s="2" t="s">
        <v>2169</v>
      </c>
      <c r="O273" s="2">
        <v>0.28871999999999998</v>
      </c>
      <c r="P273" s="2">
        <v>3.5817999999999999</v>
      </c>
      <c r="Q273" s="2">
        <v>3.5215000000000001</v>
      </c>
      <c r="R273" s="2" t="s">
        <v>2169</v>
      </c>
      <c r="S273" s="2">
        <v>-0.44412496062819984</v>
      </c>
      <c r="U273" s="2">
        <v>-1.7922570465395793</v>
      </c>
      <c r="V273" s="2">
        <v>1.8406847825880488</v>
      </c>
      <c r="W273" s="2">
        <v>1.816190082727251</v>
      </c>
      <c r="Y273" s="2">
        <v>0.35512321453688017</v>
      </c>
      <c r="Z273" s="2">
        <v>0.71778322729476529</v>
      </c>
      <c r="AA273" s="2">
        <f t="shared" si="4"/>
        <v>4</v>
      </c>
      <c r="AB273" s="2" t="s">
        <v>1863</v>
      </c>
      <c r="AC273" s="2" t="s">
        <v>1865</v>
      </c>
      <c r="AD273" s="2" t="s">
        <v>1863</v>
      </c>
      <c r="AE273" s="2" t="s">
        <v>1863</v>
      </c>
      <c r="AG273" s="2" t="s">
        <v>1863</v>
      </c>
      <c r="AH273" s="2" t="s">
        <v>1877</v>
      </c>
    </row>
    <row r="274" spans="1:34" x14ac:dyDescent="0.35">
      <c r="A274" s="2" t="s">
        <v>109</v>
      </c>
      <c r="B274" s="3" t="s">
        <v>820</v>
      </c>
      <c r="C274" s="2" t="s">
        <v>821</v>
      </c>
      <c r="D274" s="3" t="s">
        <v>822</v>
      </c>
      <c r="E274" s="2">
        <v>0.53373999999999999</v>
      </c>
      <c r="F274" s="2">
        <v>0.56483000000000005</v>
      </c>
      <c r="G274" s="2">
        <v>0.30751000000000001</v>
      </c>
      <c r="H274" s="2">
        <v>0.12862999999999999</v>
      </c>
      <c r="I274" s="2">
        <v>2.7926000000000002</v>
      </c>
      <c r="J274" s="2">
        <v>4.367</v>
      </c>
      <c r="K274" s="2">
        <v>2.6484000000000001</v>
      </c>
      <c r="L274" s="2">
        <v>0.41383999999999999</v>
      </c>
      <c r="M274" s="2">
        <v>0.44791999999999998</v>
      </c>
      <c r="N274" s="2">
        <v>0.14571000000000001</v>
      </c>
      <c r="O274" s="2">
        <v>0.23668</v>
      </c>
      <c r="P274" s="2">
        <v>2.843</v>
      </c>
      <c r="Q274" s="2">
        <v>3.2860999999999998</v>
      </c>
      <c r="R274" s="2">
        <v>2.0598000000000001</v>
      </c>
      <c r="S274" s="2">
        <v>-1.1586870097238193</v>
      </c>
      <c r="T274" s="2">
        <v>-2.7788282026919333</v>
      </c>
      <c r="U274" s="2">
        <v>-2.0789902946867977</v>
      </c>
      <c r="V274" s="2">
        <v>1.5074140990154403</v>
      </c>
      <c r="W274" s="2">
        <v>1.7163763839121255</v>
      </c>
      <c r="X274" s="2">
        <v>1.0425042631289634</v>
      </c>
      <c r="Y274" s="2">
        <v>-0.29170179350767028</v>
      </c>
      <c r="Z274" s="2">
        <v>0.73017791862394721</v>
      </c>
      <c r="AA274" s="2">
        <f t="shared" si="4"/>
        <v>6</v>
      </c>
      <c r="AB274" s="2" t="s">
        <v>1863</v>
      </c>
      <c r="AC274" s="2" t="s">
        <v>1863</v>
      </c>
      <c r="AD274" s="2" t="s">
        <v>1863</v>
      </c>
      <c r="AE274" s="2" t="s">
        <v>1863</v>
      </c>
      <c r="AG274" s="2" t="s">
        <v>1863</v>
      </c>
      <c r="AH274" s="2" t="s">
        <v>1873</v>
      </c>
    </row>
    <row r="275" spans="1:34" x14ac:dyDescent="0.35">
      <c r="A275" s="2" t="s">
        <v>57</v>
      </c>
      <c r="B275" s="3" t="s">
        <v>678</v>
      </c>
      <c r="C275" s="2" t="s">
        <v>679</v>
      </c>
      <c r="D275" s="3" t="s">
        <v>680</v>
      </c>
      <c r="E275" s="2">
        <v>3.2059000000000002</v>
      </c>
      <c r="F275" s="2" t="s">
        <v>2169</v>
      </c>
      <c r="G275" s="2" t="s">
        <v>2169</v>
      </c>
      <c r="H275" s="2">
        <v>6.1545999999999997E-2</v>
      </c>
      <c r="I275" s="2">
        <v>2.7168000000000001</v>
      </c>
      <c r="J275" s="2">
        <v>3.6636000000000002</v>
      </c>
      <c r="K275" s="2">
        <v>4.2797999999999998</v>
      </c>
      <c r="L275" s="2">
        <v>2.6722999999999999</v>
      </c>
      <c r="M275" s="2" t="s">
        <v>2169</v>
      </c>
      <c r="N275" s="2" t="s">
        <v>2169</v>
      </c>
      <c r="O275" s="2">
        <v>0.12408</v>
      </c>
      <c r="P275" s="2">
        <v>2.6722999999999999</v>
      </c>
      <c r="Q275" s="2">
        <v>2.9020000000000001</v>
      </c>
      <c r="R275" s="2">
        <v>3.4157999999999999</v>
      </c>
      <c r="U275" s="2">
        <v>-3.0106575034007212</v>
      </c>
      <c r="V275" s="2">
        <v>1.4180819779531328</v>
      </c>
      <c r="W275" s="2">
        <v>1.5370475194046576</v>
      </c>
      <c r="X275" s="2">
        <v>1.772223505562853</v>
      </c>
      <c r="Y275" s="2">
        <v>0.42917387487998054</v>
      </c>
      <c r="Z275" s="2">
        <v>0.73358871409285953</v>
      </c>
      <c r="AA275" s="2">
        <f t="shared" si="4"/>
        <v>4</v>
      </c>
      <c r="AB275" s="2" t="s">
        <v>1863</v>
      </c>
      <c r="AC275" s="2" t="s">
        <v>1865</v>
      </c>
      <c r="AD275" s="2" t="s">
        <v>1863</v>
      </c>
      <c r="AE275" s="2" t="s">
        <v>1863</v>
      </c>
      <c r="AG275" s="2" t="s">
        <v>1863</v>
      </c>
      <c r="AH275" s="2" t="s">
        <v>1875</v>
      </c>
    </row>
    <row r="276" spans="1:34" x14ac:dyDescent="0.35">
      <c r="A276" s="2" t="s">
        <v>3</v>
      </c>
      <c r="B276" s="3" t="s">
        <v>542</v>
      </c>
      <c r="C276" s="2" t="s">
        <v>1892</v>
      </c>
      <c r="D276" s="3" t="s">
        <v>543</v>
      </c>
      <c r="E276" s="2">
        <v>2.0905</v>
      </c>
      <c r="F276" s="2">
        <v>0.21410000000000001</v>
      </c>
      <c r="G276" s="2">
        <v>0.75414999999999999</v>
      </c>
      <c r="H276" s="2">
        <v>0.18939</v>
      </c>
      <c r="I276" s="2">
        <v>2.2088000000000001</v>
      </c>
      <c r="J276" s="2">
        <v>3.0541999999999998</v>
      </c>
      <c r="K276" s="2">
        <v>3.29</v>
      </c>
      <c r="L276" s="2">
        <v>1.7589999999999999</v>
      </c>
      <c r="M276" s="2">
        <v>0.17602000000000001</v>
      </c>
      <c r="N276" s="2">
        <v>0.35441</v>
      </c>
      <c r="O276" s="2">
        <v>0.46000999999999997</v>
      </c>
      <c r="P276" s="2">
        <v>2.286</v>
      </c>
      <c r="Q276" s="2">
        <v>2.2425000000000002</v>
      </c>
      <c r="R276" s="2">
        <v>2.4578000000000002</v>
      </c>
      <c r="S276" s="2">
        <v>-2.5061887327207226</v>
      </c>
      <c r="T276" s="2">
        <v>-1.4965087834693966</v>
      </c>
      <c r="U276" s="2">
        <v>-1.120262871122937</v>
      </c>
      <c r="V276" s="2">
        <v>1.1928254035523911</v>
      </c>
      <c r="W276" s="2">
        <v>1.1651079851445365</v>
      </c>
      <c r="X276" s="2">
        <v>1.2973675232176591</v>
      </c>
      <c r="Y276" s="2">
        <v>-0.2446099125664116</v>
      </c>
      <c r="Z276" s="2">
        <v>0.73382306060948832</v>
      </c>
      <c r="AA276" s="2">
        <f t="shared" si="4"/>
        <v>6</v>
      </c>
      <c r="AB276" s="2" t="s">
        <v>1863</v>
      </c>
      <c r="AC276" s="2" t="s">
        <v>1863</v>
      </c>
      <c r="AD276" s="2" t="s">
        <v>1863</v>
      </c>
      <c r="AE276" s="2" t="s">
        <v>1863</v>
      </c>
      <c r="AG276" s="2" t="s">
        <v>1863</v>
      </c>
      <c r="AH276" s="2" t="s">
        <v>1868</v>
      </c>
    </row>
    <row r="277" spans="1:34" x14ac:dyDescent="0.35">
      <c r="A277" s="2" t="s">
        <v>478</v>
      </c>
      <c r="B277" s="3" t="s">
        <v>1724</v>
      </c>
      <c r="C277" s="2" t="s">
        <v>2040</v>
      </c>
      <c r="D277" s="3" t="s">
        <v>1725</v>
      </c>
      <c r="E277" s="2">
        <v>2.5577999999999999</v>
      </c>
      <c r="F277" s="2">
        <v>0.72477000000000003</v>
      </c>
      <c r="G277" s="2">
        <v>1.4026000000000001</v>
      </c>
      <c r="H277" s="2">
        <v>0.27966999999999997</v>
      </c>
      <c r="I277" s="2">
        <v>2.5577999999999999</v>
      </c>
      <c r="J277" s="2">
        <v>2.3929999999999998</v>
      </c>
      <c r="K277" s="2">
        <v>2.5118</v>
      </c>
      <c r="L277" s="2">
        <v>2.5329000000000002</v>
      </c>
      <c r="M277" s="2">
        <v>0.68017000000000005</v>
      </c>
      <c r="N277" s="2">
        <v>0.79988000000000004</v>
      </c>
      <c r="O277" s="2">
        <v>0.38956000000000002</v>
      </c>
      <c r="P277" s="2">
        <v>2.5329000000000002</v>
      </c>
      <c r="Q277" s="2">
        <v>1.8287</v>
      </c>
      <c r="R277" s="2">
        <v>1.9421999999999999</v>
      </c>
      <c r="S277" s="2">
        <v>-0.55603271984087033</v>
      </c>
      <c r="T277" s="2">
        <v>-0.32214451537543803</v>
      </c>
      <c r="U277" s="2">
        <v>-1.3600825457121051</v>
      </c>
      <c r="V277" s="2">
        <v>1.3407901199434409</v>
      </c>
      <c r="W277" s="2">
        <v>0.87081841898403101</v>
      </c>
      <c r="X277" s="2">
        <v>0.95769177138087991</v>
      </c>
      <c r="Y277" s="2">
        <v>0.15517342156332301</v>
      </c>
      <c r="Z277" s="2">
        <v>0.73395532743081082</v>
      </c>
      <c r="AA277" s="2">
        <f t="shared" si="4"/>
        <v>6</v>
      </c>
      <c r="AB277" s="2" t="s">
        <v>1866</v>
      </c>
      <c r="AC277" s="2" t="s">
        <v>1865</v>
      </c>
      <c r="AD277" s="2" t="s">
        <v>1863</v>
      </c>
      <c r="AE277" s="2" t="s">
        <v>1866</v>
      </c>
      <c r="AG277" s="2" t="s">
        <v>1866</v>
      </c>
      <c r="AH277" s="2" t="s">
        <v>2030</v>
      </c>
    </row>
    <row r="278" spans="1:34" x14ac:dyDescent="0.35">
      <c r="A278" s="2" t="s">
        <v>345</v>
      </c>
      <c r="B278" s="3" t="s">
        <v>1400</v>
      </c>
      <c r="C278" s="2" t="s">
        <v>1401</v>
      </c>
      <c r="D278" s="3" t="s">
        <v>1402</v>
      </c>
      <c r="E278" s="2">
        <v>2.8384999999999998</v>
      </c>
      <c r="F278" s="2">
        <v>0.68799999999999994</v>
      </c>
      <c r="G278" s="2">
        <v>0.49324000000000001</v>
      </c>
      <c r="H278" s="2">
        <v>0.22661000000000001</v>
      </c>
      <c r="I278" s="2">
        <v>3.1379000000000001</v>
      </c>
      <c r="J278" s="2">
        <v>4.1492000000000004</v>
      </c>
      <c r="K278" s="2">
        <v>5.9282000000000004</v>
      </c>
      <c r="L278" s="2">
        <v>2.4940000000000002</v>
      </c>
      <c r="M278" s="2">
        <v>0.63517000000000001</v>
      </c>
      <c r="N278" s="2">
        <v>0.33778999999999998</v>
      </c>
      <c r="O278" s="2">
        <v>0.30292999999999998</v>
      </c>
      <c r="P278" s="2">
        <v>3.0926999999999998</v>
      </c>
      <c r="Q278" s="2">
        <v>3.302</v>
      </c>
      <c r="R278" s="2">
        <v>4.4158999999999997</v>
      </c>
      <c r="S278" s="2">
        <v>-0.6547853213758229</v>
      </c>
      <c r="T278" s="2">
        <v>-1.5658014759368024</v>
      </c>
      <c r="U278" s="2">
        <v>-1.722943635578625</v>
      </c>
      <c r="V278" s="2">
        <v>1.6288668950167775</v>
      </c>
      <c r="W278" s="2">
        <v>1.7233401202511711</v>
      </c>
      <c r="X278" s="2">
        <v>2.1427075020215169</v>
      </c>
      <c r="Y278" s="2">
        <v>0.25856401406636925</v>
      </c>
      <c r="Z278" s="2">
        <v>0.73506529348009852</v>
      </c>
      <c r="AA278" s="2">
        <f t="shared" si="4"/>
        <v>6</v>
      </c>
      <c r="AB278" s="2" t="s">
        <v>1863</v>
      </c>
      <c r="AC278" s="2" t="s">
        <v>1863</v>
      </c>
      <c r="AD278" s="2" t="s">
        <v>1863</v>
      </c>
      <c r="AE278" s="2" t="s">
        <v>1863</v>
      </c>
      <c r="AG278" s="2" t="s">
        <v>1863</v>
      </c>
      <c r="AH278" s="2" t="s">
        <v>1877</v>
      </c>
    </row>
    <row r="279" spans="1:34" x14ac:dyDescent="0.35">
      <c r="A279" s="2" t="s">
        <v>459</v>
      </c>
      <c r="B279" s="3" t="s">
        <v>1679</v>
      </c>
      <c r="C279" s="2" t="s">
        <v>2040</v>
      </c>
      <c r="D279" s="3" t="s">
        <v>1680</v>
      </c>
      <c r="E279" s="2">
        <v>4.9390999999999998</v>
      </c>
      <c r="F279" s="2" t="s">
        <v>2169</v>
      </c>
      <c r="G279" s="2" t="s">
        <v>2169</v>
      </c>
      <c r="H279" s="2">
        <v>4.5497999999999997E-2</v>
      </c>
      <c r="I279" s="2">
        <v>4.6840000000000002</v>
      </c>
      <c r="J279" s="2">
        <v>7.3221999999999996</v>
      </c>
      <c r="K279" s="2">
        <v>4.5358999999999998</v>
      </c>
      <c r="L279" s="2">
        <v>4.1093000000000002</v>
      </c>
      <c r="M279" s="2" t="s">
        <v>2169</v>
      </c>
      <c r="N279" s="2" t="s">
        <v>2169</v>
      </c>
      <c r="O279" s="2">
        <v>5.4608999999999998E-2</v>
      </c>
      <c r="P279" s="2">
        <v>4.5834000000000001</v>
      </c>
      <c r="Q279" s="2">
        <v>5.5023</v>
      </c>
      <c r="R279" s="2">
        <v>3.6829000000000001</v>
      </c>
      <c r="U279" s="2">
        <v>-4.1947174513520391</v>
      </c>
      <c r="V279" s="2">
        <v>2.1964181973060297</v>
      </c>
      <c r="W279" s="2">
        <v>2.4600348013613424</v>
      </c>
      <c r="X279" s="2">
        <v>1.8808422249697412</v>
      </c>
      <c r="Y279" s="2">
        <v>0.58564444307126862</v>
      </c>
      <c r="Z279" s="2">
        <v>0.73830069532998577</v>
      </c>
      <c r="AA279" s="2">
        <f t="shared" si="4"/>
        <v>4</v>
      </c>
      <c r="AB279" s="2" t="s">
        <v>1866</v>
      </c>
      <c r="AC279" s="2" t="s">
        <v>1865</v>
      </c>
      <c r="AD279" s="2" t="s">
        <v>1865</v>
      </c>
      <c r="AE279" s="2" t="s">
        <v>1865</v>
      </c>
      <c r="AG279" s="7" t="s">
        <v>1865</v>
      </c>
      <c r="AH279" s="2" t="s">
        <v>2030</v>
      </c>
    </row>
    <row r="280" spans="1:34" x14ac:dyDescent="0.35">
      <c r="A280" s="2" t="s">
        <v>65</v>
      </c>
      <c r="B280" s="3" t="s">
        <v>698</v>
      </c>
      <c r="C280" s="2" t="s">
        <v>2040</v>
      </c>
      <c r="D280" s="3" t="s">
        <v>699</v>
      </c>
      <c r="E280" s="2">
        <v>618.30999999999995</v>
      </c>
      <c r="F280" s="2" t="s">
        <v>2169</v>
      </c>
      <c r="G280" s="2" t="s">
        <v>2169</v>
      </c>
      <c r="H280" s="2">
        <v>6.0108000000000002E-2</v>
      </c>
      <c r="I280" s="2">
        <v>3.1145999999999998</v>
      </c>
      <c r="J280" s="2">
        <v>9.9839000000000002</v>
      </c>
      <c r="K280" s="2">
        <v>4.9550999999999998</v>
      </c>
      <c r="L280" s="2">
        <v>282.99</v>
      </c>
      <c r="M280" s="2" t="s">
        <v>2169</v>
      </c>
      <c r="N280" s="2" t="s">
        <v>2169</v>
      </c>
      <c r="O280" s="2">
        <v>0.11319</v>
      </c>
      <c r="P280" s="2">
        <v>3.0072999999999999</v>
      </c>
      <c r="Q280" s="2">
        <v>2.6709000000000001</v>
      </c>
      <c r="R280" s="2">
        <v>3.6987999999999999</v>
      </c>
      <c r="U280" s="2">
        <v>-3.1431815889055463</v>
      </c>
      <c r="V280" s="2">
        <v>1.5884687943913482</v>
      </c>
      <c r="W280" s="2">
        <v>1.4173259616694585</v>
      </c>
      <c r="X280" s="2">
        <v>1.8870572937549825</v>
      </c>
      <c r="Y280" s="2">
        <v>0.43741761522756073</v>
      </c>
      <c r="Z280" s="2">
        <v>0.7391341411375586</v>
      </c>
      <c r="AA280" s="2">
        <f t="shared" si="4"/>
        <v>4</v>
      </c>
      <c r="AB280" s="2" t="s">
        <v>1863</v>
      </c>
      <c r="AC280" s="2" t="s">
        <v>1865</v>
      </c>
      <c r="AD280" s="2" t="s">
        <v>1863</v>
      </c>
      <c r="AE280" s="2" t="s">
        <v>1863</v>
      </c>
      <c r="AG280" s="2" t="s">
        <v>1863</v>
      </c>
      <c r="AH280" s="2" t="s">
        <v>2030</v>
      </c>
    </row>
    <row r="281" spans="1:34" x14ac:dyDescent="0.35">
      <c r="A281" s="2" t="s">
        <v>396</v>
      </c>
      <c r="B281" s="3" t="s">
        <v>1524</v>
      </c>
      <c r="C281" s="2" t="s">
        <v>1525</v>
      </c>
      <c r="D281" s="3" t="s">
        <v>1529</v>
      </c>
      <c r="E281" s="2">
        <v>0.62312999999999996</v>
      </c>
      <c r="F281" s="2">
        <v>0.58887</v>
      </c>
      <c r="G281" s="2">
        <v>0.33933000000000002</v>
      </c>
      <c r="H281" s="2">
        <v>0.21856</v>
      </c>
      <c r="I281" s="2">
        <v>2.6217999999999999</v>
      </c>
      <c r="J281" s="2">
        <v>9.6859999999999999</v>
      </c>
      <c r="K281" s="2">
        <v>14.375999999999999</v>
      </c>
      <c r="L281" s="2">
        <v>0.50654999999999994</v>
      </c>
      <c r="M281" s="2">
        <v>0.49364000000000002</v>
      </c>
      <c r="N281" s="2">
        <v>0.13275000000000001</v>
      </c>
      <c r="O281" s="2">
        <v>0.33450999999999997</v>
      </c>
      <c r="P281" s="2">
        <v>2.5167999999999999</v>
      </c>
      <c r="Q281" s="2">
        <v>7.7407000000000004</v>
      </c>
      <c r="R281" s="2">
        <v>10.946</v>
      </c>
      <c r="S281" s="2">
        <v>-1.0184687930590259</v>
      </c>
      <c r="T281" s="2">
        <v>-2.9132162338579333</v>
      </c>
      <c r="U281" s="2">
        <v>-1.579878754768717</v>
      </c>
      <c r="V281" s="2">
        <v>1.3315905758662372</v>
      </c>
      <c r="W281" s="2">
        <v>2.9524640367656381</v>
      </c>
      <c r="X281" s="2">
        <v>3.4523318565454013</v>
      </c>
      <c r="Y281" s="2">
        <v>0.37080378124860019</v>
      </c>
      <c r="Z281" s="2">
        <v>0.74034813947576272</v>
      </c>
      <c r="AA281" s="2">
        <f t="shared" si="4"/>
        <v>6</v>
      </c>
      <c r="AB281" s="2" t="s">
        <v>1863</v>
      </c>
      <c r="AC281" s="2" t="s">
        <v>1876</v>
      </c>
      <c r="AD281" s="2" t="s">
        <v>1863</v>
      </c>
      <c r="AE281" s="2" t="s">
        <v>1863</v>
      </c>
      <c r="AG281" s="2" t="s">
        <v>1863</v>
      </c>
      <c r="AH281" s="2" t="s">
        <v>1873</v>
      </c>
    </row>
    <row r="282" spans="1:34" x14ac:dyDescent="0.35">
      <c r="A282" s="2" t="s">
        <v>322</v>
      </c>
      <c r="B282" s="3" t="s">
        <v>1345</v>
      </c>
      <c r="C282" s="2" t="s">
        <v>1346</v>
      </c>
      <c r="D282" s="3" t="s">
        <v>1347</v>
      </c>
      <c r="E282" s="2">
        <v>25.893000000000001</v>
      </c>
      <c r="F282" s="2">
        <v>0.19411999999999999</v>
      </c>
      <c r="G282" s="2">
        <v>4.7111999999999998</v>
      </c>
      <c r="H282" s="2">
        <v>0.29812</v>
      </c>
      <c r="I282" s="2">
        <v>0.35570000000000002</v>
      </c>
      <c r="J282" s="2">
        <v>21.64</v>
      </c>
      <c r="K282" s="2">
        <v>6.4160000000000004</v>
      </c>
      <c r="L282" s="2">
        <v>15.967000000000001</v>
      </c>
      <c r="M282" s="2">
        <v>0.18748000000000001</v>
      </c>
      <c r="N282" s="2">
        <v>1.6440999999999999</v>
      </c>
      <c r="O282" s="2">
        <v>0.47147</v>
      </c>
      <c r="P282" s="2">
        <v>0.34250000000000003</v>
      </c>
      <c r="Q282" s="2">
        <v>16.693999999999999</v>
      </c>
      <c r="R282" s="2">
        <v>4.6517999999999997</v>
      </c>
      <c r="S282" s="2">
        <v>-2.4151913949577875</v>
      </c>
      <c r="T282" s="2">
        <v>0.71729805152355453</v>
      </c>
      <c r="U282" s="2">
        <v>-1.0847621208654517</v>
      </c>
      <c r="V282" s="2">
        <v>-1.545824106814198</v>
      </c>
      <c r="W282" s="2">
        <v>4.0612577709029454</v>
      </c>
      <c r="X282" s="2">
        <v>2.2177890707554933</v>
      </c>
      <c r="Y282" s="2">
        <v>0.32509454509075925</v>
      </c>
      <c r="Z282" s="2">
        <v>0.76090262106807116</v>
      </c>
      <c r="AA282" s="2">
        <f t="shared" si="4"/>
        <v>6</v>
      </c>
      <c r="AB282" s="2" t="s">
        <v>1863</v>
      </c>
      <c r="AC282" s="2" t="s">
        <v>1863</v>
      </c>
      <c r="AD282" s="2" t="s">
        <v>1863</v>
      </c>
      <c r="AE282" s="2" t="s">
        <v>1863</v>
      </c>
      <c r="AG282" s="2" t="s">
        <v>1863</v>
      </c>
      <c r="AH282" s="2" t="s">
        <v>1879</v>
      </c>
    </row>
    <row r="283" spans="1:34" x14ac:dyDescent="0.35">
      <c r="A283" s="2" t="s">
        <v>420</v>
      </c>
      <c r="B283" s="3" t="s">
        <v>1582</v>
      </c>
      <c r="C283" s="2" t="s">
        <v>1583</v>
      </c>
      <c r="D283" s="3" t="s">
        <v>1584</v>
      </c>
      <c r="E283" s="2">
        <v>2.2157</v>
      </c>
      <c r="F283" s="2" t="s">
        <v>2169</v>
      </c>
      <c r="G283" s="2">
        <v>0.34836</v>
      </c>
      <c r="H283" s="2">
        <v>0.24010999999999999</v>
      </c>
      <c r="I283" s="2">
        <v>2.1793999999999998</v>
      </c>
      <c r="J283" s="2">
        <v>2.7303000000000002</v>
      </c>
      <c r="K283" s="2">
        <v>5.2275999999999998</v>
      </c>
      <c r="L283" s="2">
        <v>1.8676999999999999</v>
      </c>
      <c r="M283" s="2" t="s">
        <v>2169</v>
      </c>
      <c r="N283" s="2">
        <v>0.22217000000000001</v>
      </c>
      <c r="O283" s="2">
        <v>0.54020999999999997</v>
      </c>
      <c r="P283" s="2">
        <v>2.2078000000000002</v>
      </c>
      <c r="Q283" s="2">
        <v>2.1785000000000001</v>
      </c>
      <c r="R283" s="2">
        <v>4.1430999999999996</v>
      </c>
      <c r="T283" s="2">
        <v>-2.1702640746195803</v>
      </c>
      <c r="U283" s="2">
        <v>-0.88840774860420491</v>
      </c>
      <c r="V283" s="2">
        <v>1.1426094872986652</v>
      </c>
      <c r="W283" s="2">
        <v>1.1233351132530809</v>
      </c>
      <c r="X283" s="2">
        <v>2.0507106423694959</v>
      </c>
      <c r="Y283" s="2">
        <v>0.25159668393949136</v>
      </c>
      <c r="Z283" s="2">
        <v>0.76117990836986482</v>
      </c>
      <c r="AA283" s="2">
        <f t="shared" si="4"/>
        <v>5</v>
      </c>
      <c r="AB283" s="2" t="s">
        <v>1863</v>
      </c>
      <c r="AC283" s="2" t="s">
        <v>1863</v>
      </c>
      <c r="AD283" s="2" t="s">
        <v>1863</v>
      </c>
      <c r="AE283" s="2" t="s">
        <v>1863</v>
      </c>
      <c r="AG283" s="2" t="s">
        <v>1863</v>
      </c>
      <c r="AH283" s="2" t="s">
        <v>1880</v>
      </c>
    </row>
    <row r="284" spans="1:34" x14ac:dyDescent="0.35">
      <c r="A284" s="2" t="s">
        <v>400</v>
      </c>
      <c r="B284" s="3" t="s">
        <v>1536</v>
      </c>
      <c r="C284" s="2" t="s">
        <v>1991</v>
      </c>
      <c r="D284" s="3" t="s">
        <v>1537</v>
      </c>
      <c r="E284" s="2">
        <v>3.3062</v>
      </c>
      <c r="F284" s="2">
        <v>0.30582999999999999</v>
      </c>
      <c r="G284" s="2">
        <v>0.35626000000000002</v>
      </c>
      <c r="H284" s="2">
        <v>6.4917000000000002E-2</v>
      </c>
      <c r="I284" s="2">
        <v>3.3163999999999998</v>
      </c>
      <c r="J284" s="2">
        <v>4.6235999999999997</v>
      </c>
      <c r="K284" s="2">
        <v>4.5824999999999996</v>
      </c>
      <c r="L284" s="2">
        <v>2.9297</v>
      </c>
      <c r="M284" s="2">
        <v>0.26534999999999997</v>
      </c>
      <c r="N284" s="2">
        <v>0.19774</v>
      </c>
      <c r="O284" s="2">
        <v>0.14000000000000001</v>
      </c>
      <c r="P284" s="2">
        <v>3.3395999999999999</v>
      </c>
      <c r="Q284" s="2">
        <v>3.4518</v>
      </c>
      <c r="R284" s="2">
        <v>3.4314</v>
      </c>
      <c r="S284" s="2">
        <v>-1.9140315461378352</v>
      </c>
      <c r="T284" s="2">
        <v>-2.3383233575354327</v>
      </c>
      <c r="U284" s="2">
        <v>-2.8365012677171206</v>
      </c>
      <c r="V284" s="2">
        <v>1.7396753145033144</v>
      </c>
      <c r="W284" s="2">
        <v>1.7873488760559455</v>
      </c>
      <c r="X284" s="2">
        <v>1.7787973113749946</v>
      </c>
      <c r="Y284" s="2">
        <v>-0.29717244490935574</v>
      </c>
      <c r="Z284" s="2">
        <v>0.7626110372720416</v>
      </c>
      <c r="AA284" s="2">
        <f t="shared" si="4"/>
        <v>6</v>
      </c>
      <c r="AB284" s="2" t="s">
        <v>1863</v>
      </c>
      <c r="AC284" s="2" t="s">
        <v>1863</v>
      </c>
      <c r="AD284" s="2" t="s">
        <v>1863</v>
      </c>
      <c r="AE284" s="2" t="s">
        <v>1863</v>
      </c>
      <c r="AG284" s="2" t="s">
        <v>1863</v>
      </c>
      <c r="AH284" s="2" t="s">
        <v>1870</v>
      </c>
    </row>
    <row r="285" spans="1:34" x14ac:dyDescent="0.35">
      <c r="A285" s="2" t="s">
        <v>471</v>
      </c>
      <c r="B285" s="3" t="s">
        <v>1707</v>
      </c>
      <c r="C285" s="2" t="s">
        <v>2077</v>
      </c>
      <c r="D285" s="3" t="s">
        <v>1708</v>
      </c>
      <c r="E285" s="2">
        <v>1.3298000000000001</v>
      </c>
      <c r="F285" s="2">
        <v>1.2363</v>
      </c>
      <c r="G285" s="2">
        <v>0.61838000000000004</v>
      </c>
      <c r="H285" s="2">
        <v>0.33461000000000002</v>
      </c>
      <c r="I285" s="2" t="s">
        <v>2169</v>
      </c>
      <c r="J285" s="2">
        <v>5.3661000000000003</v>
      </c>
      <c r="K285" s="2">
        <v>5.1875</v>
      </c>
      <c r="L285" s="2">
        <v>1.4204000000000001</v>
      </c>
      <c r="M285" s="2">
        <v>1.1419999999999999</v>
      </c>
      <c r="N285" s="2">
        <v>0.29896</v>
      </c>
      <c r="O285" s="2">
        <v>0.43865999999999999</v>
      </c>
      <c r="P285" s="2" t="s">
        <v>2169</v>
      </c>
      <c r="Q285" s="2">
        <v>3.9937999999999998</v>
      </c>
      <c r="R285" s="2">
        <v>3.9931000000000001</v>
      </c>
      <c r="S285" s="2">
        <v>0.19156265070075562</v>
      </c>
      <c r="T285" s="2">
        <v>-1.7419756260560673</v>
      </c>
      <c r="U285" s="2">
        <v>-1.1888249372711588</v>
      </c>
      <c r="W285" s="2">
        <v>1.9977620878563145</v>
      </c>
      <c r="X285" s="2">
        <v>1.9975092021231244</v>
      </c>
      <c r="Y285" s="2">
        <v>0.25120667547059367</v>
      </c>
      <c r="Z285" s="2">
        <v>0.76336908880724563</v>
      </c>
      <c r="AA285" s="2">
        <f t="shared" si="4"/>
        <v>5</v>
      </c>
      <c r="AB285" s="2" t="s">
        <v>1863</v>
      </c>
      <c r="AC285" s="2" t="s">
        <v>1863</v>
      </c>
      <c r="AD285" s="2" t="s">
        <v>1863</v>
      </c>
      <c r="AE285" s="2" t="s">
        <v>1863</v>
      </c>
      <c r="AG285" s="2" t="s">
        <v>1863</v>
      </c>
      <c r="AH285" s="2" t="s">
        <v>1882</v>
      </c>
    </row>
    <row r="286" spans="1:34" x14ac:dyDescent="0.35">
      <c r="A286" s="2" t="s">
        <v>398</v>
      </c>
      <c r="B286" s="3" t="s">
        <v>1530</v>
      </c>
      <c r="C286" s="2" t="s">
        <v>1531</v>
      </c>
      <c r="D286" s="3" t="s">
        <v>1532</v>
      </c>
      <c r="E286" s="2">
        <v>1.8935</v>
      </c>
      <c r="F286" s="2">
        <v>0.38735999999999998</v>
      </c>
      <c r="G286" s="2">
        <v>0.45571</v>
      </c>
      <c r="H286" s="2">
        <v>0.17274999999999999</v>
      </c>
      <c r="I286" s="2">
        <v>4.3044000000000002</v>
      </c>
      <c r="J286" s="2">
        <v>6.3379000000000003</v>
      </c>
      <c r="K286" s="2">
        <v>6.7316000000000003</v>
      </c>
      <c r="L286" s="2">
        <v>1.8772</v>
      </c>
      <c r="M286" s="2">
        <v>0.36817</v>
      </c>
      <c r="N286" s="2">
        <v>0.23386000000000001</v>
      </c>
      <c r="O286" s="2">
        <v>0.36481000000000002</v>
      </c>
      <c r="P286" s="2">
        <v>4.2679999999999998</v>
      </c>
      <c r="Q286" s="2">
        <v>4.6647999999999996</v>
      </c>
      <c r="R286" s="2">
        <v>5.0559000000000003</v>
      </c>
      <c r="S286" s="2">
        <v>-1.4415560201129849</v>
      </c>
      <c r="T286" s="2">
        <v>-2.0962829742684099</v>
      </c>
      <c r="U286" s="2">
        <v>-1.4547828183653144</v>
      </c>
      <c r="V286" s="2">
        <v>2.0935601761623377</v>
      </c>
      <c r="W286" s="2">
        <v>2.2218152278737024</v>
      </c>
      <c r="X286" s="2">
        <v>2.3379679289163562</v>
      </c>
      <c r="Y286" s="2">
        <v>0.27678692003428124</v>
      </c>
      <c r="Z286" s="2">
        <v>0.76426673477093376</v>
      </c>
      <c r="AA286" s="2">
        <f t="shared" si="4"/>
        <v>6</v>
      </c>
      <c r="AB286" s="2" t="s">
        <v>1863</v>
      </c>
      <c r="AC286" s="2" t="s">
        <v>1863</v>
      </c>
      <c r="AD286" s="2" t="s">
        <v>1863</v>
      </c>
      <c r="AE286" s="2" t="s">
        <v>1863</v>
      </c>
      <c r="AG286" s="2" t="s">
        <v>1863</v>
      </c>
      <c r="AH286" s="2" t="s">
        <v>1873</v>
      </c>
    </row>
    <row r="287" spans="1:34" x14ac:dyDescent="0.35">
      <c r="A287" s="2" t="s">
        <v>389</v>
      </c>
      <c r="B287" s="3" t="s">
        <v>1507</v>
      </c>
      <c r="C287" s="2" t="s">
        <v>1508</v>
      </c>
      <c r="D287" s="3" t="s">
        <v>1509</v>
      </c>
      <c r="E287" s="2">
        <v>3.6265999999999998</v>
      </c>
      <c r="F287" s="2">
        <v>0.64537</v>
      </c>
      <c r="G287" s="2">
        <v>0.41016000000000002</v>
      </c>
      <c r="H287" s="2">
        <v>9.9044999999999994E-2</v>
      </c>
      <c r="I287" s="2">
        <v>6.1449999999999996</v>
      </c>
      <c r="J287" s="2">
        <v>5.0522999999999998</v>
      </c>
      <c r="K287" s="2">
        <v>7.7096</v>
      </c>
      <c r="L287" s="2">
        <v>2.9546000000000001</v>
      </c>
      <c r="M287" s="2">
        <v>0.58396999999999999</v>
      </c>
      <c r="N287" s="2">
        <v>0.20857000000000001</v>
      </c>
      <c r="O287" s="2">
        <v>0.21237</v>
      </c>
      <c r="P287" s="2">
        <v>6.1284999999999998</v>
      </c>
      <c r="Q287" s="2">
        <v>3.8275000000000001</v>
      </c>
      <c r="R287" s="2">
        <v>5.6847000000000003</v>
      </c>
      <c r="S287" s="2">
        <v>-0.77603383873229326</v>
      </c>
      <c r="T287" s="2">
        <v>-2.2613964344590349</v>
      </c>
      <c r="U287" s="2">
        <v>-2.2353481136232234</v>
      </c>
      <c r="V287" s="2">
        <v>2.6155340058290748</v>
      </c>
      <c r="W287" s="2">
        <v>1.9364023777250634</v>
      </c>
      <c r="X287" s="2">
        <v>2.5070842154442747</v>
      </c>
      <c r="Y287" s="2">
        <v>0.29770703536397686</v>
      </c>
      <c r="Z287" s="2">
        <v>0.76657276587395007</v>
      </c>
      <c r="AA287" s="2">
        <f t="shared" si="4"/>
        <v>6</v>
      </c>
      <c r="AB287" s="2" t="s">
        <v>1863</v>
      </c>
      <c r="AC287" s="2" t="s">
        <v>1863</v>
      </c>
      <c r="AD287" s="2" t="s">
        <v>1863</v>
      </c>
      <c r="AE287" s="2" t="s">
        <v>1863</v>
      </c>
      <c r="AG287" s="2" t="s">
        <v>1863</v>
      </c>
      <c r="AH287" s="2" t="s">
        <v>2030</v>
      </c>
    </row>
    <row r="288" spans="1:34" x14ac:dyDescent="0.35">
      <c r="A288" s="2" t="s">
        <v>270</v>
      </c>
      <c r="B288" s="3" t="s">
        <v>1220</v>
      </c>
      <c r="C288" s="2" t="s">
        <v>1221</v>
      </c>
      <c r="D288" s="3" t="s">
        <v>1222</v>
      </c>
      <c r="E288" s="2">
        <v>1.6627000000000001</v>
      </c>
      <c r="F288" s="2">
        <v>1.5512999999999999</v>
      </c>
      <c r="G288" s="2">
        <v>0.69223000000000001</v>
      </c>
      <c r="H288" s="2">
        <v>0.11343</v>
      </c>
      <c r="I288" s="2">
        <v>1.7079</v>
      </c>
      <c r="J288" s="2">
        <v>1.9340999999999999</v>
      </c>
      <c r="K288" s="2">
        <v>1.9539</v>
      </c>
      <c r="L288" s="2">
        <v>1.5336000000000001</v>
      </c>
      <c r="M288" s="2">
        <v>1.46</v>
      </c>
      <c r="N288" s="2">
        <v>0.48054999999999998</v>
      </c>
      <c r="O288" s="2">
        <v>0.18299000000000001</v>
      </c>
      <c r="P288" s="2">
        <v>1.7443</v>
      </c>
      <c r="Q288" s="2">
        <v>1.5336000000000001</v>
      </c>
      <c r="R288" s="2">
        <v>1.4528000000000001</v>
      </c>
      <c r="S288" s="2">
        <v>0.54596836910529256</v>
      </c>
      <c r="T288" s="2">
        <v>-1.0572415473447447</v>
      </c>
      <c r="U288" s="2">
        <v>-2.4501632843266905</v>
      </c>
      <c r="V288" s="2">
        <v>0.80264818879088984</v>
      </c>
      <c r="W288" s="2">
        <v>0.61692224211870128</v>
      </c>
      <c r="X288" s="2">
        <v>0.53883610774146573</v>
      </c>
      <c r="Y288" s="2">
        <v>-0.16717165398584757</v>
      </c>
      <c r="Z288" s="2">
        <v>0.7670322508070011</v>
      </c>
      <c r="AA288" s="2">
        <f t="shared" si="4"/>
        <v>6</v>
      </c>
      <c r="AB288" s="2" t="s">
        <v>1863</v>
      </c>
      <c r="AC288" s="2" t="s">
        <v>1876</v>
      </c>
      <c r="AD288" s="2" t="s">
        <v>1863</v>
      </c>
      <c r="AE288" s="2" t="s">
        <v>1863</v>
      </c>
      <c r="AG288" s="2" t="s">
        <v>1863</v>
      </c>
      <c r="AH288" s="2" t="s">
        <v>1871</v>
      </c>
    </row>
    <row r="289" spans="1:34" x14ac:dyDescent="0.35">
      <c r="A289" s="2" t="s">
        <v>422</v>
      </c>
      <c r="B289" s="3" t="s">
        <v>1588</v>
      </c>
      <c r="C289" s="2" t="s">
        <v>1589</v>
      </c>
      <c r="D289" s="3" t="s">
        <v>1590</v>
      </c>
      <c r="E289" s="2">
        <v>0.48338999999999999</v>
      </c>
      <c r="F289" s="2">
        <v>1.7659</v>
      </c>
      <c r="G289" s="2" t="s">
        <v>2169</v>
      </c>
      <c r="H289" s="2">
        <v>9.5227999999999993E-2</v>
      </c>
      <c r="I289" s="2">
        <v>2.25</v>
      </c>
      <c r="J289" s="2" t="s">
        <v>2169</v>
      </c>
      <c r="K289" s="2">
        <v>2.96</v>
      </c>
      <c r="L289" s="2">
        <v>0.26213999999999998</v>
      </c>
      <c r="M289" s="2">
        <v>1.5216000000000001</v>
      </c>
      <c r="N289" s="2" t="s">
        <v>2169</v>
      </c>
      <c r="O289" s="2">
        <v>0.26900000000000002</v>
      </c>
      <c r="P289" s="2">
        <v>2.1831</v>
      </c>
      <c r="Q289" s="2" t="s">
        <v>2169</v>
      </c>
      <c r="R289" s="2">
        <v>2.1217000000000001</v>
      </c>
      <c r="S289" s="2">
        <v>0.60558915131111413</v>
      </c>
      <c r="U289" s="2">
        <v>-1.894321922105463</v>
      </c>
      <c r="V289" s="2">
        <v>1.1263782165402494</v>
      </c>
      <c r="X289" s="2">
        <v>1.0852206792924839</v>
      </c>
      <c r="Y289" s="2">
        <v>0.23071653125959612</v>
      </c>
      <c r="Z289" s="2">
        <v>0.76908757314771181</v>
      </c>
      <c r="AA289" s="2">
        <f t="shared" si="4"/>
        <v>4</v>
      </c>
      <c r="AB289" s="2" t="s">
        <v>1863</v>
      </c>
      <c r="AC289" s="2" t="s">
        <v>1863</v>
      </c>
      <c r="AD289" s="2" t="s">
        <v>1863</v>
      </c>
      <c r="AE289" s="2" t="s">
        <v>1863</v>
      </c>
      <c r="AG289" s="2" t="s">
        <v>1863</v>
      </c>
      <c r="AH289" s="2" t="s">
        <v>1879</v>
      </c>
    </row>
    <row r="290" spans="1:34" x14ac:dyDescent="0.35">
      <c r="A290" s="2" t="s">
        <v>313</v>
      </c>
      <c r="B290" s="3" t="s">
        <v>1325</v>
      </c>
      <c r="C290" s="2" t="s">
        <v>1326</v>
      </c>
      <c r="D290" s="3" t="s">
        <v>1327</v>
      </c>
      <c r="E290" s="2">
        <v>0.29466999999999999</v>
      </c>
      <c r="F290" s="2">
        <v>0.84057999999999999</v>
      </c>
      <c r="G290" s="2">
        <v>0.33196999999999999</v>
      </c>
      <c r="H290" s="2">
        <v>0.17935999999999999</v>
      </c>
      <c r="I290" s="2">
        <v>9.5056999999999992</v>
      </c>
      <c r="J290" s="2" t="s">
        <v>2169</v>
      </c>
      <c r="K290" s="2" t="s">
        <v>2169</v>
      </c>
      <c r="L290" s="2">
        <v>0.23305000000000001</v>
      </c>
      <c r="M290" s="2">
        <v>0.77120999999999995</v>
      </c>
      <c r="N290" s="2">
        <v>0.18773999999999999</v>
      </c>
      <c r="O290" s="2">
        <v>0.23039999999999999</v>
      </c>
      <c r="P290" s="2">
        <v>9.4944000000000006</v>
      </c>
      <c r="Q290" s="2" t="s">
        <v>2169</v>
      </c>
      <c r="R290" s="2" t="s">
        <v>2169</v>
      </c>
      <c r="S290" s="2">
        <v>-0.374804336295533</v>
      </c>
      <c r="T290" s="2">
        <v>-2.4131920304747339</v>
      </c>
      <c r="U290" s="2">
        <v>-2.117787378107137</v>
      </c>
      <c r="V290" s="2">
        <v>3.2470768319308183</v>
      </c>
      <c r="Y290" s="2">
        <v>-0.41467672823664636</v>
      </c>
      <c r="Z290" s="2">
        <v>0.77079312211500772</v>
      </c>
      <c r="AA290" s="2">
        <f t="shared" si="4"/>
        <v>4</v>
      </c>
      <c r="AB290" s="2" t="s">
        <v>1863</v>
      </c>
      <c r="AC290" s="2" t="s">
        <v>1863</v>
      </c>
      <c r="AD290" s="2" t="s">
        <v>1863</v>
      </c>
      <c r="AE290" s="2" t="s">
        <v>1863</v>
      </c>
      <c r="AG290" s="2" t="s">
        <v>1863</v>
      </c>
      <c r="AH290" s="2" t="s">
        <v>1868</v>
      </c>
    </row>
    <row r="291" spans="1:34" x14ac:dyDescent="0.35">
      <c r="A291" s="2" t="s">
        <v>42</v>
      </c>
      <c r="B291" s="3" t="s">
        <v>638</v>
      </c>
      <c r="C291" s="2" t="s">
        <v>639</v>
      </c>
      <c r="D291" s="3" t="s">
        <v>640</v>
      </c>
      <c r="E291" s="2">
        <v>2.1438999999999999</v>
      </c>
      <c r="F291" s="2">
        <v>0.70052999999999999</v>
      </c>
      <c r="G291" s="2" t="s">
        <v>2169</v>
      </c>
      <c r="H291" s="2">
        <v>0.21759999999999999</v>
      </c>
      <c r="I291" s="2">
        <v>2.2046999999999999</v>
      </c>
      <c r="J291" s="2">
        <v>2.2717000000000001</v>
      </c>
      <c r="K291" s="2">
        <v>2.5213999999999999</v>
      </c>
      <c r="L291" s="2">
        <v>1.5965</v>
      </c>
      <c r="M291" s="2">
        <v>0.64246000000000003</v>
      </c>
      <c r="N291" s="2" t="s">
        <v>2169</v>
      </c>
      <c r="O291" s="2">
        <v>0.36619000000000002</v>
      </c>
      <c r="P291" s="2">
        <v>2.1086999999999998</v>
      </c>
      <c r="Q291" s="2">
        <v>1.7093</v>
      </c>
      <c r="R291" s="2">
        <v>2.0205000000000002</v>
      </c>
      <c r="S291" s="2">
        <v>-0.63832146096693521</v>
      </c>
      <c r="U291" s="2">
        <v>-1.4493357006592513</v>
      </c>
      <c r="V291" s="2">
        <v>1.0763538607559984</v>
      </c>
      <c r="W291" s="2">
        <v>0.77340562728253548</v>
      </c>
      <c r="X291" s="2">
        <v>1.0147123515213725</v>
      </c>
      <c r="Y291" s="2">
        <v>0.15536293558674402</v>
      </c>
      <c r="Z291" s="2">
        <v>0.77524766807285517</v>
      </c>
      <c r="AA291" s="2">
        <f t="shared" si="4"/>
        <v>5</v>
      </c>
      <c r="AB291" s="2" t="s">
        <v>1863</v>
      </c>
      <c r="AC291" s="2" t="s">
        <v>1863</v>
      </c>
      <c r="AD291" s="2" t="s">
        <v>1863</v>
      </c>
      <c r="AE291" s="2" t="s">
        <v>1863</v>
      </c>
      <c r="AG291" s="2" t="s">
        <v>1863</v>
      </c>
      <c r="AH291" s="2" t="s">
        <v>1873</v>
      </c>
    </row>
    <row r="292" spans="1:34" x14ac:dyDescent="0.35">
      <c r="A292" s="2" t="s">
        <v>32</v>
      </c>
      <c r="B292" s="3" t="s">
        <v>613</v>
      </c>
      <c r="C292" s="2" t="s">
        <v>1904</v>
      </c>
      <c r="D292" s="3" t="s">
        <v>614</v>
      </c>
      <c r="E292" s="2">
        <v>2.8294999999999999</v>
      </c>
      <c r="F292" s="2">
        <v>0.38773000000000002</v>
      </c>
      <c r="G292" s="2">
        <v>0.61939999999999995</v>
      </c>
      <c r="H292" s="2">
        <v>0.10823000000000001</v>
      </c>
      <c r="I292" s="2">
        <v>2.2894000000000001</v>
      </c>
      <c r="J292" s="2">
        <v>3.2660999999999998</v>
      </c>
      <c r="K292" s="2">
        <v>3.2530000000000001</v>
      </c>
      <c r="L292" s="2">
        <v>2.2214</v>
      </c>
      <c r="M292" s="2">
        <v>0.34697</v>
      </c>
      <c r="N292" s="2">
        <v>0.37452000000000002</v>
      </c>
      <c r="O292" s="2">
        <v>0.24911</v>
      </c>
      <c r="P292" s="2">
        <v>2.2915999999999999</v>
      </c>
      <c r="Q292" s="2">
        <v>2.3715000000000002</v>
      </c>
      <c r="R292" s="2">
        <v>2.5487000000000002</v>
      </c>
      <c r="S292" s="2">
        <v>-1.5271171661537533</v>
      </c>
      <c r="T292" s="2">
        <v>-1.4168853317964452</v>
      </c>
      <c r="U292" s="2">
        <v>-2.0051451581707762</v>
      </c>
      <c r="V292" s="2">
        <v>1.1963552428827484</v>
      </c>
      <c r="W292" s="2">
        <v>1.2457998684174401</v>
      </c>
      <c r="X292" s="2">
        <v>1.3497615679526698</v>
      </c>
      <c r="Y292" s="2">
        <v>-0.1928718294780194</v>
      </c>
      <c r="Z292" s="2">
        <v>0.78082617115873709</v>
      </c>
      <c r="AA292" s="2">
        <f t="shared" si="4"/>
        <v>6</v>
      </c>
      <c r="AB292" s="2" t="s">
        <v>1863</v>
      </c>
      <c r="AC292" s="2" t="s">
        <v>1863</v>
      </c>
      <c r="AD292" s="2" t="s">
        <v>1863</v>
      </c>
      <c r="AE292" s="2" t="s">
        <v>1863</v>
      </c>
      <c r="AG292" s="2" t="s">
        <v>1863</v>
      </c>
      <c r="AH292" s="2" t="s">
        <v>1872</v>
      </c>
    </row>
    <row r="293" spans="1:34" x14ac:dyDescent="0.35">
      <c r="A293" s="2" t="s">
        <v>100</v>
      </c>
      <c r="B293" s="3" t="s">
        <v>793</v>
      </c>
      <c r="C293" s="2" t="s">
        <v>794</v>
      </c>
      <c r="D293" s="3" t="s">
        <v>795</v>
      </c>
      <c r="E293" s="2">
        <v>1.4998</v>
      </c>
      <c r="F293" s="2">
        <v>0.53813</v>
      </c>
      <c r="G293" s="2">
        <v>0.40471000000000001</v>
      </c>
      <c r="H293" s="2">
        <v>4.7704000000000003E-2</v>
      </c>
      <c r="I293" s="2">
        <v>2.9138999999999999</v>
      </c>
      <c r="J293" s="2">
        <v>3.8942000000000001</v>
      </c>
      <c r="K293" s="2">
        <v>3.9323000000000001</v>
      </c>
      <c r="L293" s="2">
        <v>1.1417999999999999</v>
      </c>
      <c r="M293" s="2">
        <v>0.48877999999999999</v>
      </c>
      <c r="N293" s="2">
        <v>0.19835</v>
      </c>
      <c r="O293" s="2">
        <v>0.13552</v>
      </c>
      <c r="P293" s="2">
        <v>3.0286</v>
      </c>
      <c r="Q293" s="2">
        <v>2.8788</v>
      </c>
      <c r="R293" s="2">
        <v>3.0739000000000001</v>
      </c>
      <c r="S293" s="2">
        <v>-1.0327428410137285</v>
      </c>
      <c r="T293" s="2">
        <v>-2.3338796974041687</v>
      </c>
      <c r="U293" s="2">
        <v>-2.883422315104613</v>
      </c>
      <c r="V293" s="2">
        <v>1.5986510478846081</v>
      </c>
      <c r="W293" s="2">
        <v>1.5254675634651413</v>
      </c>
      <c r="X293" s="2">
        <v>1.6200702320909002</v>
      </c>
      <c r="Y293" s="2">
        <v>-0.25097600168031009</v>
      </c>
      <c r="Z293" s="2">
        <v>0.7810309547532801</v>
      </c>
      <c r="AA293" s="2">
        <f t="shared" si="4"/>
        <v>6</v>
      </c>
      <c r="AB293" s="2" t="s">
        <v>1863</v>
      </c>
      <c r="AC293" s="2" t="s">
        <v>1863</v>
      </c>
      <c r="AD293" s="2" t="s">
        <v>1863</v>
      </c>
      <c r="AE293" s="2" t="s">
        <v>1863</v>
      </c>
      <c r="AG293" s="2" t="s">
        <v>1863</v>
      </c>
      <c r="AH293" s="2" t="s">
        <v>1873</v>
      </c>
    </row>
    <row r="294" spans="1:34" x14ac:dyDescent="0.35">
      <c r="A294" s="2" t="s">
        <v>91</v>
      </c>
      <c r="B294" s="3" t="s">
        <v>766</v>
      </c>
      <c r="C294" s="2" t="s">
        <v>767</v>
      </c>
      <c r="D294" s="3" t="s">
        <v>768</v>
      </c>
      <c r="E294" s="2">
        <v>0.85594999999999999</v>
      </c>
      <c r="F294" s="2" t="s">
        <v>2169</v>
      </c>
      <c r="G294" s="2">
        <v>0.81650999999999996</v>
      </c>
      <c r="H294" s="2">
        <v>8.7112999999999996E-2</v>
      </c>
      <c r="I294" s="2" t="s">
        <v>2169</v>
      </c>
      <c r="J294" s="2">
        <v>9.4270999999999994</v>
      </c>
      <c r="K294" s="2" t="s">
        <v>2169</v>
      </c>
      <c r="L294" s="2">
        <v>0.31220999999999999</v>
      </c>
      <c r="M294" s="2" t="s">
        <v>2169</v>
      </c>
      <c r="N294" s="2">
        <v>0.30481000000000003</v>
      </c>
      <c r="O294" s="2">
        <v>0.15398000000000001</v>
      </c>
      <c r="P294" s="2" t="s">
        <v>2169</v>
      </c>
      <c r="Q294" s="2">
        <v>6.9973999999999998</v>
      </c>
      <c r="R294" s="2" t="s">
        <v>2169</v>
      </c>
      <c r="T294" s="2">
        <v>-1.7140178603180976</v>
      </c>
      <c r="U294" s="2">
        <v>-2.6991851191269904</v>
      </c>
      <c r="W294" s="2">
        <v>2.8068189643583956</v>
      </c>
      <c r="Y294" s="2">
        <v>-0.53546133836223075</v>
      </c>
      <c r="Z294" s="2">
        <v>0.78201370890801503</v>
      </c>
      <c r="AA294" s="2">
        <f t="shared" si="4"/>
        <v>3</v>
      </c>
      <c r="AB294" s="2" t="s">
        <v>1866</v>
      </c>
      <c r="AC294" s="2" t="s">
        <v>1863</v>
      </c>
      <c r="AD294" s="2" t="s">
        <v>1863</v>
      </c>
      <c r="AE294" s="2" t="s">
        <v>1863</v>
      </c>
      <c r="AG294" s="2" t="s">
        <v>1863</v>
      </c>
      <c r="AH294" s="2" t="s">
        <v>1873</v>
      </c>
    </row>
    <row r="295" spans="1:34" x14ac:dyDescent="0.35">
      <c r="A295" s="2" t="s">
        <v>404</v>
      </c>
      <c r="B295" s="3" t="s">
        <v>1546</v>
      </c>
      <c r="C295" s="2" t="s">
        <v>1547</v>
      </c>
      <c r="D295" s="3" t="s">
        <v>1548</v>
      </c>
      <c r="E295" s="2">
        <v>0.70306999999999997</v>
      </c>
      <c r="F295" s="2">
        <v>0.72328000000000003</v>
      </c>
      <c r="G295" s="2">
        <v>0.30814000000000002</v>
      </c>
      <c r="H295" s="2">
        <v>0.19489000000000001</v>
      </c>
      <c r="I295" s="2">
        <v>4.6885000000000003</v>
      </c>
      <c r="J295" s="2">
        <v>5.3159000000000001</v>
      </c>
      <c r="K295" s="2">
        <v>8.1823999999999995</v>
      </c>
      <c r="L295" s="2">
        <v>0.62100999999999995</v>
      </c>
      <c r="M295" s="2">
        <v>0.63897000000000004</v>
      </c>
      <c r="N295" s="2">
        <v>0.14449999999999999</v>
      </c>
      <c r="O295" s="2">
        <v>0.28627000000000002</v>
      </c>
      <c r="P295" s="2">
        <v>4.7805</v>
      </c>
      <c r="Q295" s="2">
        <v>3.9007999999999998</v>
      </c>
      <c r="R295" s="2">
        <v>6.3898999999999999</v>
      </c>
      <c r="S295" s="2">
        <v>-0.64617989746664317</v>
      </c>
      <c r="T295" s="2">
        <v>-2.7908586021614084</v>
      </c>
      <c r="U295" s="2">
        <v>-1.8045516055454902</v>
      </c>
      <c r="V295" s="2">
        <v>2.2571615198369224</v>
      </c>
      <c r="W295" s="2">
        <v>1.9637700310707626</v>
      </c>
      <c r="X295" s="2">
        <v>2.6757933536084244</v>
      </c>
      <c r="Y295" s="2">
        <v>0.27585579989042802</v>
      </c>
      <c r="Z295" s="2">
        <v>0.78335131788366819</v>
      </c>
      <c r="AA295" s="2">
        <f t="shared" si="4"/>
        <v>6</v>
      </c>
      <c r="AB295" s="2" t="s">
        <v>1863</v>
      </c>
      <c r="AC295" s="2" t="s">
        <v>1876</v>
      </c>
      <c r="AD295" s="2" t="s">
        <v>1863</v>
      </c>
      <c r="AE295" s="2" t="s">
        <v>1863</v>
      </c>
      <c r="AG295" s="2" t="s">
        <v>1863</v>
      </c>
      <c r="AH295" s="2" t="s">
        <v>1873</v>
      </c>
    </row>
    <row r="296" spans="1:34" x14ac:dyDescent="0.35">
      <c r="A296" s="2" t="s">
        <v>49</v>
      </c>
      <c r="B296" s="3" t="s">
        <v>655</v>
      </c>
      <c r="C296" s="2" t="s">
        <v>656</v>
      </c>
      <c r="D296" s="3" t="s">
        <v>657</v>
      </c>
      <c r="E296" s="2">
        <v>1.6640999999999999</v>
      </c>
      <c r="F296" s="2">
        <v>0.52359</v>
      </c>
      <c r="G296" s="2">
        <v>0.32927000000000001</v>
      </c>
      <c r="H296" s="2">
        <v>0.21490999999999999</v>
      </c>
      <c r="I296" s="2">
        <v>2.2921</v>
      </c>
      <c r="J296" s="2">
        <v>3.4085000000000001</v>
      </c>
      <c r="K296" s="2">
        <v>2.5773999999999999</v>
      </c>
      <c r="L296" s="2">
        <v>1.2782</v>
      </c>
      <c r="M296" s="2">
        <v>0.46692</v>
      </c>
      <c r="N296" s="2">
        <v>0.26485999999999998</v>
      </c>
      <c r="O296" s="2">
        <v>0.32605000000000001</v>
      </c>
      <c r="P296" s="2">
        <v>2.2454999999999998</v>
      </c>
      <c r="Q296" s="2">
        <v>2.4996999999999998</v>
      </c>
      <c r="R296" s="2">
        <v>2.0937999999999999</v>
      </c>
      <c r="S296" s="2">
        <v>-1.0987527087428</v>
      </c>
      <c r="T296" s="2">
        <v>-1.9166981151248033</v>
      </c>
      <c r="U296" s="2">
        <v>-1.6168348751524699</v>
      </c>
      <c r="V296" s="2">
        <v>1.1670367221174858</v>
      </c>
      <c r="W296" s="2">
        <v>1.3217549610942203</v>
      </c>
      <c r="X296" s="2">
        <v>1.0661236424652936</v>
      </c>
      <c r="Y296" s="2">
        <v>-0.17956172889051233</v>
      </c>
      <c r="Z296" s="2">
        <v>0.78387449139457444</v>
      </c>
      <c r="AA296" s="2">
        <f t="shared" si="4"/>
        <v>6</v>
      </c>
      <c r="AB296" s="2" t="s">
        <v>1863</v>
      </c>
      <c r="AC296" s="2" t="s">
        <v>1863</v>
      </c>
      <c r="AD296" s="2" t="s">
        <v>1863</v>
      </c>
      <c r="AE296" s="2" t="s">
        <v>1863</v>
      </c>
      <c r="AG296" s="2" t="s">
        <v>1863</v>
      </c>
      <c r="AH296" s="2" t="s">
        <v>1872</v>
      </c>
    </row>
    <row r="297" spans="1:34" x14ac:dyDescent="0.35">
      <c r="A297" s="2" t="s">
        <v>159</v>
      </c>
      <c r="B297" s="3" t="s">
        <v>947</v>
      </c>
      <c r="C297" s="2" t="s">
        <v>948</v>
      </c>
      <c r="D297" s="3" t="s">
        <v>949</v>
      </c>
      <c r="E297" s="2">
        <v>2.8984000000000001</v>
      </c>
      <c r="F297" s="2">
        <v>0.86407</v>
      </c>
      <c r="G297" s="2">
        <v>0.81452999999999998</v>
      </c>
      <c r="H297" s="2">
        <v>0.18074000000000001</v>
      </c>
      <c r="I297" s="2">
        <v>2.0448</v>
      </c>
      <c r="J297" s="2">
        <v>3.3256000000000001</v>
      </c>
      <c r="K297" s="2">
        <v>3.6105999999999998</v>
      </c>
      <c r="L297" s="2">
        <v>2.5042</v>
      </c>
      <c r="M297" s="2">
        <v>0.76361000000000001</v>
      </c>
      <c r="N297" s="2">
        <v>0.41693000000000002</v>
      </c>
      <c r="O297" s="2">
        <v>0.39254</v>
      </c>
      <c r="P297" s="2">
        <v>1.8858999999999999</v>
      </c>
      <c r="Q297" s="2">
        <v>2.6017999999999999</v>
      </c>
      <c r="R297" s="2">
        <v>2.8130999999999999</v>
      </c>
      <c r="S297" s="2">
        <v>-0.38909209893448105</v>
      </c>
      <c r="T297" s="2">
        <v>-1.2621229105701255</v>
      </c>
      <c r="U297" s="2">
        <v>-1.3490884221281669</v>
      </c>
      <c r="V297" s="2">
        <v>0.91525317901991698</v>
      </c>
      <c r="W297" s="2">
        <v>1.379510066553068</v>
      </c>
      <c r="X297" s="2">
        <v>1.4921608384470721</v>
      </c>
      <c r="Y297" s="2">
        <v>0.13110344206454724</v>
      </c>
      <c r="Z297" s="2">
        <v>0.81447875967342154</v>
      </c>
      <c r="AA297" s="2">
        <f t="shared" si="4"/>
        <v>6</v>
      </c>
      <c r="AB297" s="2" t="s">
        <v>1866</v>
      </c>
      <c r="AC297" s="2" t="s">
        <v>1865</v>
      </c>
      <c r="AD297" s="2" t="s">
        <v>1884</v>
      </c>
      <c r="AE297" s="2" t="s">
        <v>1866</v>
      </c>
      <c r="AG297" s="2" t="s">
        <v>1866</v>
      </c>
      <c r="AH297" s="2" t="s">
        <v>2030</v>
      </c>
    </row>
    <row r="298" spans="1:34" x14ac:dyDescent="0.35">
      <c r="A298" s="2" t="s">
        <v>429</v>
      </c>
      <c r="B298" s="3" t="s">
        <v>1605</v>
      </c>
      <c r="C298" s="2" t="s">
        <v>1789</v>
      </c>
      <c r="D298" s="3" t="s">
        <v>1606</v>
      </c>
      <c r="E298" s="2">
        <v>2.5577000000000001</v>
      </c>
      <c r="F298" s="2">
        <v>1.4147000000000001</v>
      </c>
      <c r="G298" s="2">
        <v>1.7317</v>
      </c>
      <c r="H298" s="2">
        <v>0.10137</v>
      </c>
      <c r="I298" s="2">
        <v>2.7502</v>
      </c>
      <c r="J298" s="2">
        <v>3.2688000000000001</v>
      </c>
      <c r="K298" s="2">
        <v>2.4155000000000002</v>
      </c>
      <c r="L298" s="2">
        <v>2.3498999999999999</v>
      </c>
      <c r="M298" s="2">
        <v>1.0414000000000001</v>
      </c>
      <c r="N298" s="2">
        <v>1.0863</v>
      </c>
      <c r="O298" s="2">
        <v>0.13755000000000001</v>
      </c>
      <c r="P298" s="2">
        <v>2.6903999999999999</v>
      </c>
      <c r="Q298" s="2">
        <v>2.4906999999999999</v>
      </c>
      <c r="R298" s="2">
        <v>1.8563000000000001</v>
      </c>
      <c r="S298" s="2">
        <v>5.85243118408003E-2</v>
      </c>
      <c r="T298" s="2">
        <v>0.11942258264788451</v>
      </c>
      <c r="U298" s="2">
        <v>-2.8619719552332388</v>
      </c>
      <c r="V298" s="2">
        <v>1.4278206839771335</v>
      </c>
      <c r="W298" s="2">
        <v>1.3165512622143598</v>
      </c>
      <c r="X298" s="2">
        <v>0.89242988586252148</v>
      </c>
      <c r="Y298" s="2">
        <v>0.15879612855157679</v>
      </c>
      <c r="Z298" s="2">
        <v>0.8163563541019121</v>
      </c>
      <c r="AA298" s="2">
        <f t="shared" si="4"/>
        <v>6</v>
      </c>
      <c r="AB298" s="2" t="s">
        <v>1863</v>
      </c>
      <c r="AC298" s="2" t="s">
        <v>1863</v>
      </c>
      <c r="AD298" s="2" t="s">
        <v>1884</v>
      </c>
      <c r="AE298" s="2" t="s">
        <v>1863</v>
      </c>
      <c r="AG298" s="2" t="s">
        <v>1863</v>
      </c>
      <c r="AH298" s="2" t="s">
        <v>2030</v>
      </c>
    </row>
    <row r="299" spans="1:34" x14ac:dyDescent="0.35">
      <c r="A299" s="2" t="s">
        <v>427</v>
      </c>
      <c r="B299" s="3" t="s">
        <v>1601</v>
      </c>
      <c r="C299" s="2" t="s">
        <v>2071</v>
      </c>
      <c r="D299" s="3" t="s">
        <v>1602</v>
      </c>
      <c r="E299" s="2">
        <v>5.9490999999999996</v>
      </c>
      <c r="F299" s="2">
        <v>0.53188999999999997</v>
      </c>
      <c r="G299" s="2">
        <v>0.73555000000000004</v>
      </c>
      <c r="H299" s="2">
        <v>4.8370000000000003E-2</v>
      </c>
      <c r="I299" s="2">
        <v>5.4787999999999997</v>
      </c>
      <c r="J299" s="2">
        <v>6.2922000000000002</v>
      </c>
      <c r="K299" s="2">
        <v>7.8141999999999996</v>
      </c>
      <c r="L299" s="2">
        <v>4.4093999999999998</v>
      </c>
      <c r="M299" s="2">
        <v>0.49303999999999998</v>
      </c>
      <c r="N299" s="2">
        <v>0.45162000000000002</v>
      </c>
      <c r="O299" s="2">
        <v>8.0995999999999999E-2</v>
      </c>
      <c r="P299" s="2">
        <v>5.4772999999999996</v>
      </c>
      <c r="Q299" s="2">
        <v>4.8619000000000003</v>
      </c>
      <c r="R299" s="2">
        <v>6.0343</v>
      </c>
      <c r="S299" s="2">
        <v>-1.0202233986682021</v>
      </c>
      <c r="T299" s="2">
        <v>-1.1468187175853268</v>
      </c>
      <c r="U299" s="2">
        <v>-3.6260055277361865</v>
      </c>
      <c r="V299" s="2">
        <v>2.4534649011185521</v>
      </c>
      <c r="W299" s="2">
        <v>2.2815202201893996</v>
      </c>
      <c r="X299" s="2">
        <v>2.5931864229932962</v>
      </c>
      <c r="Y299" s="2">
        <v>0.25585398338525539</v>
      </c>
      <c r="Z299" s="2">
        <v>0.81712933739080862</v>
      </c>
      <c r="AA299" s="2">
        <f t="shared" si="4"/>
        <v>6</v>
      </c>
      <c r="AB299" s="2" t="s">
        <v>1863</v>
      </c>
      <c r="AC299" s="2" t="s">
        <v>1865</v>
      </c>
      <c r="AD299" s="2" t="s">
        <v>1865</v>
      </c>
      <c r="AE299" s="2" t="s">
        <v>1865</v>
      </c>
      <c r="AG299" s="7" t="s">
        <v>1865</v>
      </c>
      <c r="AH299" s="2" t="s">
        <v>2030</v>
      </c>
    </row>
    <row r="300" spans="1:34" x14ac:dyDescent="0.35">
      <c r="A300" s="2" t="s">
        <v>31</v>
      </c>
      <c r="B300" s="3" t="s">
        <v>611</v>
      </c>
      <c r="C300" s="2" t="s">
        <v>1904</v>
      </c>
      <c r="D300" s="3" t="s">
        <v>612</v>
      </c>
      <c r="E300" s="2">
        <v>3.4339</v>
      </c>
      <c r="F300" s="2">
        <v>0.40532000000000001</v>
      </c>
      <c r="G300" s="2">
        <v>0.56425999999999998</v>
      </c>
      <c r="H300" s="2">
        <v>0.13092000000000001</v>
      </c>
      <c r="I300" s="2">
        <v>2.4672000000000001</v>
      </c>
      <c r="J300" s="2">
        <v>3.2867999999999999</v>
      </c>
      <c r="K300" s="2">
        <v>3.5691000000000002</v>
      </c>
      <c r="L300" s="2">
        <v>2.6686000000000001</v>
      </c>
      <c r="M300" s="2">
        <v>0.36055999999999999</v>
      </c>
      <c r="N300" s="2">
        <v>0.39493</v>
      </c>
      <c r="O300" s="2">
        <v>0.22222</v>
      </c>
      <c r="P300" s="2">
        <v>2.3736000000000002</v>
      </c>
      <c r="Q300" s="2">
        <v>2.5379999999999998</v>
      </c>
      <c r="R300" s="2">
        <v>2.718</v>
      </c>
      <c r="S300" s="2">
        <v>-1.4716887397214529</v>
      </c>
      <c r="T300" s="2">
        <v>-1.3403311317299793</v>
      </c>
      <c r="U300" s="2">
        <v>-2.1699394284648568</v>
      </c>
      <c r="V300" s="2">
        <v>1.2470768319308179</v>
      </c>
      <c r="W300" s="2">
        <v>1.3436920691790188</v>
      </c>
      <c r="X300" s="2">
        <v>1.4425454561053044</v>
      </c>
      <c r="Y300" s="2">
        <v>-0.15810749045019132</v>
      </c>
      <c r="Z300" s="2">
        <v>0.82591452340624161</v>
      </c>
      <c r="AA300" s="2">
        <f t="shared" si="4"/>
        <v>6</v>
      </c>
      <c r="AB300" s="2" t="s">
        <v>1863</v>
      </c>
      <c r="AC300" s="2" t="s">
        <v>1863</v>
      </c>
      <c r="AD300" s="2" t="s">
        <v>1863</v>
      </c>
      <c r="AE300" s="2" t="s">
        <v>1863</v>
      </c>
      <c r="AG300" s="2" t="s">
        <v>1863</v>
      </c>
      <c r="AH300" s="2" t="s">
        <v>2030</v>
      </c>
    </row>
    <row r="301" spans="1:34" x14ac:dyDescent="0.35">
      <c r="A301" s="2" t="s">
        <v>287</v>
      </c>
      <c r="B301" s="3" t="s">
        <v>1262</v>
      </c>
      <c r="C301" s="2" t="s">
        <v>2055</v>
      </c>
      <c r="D301" s="3" t="s">
        <v>1263</v>
      </c>
      <c r="E301" s="2">
        <v>3.2240000000000002</v>
      </c>
      <c r="F301" s="2" t="s">
        <v>2169</v>
      </c>
      <c r="G301" s="2">
        <v>0.66722000000000004</v>
      </c>
      <c r="H301" s="2">
        <v>0.12446</v>
      </c>
      <c r="I301" s="2">
        <v>4.2446000000000002</v>
      </c>
      <c r="J301" s="2">
        <v>3.0768</v>
      </c>
      <c r="K301" s="2">
        <v>2.883</v>
      </c>
      <c r="L301" s="2">
        <v>2.3569</v>
      </c>
      <c r="M301" s="2" t="s">
        <v>2169</v>
      </c>
      <c r="N301" s="2">
        <v>0.45902999999999999</v>
      </c>
      <c r="O301" s="2">
        <v>0.20216999999999999</v>
      </c>
      <c r="P301" s="2">
        <v>4.1848000000000001</v>
      </c>
      <c r="Q301" s="2">
        <v>2.2898000000000001</v>
      </c>
      <c r="R301" s="2">
        <v>2.1865000000000001</v>
      </c>
      <c r="T301" s="2">
        <v>-1.1233396505361193</v>
      </c>
      <c r="U301" s="2">
        <v>-2.3063591632363947</v>
      </c>
      <c r="V301" s="2">
        <v>2.0651586751285471</v>
      </c>
      <c r="W301" s="2">
        <v>1.1952215932528445</v>
      </c>
      <c r="X301" s="2">
        <v>1.1286233484191208</v>
      </c>
      <c r="Y301" s="2">
        <v>0.19186096060559971</v>
      </c>
      <c r="Z301" s="2">
        <v>0.82596057818707691</v>
      </c>
      <c r="AA301" s="2">
        <f t="shared" si="4"/>
        <v>5</v>
      </c>
      <c r="AB301" s="2" t="s">
        <v>1863</v>
      </c>
      <c r="AC301" s="2" t="s">
        <v>1863</v>
      </c>
      <c r="AD301" s="2" t="s">
        <v>1863</v>
      </c>
      <c r="AE301" s="2" t="s">
        <v>1863</v>
      </c>
      <c r="AG301" s="2" t="s">
        <v>1863</v>
      </c>
      <c r="AH301" s="2" t="s">
        <v>2030</v>
      </c>
    </row>
    <row r="302" spans="1:34" x14ac:dyDescent="0.35">
      <c r="A302" s="2" t="s">
        <v>99</v>
      </c>
      <c r="B302" s="3" t="s">
        <v>790</v>
      </c>
      <c r="C302" s="2" t="s">
        <v>791</v>
      </c>
      <c r="D302" s="3" t="s">
        <v>792</v>
      </c>
      <c r="E302" s="2">
        <v>0.70606000000000002</v>
      </c>
      <c r="F302" s="2">
        <v>0.67018</v>
      </c>
      <c r="G302" s="2">
        <v>0.51161999999999996</v>
      </c>
      <c r="H302" s="2">
        <v>0.20274</v>
      </c>
      <c r="I302" s="2">
        <v>4.2027999999999999</v>
      </c>
      <c r="J302" s="2">
        <v>2.9948000000000001</v>
      </c>
      <c r="K302" s="2">
        <v>9.4628999999999994</v>
      </c>
      <c r="L302" s="2">
        <v>0.62570999999999999</v>
      </c>
      <c r="M302" s="2">
        <v>0.67159000000000002</v>
      </c>
      <c r="N302" s="2">
        <v>0.27725</v>
      </c>
      <c r="O302" s="2">
        <v>0.31541000000000002</v>
      </c>
      <c r="P302" s="2">
        <v>4.0548000000000002</v>
      </c>
      <c r="Q302" s="2">
        <v>2.2399</v>
      </c>
      <c r="R302" s="2">
        <v>3.7139000000000002</v>
      </c>
      <c r="S302" s="2">
        <v>-0.57434734623513706</v>
      </c>
      <c r="T302" s="2">
        <v>-1.8507406345003772</v>
      </c>
      <c r="U302" s="2">
        <v>-1.6646996937262666</v>
      </c>
      <c r="V302" s="2">
        <v>2.0196307563355087</v>
      </c>
      <c r="W302" s="2">
        <v>1.163434324816591</v>
      </c>
      <c r="X302" s="2">
        <v>1.8929349699727516</v>
      </c>
      <c r="Y302" s="2">
        <v>0.16436872944384506</v>
      </c>
      <c r="Z302" s="2">
        <v>0.82752641370577862</v>
      </c>
      <c r="AA302" s="2">
        <f t="shared" si="4"/>
        <v>6</v>
      </c>
      <c r="AB302" s="2" t="s">
        <v>1863</v>
      </c>
      <c r="AC302" s="2" t="s">
        <v>1863</v>
      </c>
      <c r="AD302" s="2" t="s">
        <v>1863</v>
      </c>
      <c r="AE302" s="2" t="s">
        <v>1863</v>
      </c>
      <c r="AG302" s="2" t="s">
        <v>1863</v>
      </c>
      <c r="AH302" s="2" t="s">
        <v>1873</v>
      </c>
    </row>
    <row r="303" spans="1:34" x14ac:dyDescent="0.35">
      <c r="A303" s="2" t="s">
        <v>110</v>
      </c>
      <c r="B303" s="3" t="s">
        <v>823</v>
      </c>
      <c r="C303" s="2" t="s">
        <v>1918</v>
      </c>
      <c r="D303" s="3" t="s">
        <v>824</v>
      </c>
      <c r="E303" s="2">
        <v>3.0076000000000001</v>
      </c>
      <c r="F303" s="2">
        <v>0.38412000000000002</v>
      </c>
      <c r="G303" s="2">
        <v>0.25501000000000001</v>
      </c>
      <c r="H303" s="2">
        <v>0.10341</v>
      </c>
      <c r="I303" s="2">
        <v>3.0821999999999998</v>
      </c>
      <c r="J303" s="2">
        <v>4.5819999999999999</v>
      </c>
      <c r="K303" s="2">
        <v>4.4134000000000002</v>
      </c>
      <c r="L303" s="2">
        <v>2.7128999999999999</v>
      </c>
      <c r="M303" s="2">
        <v>0.34106999999999998</v>
      </c>
      <c r="N303" s="2">
        <v>0.13186</v>
      </c>
      <c r="O303" s="2">
        <v>0.29858000000000001</v>
      </c>
      <c r="P303" s="2">
        <v>3.2023000000000001</v>
      </c>
      <c r="Q303" s="2">
        <v>3.3020999999999998</v>
      </c>
      <c r="R303" s="2">
        <v>3.1545000000000001</v>
      </c>
      <c r="S303" s="2">
        <v>-1.5518602316236147</v>
      </c>
      <c r="T303" s="2">
        <v>-2.9229211084149651</v>
      </c>
      <c r="U303" s="2">
        <v>-1.7438105632634247</v>
      </c>
      <c r="V303" s="2">
        <v>1.6791084697024854</v>
      </c>
      <c r="W303" s="2">
        <v>1.7233838111414057</v>
      </c>
      <c r="X303" s="2">
        <v>1.6574113507908488</v>
      </c>
      <c r="Y303" s="2">
        <v>-0.19311471194454402</v>
      </c>
      <c r="Z303" s="2">
        <v>0.83165150753488581</v>
      </c>
      <c r="AA303" s="2">
        <f t="shared" si="4"/>
        <v>6</v>
      </c>
      <c r="AB303" s="2" t="s">
        <v>1863</v>
      </c>
      <c r="AC303" s="2" t="s">
        <v>1863</v>
      </c>
      <c r="AD303" s="2" t="s">
        <v>1863</v>
      </c>
      <c r="AE303" s="2" t="s">
        <v>1863</v>
      </c>
      <c r="AG303" s="2" t="s">
        <v>1863</v>
      </c>
      <c r="AH303" s="2" t="s">
        <v>1870</v>
      </c>
    </row>
    <row r="304" spans="1:34" x14ac:dyDescent="0.35">
      <c r="A304" s="2" t="s">
        <v>5</v>
      </c>
      <c r="B304" s="3" t="s">
        <v>547</v>
      </c>
      <c r="C304" s="2" t="s">
        <v>548</v>
      </c>
      <c r="D304" s="3" t="s">
        <v>549</v>
      </c>
      <c r="E304" s="2">
        <v>4.2874999999999996</v>
      </c>
      <c r="F304" s="2">
        <v>0.42286000000000001</v>
      </c>
      <c r="G304" s="2">
        <v>0.47603000000000001</v>
      </c>
      <c r="H304" s="2">
        <v>0.10828</v>
      </c>
      <c r="I304" s="2">
        <v>3.5807000000000002</v>
      </c>
      <c r="J304" s="2">
        <v>4.4298999999999999</v>
      </c>
      <c r="K304" s="2">
        <v>8.1244999999999994</v>
      </c>
      <c r="L304" s="2">
        <v>3.6015999999999999</v>
      </c>
      <c r="M304" s="2">
        <v>0.39099</v>
      </c>
      <c r="N304" s="2">
        <v>0.29427999999999999</v>
      </c>
      <c r="O304" s="2">
        <v>0.26346999999999998</v>
      </c>
      <c r="P304" s="2">
        <v>3.5236999999999998</v>
      </c>
      <c r="Q304" s="2">
        <v>3.2496</v>
      </c>
      <c r="R304" s="2">
        <v>6.1973000000000003</v>
      </c>
      <c r="S304" s="2">
        <v>-1.354796385397957</v>
      </c>
      <c r="T304" s="2">
        <v>-1.7647385984170294</v>
      </c>
      <c r="U304" s="2">
        <v>-1.9242893960807332</v>
      </c>
      <c r="V304" s="2">
        <v>1.8170911016317881</v>
      </c>
      <c r="W304" s="2">
        <v>1.7002621447467037</v>
      </c>
      <c r="X304" s="2">
        <v>2.6316398082379338</v>
      </c>
      <c r="Y304" s="2">
        <v>0.18419477912011753</v>
      </c>
      <c r="Z304" s="2">
        <v>0.836607826090906</v>
      </c>
      <c r="AA304" s="2">
        <f t="shared" si="4"/>
        <v>6</v>
      </c>
      <c r="AB304" s="2" t="s">
        <v>1863</v>
      </c>
      <c r="AC304" s="2" t="s">
        <v>1863</v>
      </c>
      <c r="AD304" s="2" t="s">
        <v>1863</v>
      </c>
      <c r="AE304" s="2" t="s">
        <v>1863</v>
      </c>
      <c r="AG304" s="2" t="s">
        <v>1863</v>
      </c>
      <c r="AH304" s="2" t="s">
        <v>1870</v>
      </c>
    </row>
    <row r="305" spans="1:34" x14ac:dyDescent="0.35">
      <c r="A305" s="2" t="s">
        <v>505</v>
      </c>
      <c r="B305" s="3" t="s">
        <v>1786</v>
      </c>
      <c r="C305" s="2" t="s">
        <v>1317</v>
      </c>
      <c r="D305" s="3" t="s">
        <v>1787</v>
      </c>
      <c r="E305" s="2">
        <v>1.411</v>
      </c>
      <c r="F305" s="2" t="s">
        <v>2169</v>
      </c>
      <c r="G305" s="2" t="s">
        <v>2169</v>
      </c>
      <c r="H305" s="2">
        <v>0.22023000000000001</v>
      </c>
      <c r="I305" s="2">
        <v>1.1337999999999999</v>
      </c>
      <c r="J305" s="2">
        <v>1.5255000000000001</v>
      </c>
      <c r="K305" s="2">
        <v>2.2096</v>
      </c>
      <c r="L305" s="2">
        <v>1.1697</v>
      </c>
      <c r="M305" s="2" t="s">
        <v>2169</v>
      </c>
      <c r="N305" s="2" t="s">
        <v>2169</v>
      </c>
      <c r="O305" s="2">
        <v>0.36293999999999998</v>
      </c>
      <c r="P305" s="2">
        <v>1.1214999999999999</v>
      </c>
      <c r="Q305" s="2">
        <v>1.1851</v>
      </c>
      <c r="R305" s="2">
        <v>1.5550999999999999</v>
      </c>
      <c r="U305" s="2">
        <v>-1.4621970283663406</v>
      </c>
      <c r="V305" s="2">
        <v>0.16542962042418519</v>
      </c>
      <c r="W305" s="2">
        <v>0.2450088004037965</v>
      </c>
      <c r="X305" s="2">
        <v>0.63700735518893048</v>
      </c>
      <c r="Y305" s="2">
        <v>-0.10368781308735711</v>
      </c>
      <c r="Z305" s="2">
        <v>0.83766814190320393</v>
      </c>
      <c r="AA305" s="2">
        <f t="shared" si="4"/>
        <v>4</v>
      </c>
      <c r="AB305" s="2" t="s">
        <v>1866</v>
      </c>
      <c r="AC305" s="2" t="s">
        <v>1865</v>
      </c>
      <c r="AD305" s="2" t="s">
        <v>1865</v>
      </c>
      <c r="AE305" s="2" t="s">
        <v>1865</v>
      </c>
      <c r="AG305" s="7" t="s">
        <v>1865</v>
      </c>
      <c r="AH305" s="2" t="s">
        <v>2030</v>
      </c>
    </row>
    <row r="306" spans="1:34" x14ac:dyDescent="0.35">
      <c r="A306" s="2" t="s">
        <v>40</v>
      </c>
      <c r="B306" s="3" t="s">
        <v>632</v>
      </c>
      <c r="C306" s="2" t="s">
        <v>633</v>
      </c>
      <c r="D306" s="3" t="s">
        <v>634</v>
      </c>
      <c r="E306" s="2">
        <v>1.8257000000000001</v>
      </c>
      <c r="F306" s="2">
        <v>0.88080999999999998</v>
      </c>
      <c r="G306" s="2">
        <v>0.51483000000000001</v>
      </c>
      <c r="H306" s="2">
        <v>0.10688</v>
      </c>
      <c r="I306" s="2">
        <v>2.1497000000000002</v>
      </c>
      <c r="J306" s="2">
        <v>3.0310999999999999</v>
      </c>
      <c r="K306" s="2">
        <v>3.0293999999999999</v>
      </c>
      <c r="L306" s="2">
        <v>1.7564</v>
      </c>
      <c r="M306" s="2">
        <v>0.80339000000000005</v>
      </c>
      <c r="N306" s="2">
        <v>0.25744</v>
      </c>
      <c r="O306" s="2">
        <v>0.23935000000000001</v>
      </c>
      <c r="P306" s="2">
        <v>2.1688000000000001</v>
      </c>
      <c r="Q306" s="2">
        <v>2.2467999999999999</v>
      </c>
      <c r="R306" s="2">
        <v>2.3502000000000001</v>
      </c>
      <c r="S306" s="2">
        <v>-0.31582759098493418</v>
      </c>
      <c r="T306" s="2">
        <v>-1.9576918637133656</v>
      </c>
      <c r="U306" s="2">
        <v>-2.062806288829683</v>
      </c>
      <c r="V306" s="2">
        <v>1.1168970182882625</v>
      </c>
      <c r="W306" s="2">
        <v>1.167871708029161</v>
      </c>
      <c r="X306" s="2">
        <v>1.2327835341224531</v>
      </c>
      <c r="Y306" s="2">
        <v>-0.13646224718135105</v>
      </c>
      <c r="Z306" s="2">
        <v>0.83905230779914852</v>
      </c>
      <c r="AA306" s="2">
        <f t="shared" si="4"/>
        <v>6</v>
      </c>
      <c r="AB306" s="2" t="s">
        <v>1863</v>
      </c>
      <c r="AC306" s="2" t="s">
        <v>1863</v>
      </c>
      <c r="AD306" s="2" t="s">
        <v>1863</v>
      </c>
      <c r="AE306" s="2" t="s">
        <v>1863</v>
      </c>
      <c r="AG306" s="2" t="s">
        <v>1863</v>
      </c>
      <c r="AH306" s="2" t="s">
        <v>1879</v>
      </c>
    </row>
    <row r="307" spans="1:34" x14ac:dyDescent="0.35">
      <c r="A307" s="2" t="s">
        <v>96</v>
      </c>
      <c r="B307" s="3" t="s">
        <v>781</v>
      </c>
      <c r="C307" s="2" t="s">
        <v>782</v>
      </c>
      <c r="D307" s="3" t="s">
        <v>783</v>
      </c>
      <c r="E307" s="2">
        <v>1.5024999999999999</v>
      </c>
      <c r="F307" s="2">
        <v>0.39761999999999997</v>
      </c>
      <c r="G307" s="2">
        <v>0.50465000000000004</v>
      </c>
      <c r="H307" s="2">
        <v>8.8784000000000002E-2</v>
      </c>
      <c r="I307" s="2">
        <v>4.4107000000000003</v>
      </c>
      <c r="J307" s="2">
        <v>6.2889999999999997</v>
      </c>
      <c r="K307" s="2">
        <v>7.0106999999999999</v>
      </c>
      <c r="L307" s="2">
        <v>0.83589000000000002</v>
      </c>
      <c r="M307" s="2">
        <v>0.37224000000000002</v>
      </c>
      <c r="N307" s="2">
        <v>0.31137999999999999</v>
      </c>
      <c r="O307" s="2">
        <v>0.16797999999999999</v>
      </c>
      <c r="P307" s="2">
        <v>4.3311999999999999</v>
      </c>
      <c r="Q307" s="2">
        <v>4.9505999999999997</v>
      </c>
      <c r="R307" s="2">
        <v>5.4359000000000002</v>
      </c>
      <c r="S307" s="2">
        <v>-1.4256950026795647</v>
      </c>
      <c r="T307" s="2">
        <v>-1.6832518120871238</v>
      </c>
      <c r="U307" s="2">
        <v>-2.5736386215169471</v>
      </c>
      <c r="V307" s="2">
        <v>2.1147667926655145</v>
      </c>
      <c r="W307" s="2">
        <v>2.3076033867209613</v>
      </c>
      <c r="X307" s="2">
        <v>2.4425189162173191</v>
      </c>
      <c r="Y307" s="2">
        <v>0.19705060988669323</v>
      </c>
      <c r="Z307" s="2">
        <v>0.84370705866153051</v>
      </c>
      <c r="AA307" s="2">
        <f t="shared" si="4"/>
        <v>6</v>
      </c>
      <c r="AB307" s="2" t="s">
        <v>1863</v>
      </c>
      <c r="AC307" s="2" t="s">
        <v>1863</v>
      </c>
      <c r="AD307" s="2" t="s">
        <v>1863</v>
      </c>
      <c r="AE307" s="2" t="s">
        <v>1863</v>
      </c>
      <c r="AG307" s="2" t="s">
        <v>1863</v>
      </c>
      <c r="AH307" s="2" t="s">
        <v>1873</v>
      </c>
    </row>
    <row r="308" spans="1:34" x14ac:dyDescent="0.35">
      <c r="A308" s="2" t="s">
        <v>209</v>
      </c>
      <c r="B308" s="3" t="s">
        <v>1077</v>
      </c>
      <c r="C308" s="2" t="s">
        <v>1078</v>
      </c>
      <c r="D308" s="3" t="s">
        <v>1079</v>
      </c>
      <c r="E308" s="2">
        <v>0.85699000000000003</v>
      </c>
      <c r="F308" s="2">
        <v>0.82569000000000004</v>
      </c>
      <c r="G308" s="2" t="s">
        <v>2169</v>
      </c>
      <c r="H308" s="2">
        <v>0.14749999999999999</v>
      </c>
      <c r="I308" s="2">
        <v>3.4077999999999999</v>
      </c>
      <c r="J308" s="2" t="s">
        <v>2169</v>
      </c>
      <c r="K308" s="2" t="s">
        <v>2169</v>
      </c>
      <c r="L308" s="2">
        <v>0.70925000000000005</v>
      </c>
      <c r="M308" s="2">
        <v>0.72728000000000004</v>
      </c>
      <c r="N308" s="2" t="s">
        <v>2169</v>
      </c>
      <c r="O308" s="2">
        <v>0.23114000000000001</v>
      </c>
      <c r="P308" s="2">
        <v>3.5388000000000002</v>
      </c>
      <c r="Q308" s="2" t="s">
        <v>2169</v>
      </c>
      <c r="R308" s="2" t="s">
        <v>2169</v>
      </c>
      <c r="S308" s="2">
        <v>-0.45941719175902263</v>
      </c>
      <c r="U308" s="2">
        <v>-2.1131611474659495</v>
      </c>
      <c r="V308" s="2">
        <v>1.8232602282334436</v>
      </c>
      <c r="Y308" s="2">
        <v>-0.24977270366384285</v>
      </c>
      <c r="Z308" s="2">
        <v>0.84705365223235429</v>
      </c>
      <c r="AA308" s="2">
        <f t="shared" si="4"/>
        <v>3</v>
      </c>
      <c r="AB308" s="2" t="s">
        <v>1863</v>
      </c>
      <c r="AC308" s="2" t="s">
        <v>1863</v>
      </c>
      <c r="AD308" s="2" t="s">
        <v>1863</v>
      </c>
      <c r="AE308" s="2" t="s">
        <v>1863</v>
      </c>
      <c r="AG308" s="2" t="s">
        <v>1863</v>
      </c>
      <c r="AH308" s="2" t="s">
        <v>1869</v>
      </c>
    </row>
    <row r="309" spans="1:34" x14ac:dyDescent="0.35">
      <c r="A309" s="2" t="s">
        <v>361</v>
      </c>
      <c r="B309" s="3" t="s">
        <v>1439</v>
      </c>
      <c r="C309" s="2" t="s">
        <v>2069</v>
      </c>
      <c r="D309" s="3" t="s">
        <v>1440</v>
      </c>
      <c r="E309" s="2">
        <v>0.50410999999999995</v>
      </c>
      <c r="F309" s="2">
        <v>0.57850999999999997</v>
      </c>
      <c r="G309" s="2">
        <v>0.29644999999999999</v>
      </c>
      <c r="H309" s="2">
        <v>0.16703999999999999</v>
      </c>
      <c r="I309" s="2">
        <v>2.0518999999999998</v>
      </c>
      <c r="J309" s="2">
        <v>5.1002000000000001</v>
      </c>
      <c r="K309" s="2">
        <v>2.7810000000000001</v>
      </c>
      <c r="L309" s="2">
        <v>0.35142000000000001</v>
      </c>
      <c r="M309" s="2">
        <v>0.54098000000000002</v>
      </c>
      <c r="N309" s="2">
        <v>0.20684</v>
      </c>
      <c r="O309" s="2">
        <v>0.30710999999999999</v>
      </c>
      <c r="P309" s="2">
        <v>1.9655</v>
      </c>
      <c r="Q309" s="2">
        <v>3.8371</v>
      </c>
      <c r="R309" s="2">
        <v>2.1442999999999999</v>
      </c>
      <c r="S309" s="2">
        <v>-0.88635283620343208</v>
      </c>
      <c r="T309" s="2">
        <v>-2.273412884953423</v>
      </c>
      <c r="U309" s="2">
        <v>-1.7031726053169032</v>
      </c>
      <c r="V309" s="2">
        <v>0.97489636376200695</v>
      </c>
      <c r="W309" s="2">
        <v>1.9400163640087653</v>
      </c>
      <c r="X309" s="2">
        <v>1.1005067613155757</v>
      </c>
      <c r="Y309" s="2">
        <v>-0.14125313956456834</v>
      </c>
      <c r="Z309" s="2">
        <v>0.84783151146438851</v>
      </c>
      <c r="AA309" s="2">
        <f t="shared" si="4"/>
        <v>6</v>
      </c>
      <c r="AB309" s="2" t="s">
        <v>1866</v>
      </c>
      <c r="AC309" s="2" t="s">
        <v>1865</v>
      </c>
      <c r="AD309" s="2" t="s">
        <v>1863</v>
      </c>
      <c r="AE309" s="2" t="s">
        <v>1866</v>
      </c>
      <c r="AF309" s="6" t="s">
        <v>1860</v>
      </c>
      <c r="AG309" s="7" t="s">
        <v>1865</v>
      </c>
      <c r="AH309" s="2" t="s">
        <v>2030</v>
      </c>
    </row>
    <row r="310" spans="1:34" x14ac:dyDescent="0.35">
      <c r="A310" s="2" t="s">
        <v>331</v>
      </c>
      <c r="B310" s="3" t="s">
        <v>1368</v>
      </c>
      <c r="C310" s="2" t="s">
        <v>1369</v>
      </c>
      <c r="D310" s="3" t="s">
        <v>1370</v>
      </c>
      <c r="E310" s="2">
        <v>2.1070000000000002</v>
      </c>
      <c r="F310" s="2" t="s">
        <v>2169</v>
      </c>
      <c r="G310" s="2" t="s">
        <v>2169</v>
      </c>
      <c r="H310" s="2">
        <v>0.14451</v>
      </c>
      <c r="I310" s="2">
        <v>1.6155999999999999</v>
      </c>
      <c r="J310" s="2">
        <v>2.5053999999999998</v>
      </c>
      <c r="K310" s="2">
        <v>2.2172000000000001</v>
      </c>
      <c r="L310" s="2">
        <v>1.7652000000000001</v>
      </c>
      <c r="M310" s="2" t="s">
        <v>2169</v>
      </c>
      <c r="N310" s="2" t="s">
        <v>2169</v>
      </c>
      <c r="O310" s="2">
        <v>0.29387000000000002</v>
      </c>
      <c r="P310" s="2">
        <v>1.5542</v>
      </c>
      <c r="Q310" s="2">
        <v>1.84</v>
      </c>
      <c r="R310" s="2">
        <v>1.6835</v>
      </c>
      <c r="U310" s="2">
        <v>-1.7667500072840816</v>
      </c>
      <c r="V310" s="2">
        <v>0.63617216683588496</v>
      </c>
      <c r="W310" s="2">
        <v>0.87970576628228825</v>
      </c>
      <c r="X310" s="2">
        <v>0.75146372116555904</v>
      </c>
      <c r="Y310" s="2">
        <v>0.12514791174991269</v>
      </c>
      <c r="Z310" s="2">
        <v>0.85582143346557393</v>
      </c>
      <c r="AA310" s="2">
        <f t="shared" si="4"/>
        <v>4</v>
      </c>
      <c r="AB310" s="2" t="s">
        <v>1863</v>
      </c>
      <c r="AC310" s="2" t="s">
        <v>1863</v>
      </c>
      <c r="AD310" s="2" t="s">
        <v>1863</v>
      </c>
      <c r="AE310" s="2" t="s">
        <v>1863</v>
      </c>
      <c r="AG310" s="2" t="s">
        <v>1863</v>
      </c>
      <c r="AH310" s="2" t="s">
        <v>2030</v>
      </c>
    </row>
    <row r="311" spans="1:34" x14ac:dyDescent="0.35">
      <c r="A311" s="2" t="s">
        <v>445</v>
      </c>
      <c r="B311" s="3" t="s">
        <v>1646</v>
      </c>
      <c r="C311" s="2" t="s">
        <v>1998</v>
      </c>
      <c r="D311" s="3" t="s">
        <v>1647</v>
      </c>
      <c r="E311" s="2">
        <v>0.50999000000000005</v>
      </c>
      <c r="F311" s="2">
        <v>1.0229999999999999</v>
      </c>
      <c r="G311" s="2">
        <v>0.45268999999999998</v>
      </c>
      <c r="H311" s="2">
        <v>0.14055000000000001</v>
      </c>
      <c r="I311" s="2">
        <v>2.9786999999999999</v>
      </c>
      <c r="J311" s="2">
        <v>3.7833000000000001</v>
      </c>
      <c r="K311" s="2" t="s">
        <v>2169</v>
      </c>
      <c r="L311" s="2">
        <v>0.57865</v>
      </c>
      <c r="M311" s="2">
        <v>0.93713999999999997</v>
      </c>
      <c r="N311" s="2">
        <v>0.25444</v>
      </c>
      <c r="O311" s="2">
        <v>0.30447999999999997</v>
      </c>
      <c r="P311" s="2">
        <v>2.8835000000000002</v>
      </c>
      <c r="Q311" s="2">
        <v>2.8875000000000002</v>
      </c>
      <c r="R311" s="2" t="s">
        <v>2169</v>
      </c>
      <c r="S311" s="2">
        <v>-9.3663505681440662E-2</v>
      </c>
      <c r="T311" s="2">
        <v>-1.9746026032535602</v>
      </c>
      <c r="U311" s="2">
        <v>-1.7155806281627899</v>
      </c>
      <c r="V311" s="2">
        <v>1.527821022395033</v>
      </c>
      <c r="W311" s="2">
        <v>1.5298209465286954</v>
      </c>
      <c r="Y311" s="2">
        <v>-0.14524095363481243</v>
      </c>
      <c r="Z311" s="2">
        <v>0.85694398577163833</v>
      </c>
      <c r="AA311" s="2">
        <f t="shared" si="4"/>
        <v>5</v>
      </c>
      <c r="AB311" s="2" t="s">
        <v>1863</v>
      </c>
      <c r="AC311" s="2" t="s">
        <v>1863</v>
      </c>
      <c r="AD311" s="2" t="s">
        <v>1863</v>
      </c>
      <c r="AE311" s="2" t="s">
        <v>1863</v>
      </c>
      <c r="AG311" s="2" t="s">
        <v>1863</v>
      </c>
      <c r="AH311" s="2" t="s">
        <v>2030</v>
      </c>
    </row>
    <row r="312" spans="1:34" x14ac:dyDescent="0.35">
      <c r="A312" s="2" t="s">
        <v>126</v>
      </c>
      <c r="B312" s="3" t="s">
        <v>865</v>
      </c>
      <c r="C312" s="2" t="s">
        <v>866</v>
      </c>
      <c r="D312" s="3" t="s">
        <v>867</v>
      </c>
      <c r="E312" s="2">
        <v>2.5792000000000002</v>
      </c>
      <c r="F312" s="2">
        <v>0.67864999999999998</v>
      </c>
      <c r="G312" s="2">
        <v>0.21632999999999999</v>
      </c>
      <c r="H312" s="2">
        <v>0.11774</v>
      </c>
      <c r="I312" s="2">
        <v>3.411</v>
      </c>
      <c r="J312" s="2">
        <v>3.6945000000000001</v>
      </c>
      <c r="K312" s="2">
        <v>4.9715999999999996</v>
      </c>
      <c r="L312" s="2">
        <v>1.91</v>
      </c>
      <c r="M312" s="2">
        <v>0.62041000000000002</v>
      </c>
      <c r="N312" s="2">
        <v>0.1012</v>
      </c>
      <c r="O312" s="2">
        <v>0.20941000000000001</v>
      </c>
      <c r="P312" s="2">
        <v>3.2725</v>
      </c>
      <c r="Q312" s="2">
        <v>2.8957000000000002</v>
      </c>
      <c r="R312" s="2">
        <v>3.8932000000000002</v>
      </c>
      <c r="S312" s="2">
        <v>-0.68870615442867322</v>
      </c>
      <c r="T312" s="2">
        <v>-3.3047188048551397</v>
      </c>
      <c r="U312" s="2">
        <v>-2.2555977576523718</v>
      </c>
      <c r="V312" s="2">
        <v>1.710393192170516</v>
      </c>
      <c r="W312" s="2">
        <v>1.5339121442265802</v>
      </c>
      <c r="X312" s="2">
        <v>1.9609564601736866</v>
      </c>
      <c r="Y312" s="2">
        <v>-0.17396015339423379</v>
      </c>
      <c r="Z312" s="2">
        <v>0.8575524286391355</v>
      </c>
      <c r="AA312" s="2">
        <f t="shared" si="4"/>
        <v>6</v>
      </c>
      <c r="AB312" s="2" t="s">
        <v>1863</v>
      </c>
      <c r="AC312" s="2" t="s">
        <v>1863</v>
      </c>
      <c r="AD312" s="2" t="s">
        <v>1863</v>
      </c>
      <c r="AE312" s="2" t="s">
        <v>1863</v>
      </c>
      <c r="AG312" s="2" t="s">
        <v>1863</v>
      </c>
      <c r="AH312" s="2" t="s">
        <v>2030</v>
      </c>
    </row>
    <row r="313" spans="1:34" x14ac:dyDescent="0.35">
      <c r="A313" s="2" t="s">
        <v>117</v>
      </c>
      <c r="B313" s="3" t="s">
        <v>841</v>
      </c>
      <c r="C313" s="2" t="s">
        <v>842</v>
      </c>
      <c r="D313" s="3" t="s">
        <v>843</v>
      </c>
      <c r="E313" s="2">
        <v>0.94225999999999999</v>
      </c>
      <c r="F313" s="2">
        <v>0.82857000000000003</v>
      </c>
      <c r="G313" s="2">
        <v>0.68201999999999996</v>
      </c>
      <c r="H313" s="2">
        <v>0.16148999999999999</v>
      </c>
      <c r="I313" s="2">
        <v>1.8822000000000001</v>
      </c>
      <c r="J313" s="2">
        <v>2.3123</v>
      </c>
      <c r="K313" s="2">
        <v>3.4447000000000001</v>
      </c>
      <c r="L313" s="2">
        <v>0.93091000000000002</v>
      </c>
      <c r="M313" s="2">
        <v>0.74853000000000003</v>
      </c>
      <c r="N313" s="2">
        <v>0.29521999999999998</v>
      </c>
      <c r="O313" s="2">
        <v>0.33809</v>
      </c>
      <c r="P313" s="2">
        <v>1.879</v>
      </c>
      <c r="Q313" s="2">
        <v>1.7293000000000001</v>
      </c>
      <c r="R313" s="2">
        <v>2.6798999999999999</v>
      </c>
      <c r="S313" s="2">
        <v>-0.41786795631389329</v>
      </c>
      <c r="T313" s="2">
        <v>-1.7601376332335443</v>
      </c>
      <c r="U313" s="2">
        <v>-1.5645207499478984</v>
      </c>
      <c r="V313" s="2">
        <v>0.90996506675796862</v>
      </c>
      <c r="W313" s="2">
        <v>0.79018817029202559</v>
      </c>
      <c r="X313" s="2">
        <v>1.4221791677741855</v>
      </c>
      <c r="Y313" s="2">
        <v>-0.10336565577852608</v>
      </c>
      <c r="Z313" s="2">
        <v>0.85874646562513868</v>
      </c>
      <c r="AA313" s="2">
        <f t="shared" si="4"/>
        <v>6</v>
      </c>
      <c r="AB313" s="2" t="s">
        <v>1876</v>
      </c>
      <c r="AC313" s="2" t="s">
        <v>1876</v>
      </c>
      <c r="AD313" s="2" t="s">
        <v>1866</v>
      </c>
      <c r="AE313" s="2" t="s">
        <v>1876</v>
      </c>
      <c r="AG313" s="2" t="s">
        <v>1876</v>
      </c>
      <c r="AH313" s="2" t="s">
        <v>1868</v>
      </c>
    </row>
    <row r="314" spans="1:34" x14ac:dyDescent="0.35">
      <c r="A314" s="2" t="s">
        <v>485</v>
      </c>
      <c r="B314" s="3" t="s">
        <v>1740</v>
      </c>
      <c r="C314" s="2" t="s">
        <v>2081</v>
      </c>
      <c r="D314" s="3" t="s">
        <v>1741</v>
      </c>
      <c r="E314" s="2">
        <v>0.88068000000000002</v>
      </c>
      <c r="F314" s="2">
        <v>0.74234999999999995</v>
      </c>
      <c r="G314" s="2">
        <v>0.77481999999999995</v>
      </c>
      <c r="H314" s="2">
        <v>0.10256999999999999</v>
      </c>
      <c r="I314" s="2">
        <v>1.5521</v>
      </c>
      <c r="J314" s="2">
        <v>3.1642000000000001</v>
      </c>
      <c r="K314" s="2">
        <v>2.8231999999999999</v>
      </c>
      <c r="L314" s="2">
        <v>0.82930000000000004</v>
      </c>
      <c r="M314" s="2">
        <v>0.63634999999999997</v>
      </c>
      <c r="N314" s="2">
        <v>0.52344999999999997</v>
      </c>
      <c r="O314" s="2">
        <v>0.24055000000000001</v>
      </c>
      <c r="P314" s="2">
        <v>1.5861000000000001</v>
      </c>
      <c r="Q314" s="2">
        <v>2.25</v>
      </c>
      <c r="R314" s="2">
        <v>2.3371</v>
      </c>
      <c r="S314" s="2">
        <v>-0.65210761180466226</v>
      </c>
      <c r="T314" s="2">
        <v>-0.93387635753470633</v>
      </c>
      <c r="U314" s="2">
        <v>-2.0555912954672277</v>
      </c>
      <c r="V314" s="2">
        <v>0.66548373255264881</v>
      </c>
      <c r="W314" s="2">
        <v>1.1699250014423124</v>
      </c>
      <c r="X314" s="2">
        <v>1.2247194655788205</v>
      </c>
      <c r="Y314" s="2">
        <v>-9.6907844205469093E-2</v>
      </c>
      <c r="Z314" s="2">
        <v>0.86485185476148874</v>
      </c>
      <c r="AA314" s="2">
        <f t="shared" si="4"/>
        <v>6</v>
      </c>
      <c r="AB314" s="2" t="s">
        <v>1863</v>
      </c>
      <c r="AC314" s="2" t="s">
        <v>1863</v>
      </c>
      <c r="AD314" s="2" t="s">
        <v>1863</v>
      </c>
      <c r="AE314" s="2" t="s">
        <v>1863</v>
      </c>
      <c r="AG314" s="2" t="s">
        <v>1863</v>
      </c>
      <c r="AH314" s="2" t="s">
        <v>2030</v>
      </c>
    </row>
    <row r="315" spans="1:34" x14ac:dyDescent="0.35">
      <c r="A315" s="2" t="s">
        <v>460</v>
      </c>
      <c r="B315" s="3" t="s">
        <v>1681</v>
      </c>
      <c r="C315" s="2" t="s">
        <v>1682</v>
      </c>
      <c r="D315" s="3" t="s">
        <v>1683</v>
      </c>
      <c r="E315" s="2">
        <v>3.5491999999999999</v>
      </c>
      <c r="F315" s="2">
        <v>0.76698</v>
      </c>
      <c r="G315" s="2">
        <v>0.74360999999999999</v>
      </c>
      <c r="H315" s="2">
        <v>7.7034000000000005E-2</v>
      </c>
      <c r="I315" s="2">
        <v>3.1610999999999998</v>
      </c>
      <c r="J315" s="2">
        <v>5.0713999999999997</v>
      </c>
      <c r="K315" s="2">
        <v>4.1592000000000002</v>
      </c>
      <c r="L315" s="2">
        <v>3.0268000000000002</v>
      </c>
      <c r="M315" s="2">
        <v>0.70587</v>
      </c>
      <c r="N315" s="2">
        <v>0.38203999999999999</v>
      </c>
      <c r="O315" s="2">
        <v>0.18509999999999999</v>
      </c>
      <c r="P315" s="2">
        <v>3.0947</v>
      </c>
      <c r="Q315" s="2">
        <v>3.6204000000000001</v>
      </c>
      <c r="R315" s="2">
        <v>3.1149</v>
      </c>
      <c r="S315" s="2">
        <v>-0.50252558791331403</v>
      </c>
      <c r="T315" s="2">
        <v>-1.3882043969915332</v>
      </c>
      <c r="U315" s="2">
        <v>-2.4336231996788755</v>
      </c>
      <c r="V315" s="2">
        <v>1.6297995614622209</v>
      </c>
      <c r="W315" s="2">
        <v>1.8561491023184091</v>
      </c>
      <c r="X315" s="2">
        <v>1.6391858480583108</v>
      </c>
      <c r="Y315" s="2">
        <v>0.13346355454253633</v>
      </c>
      <c r="Z315" s="2">
        <v>0.86538626981690014</v>
      </c>
      <c r="AA315" s="2">
        <f t="shared" si="4"/>
        <v>6</v>
      </c>
      <c r="AB315" s="2" t="s">
        <v>1863</v>
      </c>
      <c r="AC315" s="2" t="s">
        <v>1865</v>
      </c>
      <c r="AD315" s="2" t="s">
        <v>1866</v>
      </c>
      <c r="AE315" s="2" t="s">
        <v>1866</v>
      </c>
      <c r="AG315" s="2" t="s">
        <v>1866</v>
      </c>
      <c r="AH315" s="2" t="s">
        <v>1875</v>
      </c>
    </row>
    <row r="316" spans="1:34" x14ac:dyDescent="0.35">
      <c r="A316" s="2" t="s">
        <v>37</v>
      </c>
      <c r="B316" s="3" t="s">
        <v>624</v>
      </c>
      <c r="C316" s="2" t="s">
        <v>625</v>
      </c>
      <c r="D316" s="3" t="s">
        <v>626</v>
      </c>
      <c r="E316" s="2">
        <v>2.2437999999999998</v>
      </c>
      <c r="F316" s="2" t="s">
        <v>2169</v>
      </c>
      <c r="G316" s="2" t="s">
        <v>2169</v>
      </c>
      <c r="H316" s="2">
        <v>0.12984000000000001</v>
      </c>
      <c r="I316" s="2">
        <v>1.6843999999999999</v>
      </c>
      <c r="J316" s="2" t="s">
        <v>2169</v>
      </c>
      <c r="K316" s="2">
        <v>2.6253000000000002</v>
      </c>
      <c r="L316" s="2">
        <v>1.8442000000000001</v>
      </c>
      <c r="M316" s="2" t="s">
        <v>2169</v>
      </c>
      <c r="N316" s="2" t="s">
        <v>2169</v>
      </c>
      <c r="O316" s="2">
        <v>0.19239999999999999</v>
      </c>
      <c r="P316" s="2">
        <v>1.669</v>
      </c>
      <c r="Q316" s="2" t="s">
        <v>2169</v>
      </c>
      <c r="R316" s="2">
        <v>2.0274000000000001</v>
      </c>
      <c r="U316" s="2">
        <v>-2.3778192957794078</v>
      </c>
      <c r="V316" s="2">
        <v>0.73898395470051181</v>
      </c>
      <c r="X316" s="2">
        <v>1.0196307563355085</v>
      </c>
      <c r="Y316" s="2">
        <v>-0.20640152824779587</v>
      </c>
      <c r="Z316" s="2">
        <v>0.86713481754866051</v>
      </c>
      <c r="AA316" s="2">
        <f t="shared" si="4"/>
        <v>3</v>
      </c>
      <c r="AB316" s="2" t="s">
        <v>1863</v>
      </c>
      <c r="AC316" s="2" t="s">
        <v>1863</v>
      </c>
      <c r="AD316" s="2" t="s">
        <v>1863</v>
      </c>
      <c r="AE316" s="2" t="s">
        <v>1863</v>
      </c>
      <c r="AG316" s="2" t="s">
        <v>1863</v>
      </c>
      <c r="AH316" s="2" t="s">
        <v>1871</v>
      </c>
    </row>
    <row r="317" spans="1:34" x14ac:dyDescent="0.35">
      <c r="A317" s="2" t="s">
        <v>23</v>
      </c>
      <c r="B317" s="3" t="s">
        <v>592</v>
      </c>
      <c r="C317" s="2" t="s">
        <v>1900</v>
      </c>
      <c r="D317" s="3" t="s">
        <v>593</v>
      </c>
      <c r="E317" s="2">
        <v>2.0568</v>
      </c>
      <c r="F317" s="2">
        <v>0.69501999999999997</v>
      </c>
      <c r="G317" s="2">
        <v>0.35693999999999998</v>
      </c>
      <c r="H317" s="2">
        <v>0.12416000000000001</v>
      </c>
      <c r="I317" s="2">
        <v>2.823</v>
      </c>
      <c r="J317" s="2">
        <v>3.5057</v>
      </c>
      <c r="K317" s="2">
        <v>3.7471000000000001</v>
      </c>
      <c r="L317" s="2">
        <v>1.7968999999999999</v>
      </c>
      <c r="M317" s="2">
        <v>0.59487999999999996</v>
      </c>
      <c r="N317" s="2">
        <v>0.22519</v>
      </c>
      <c r="O317" s="2">
        <v>0.18865000000000001</v>
      </c>
      <c r="P317" s="2">
        <v>2.8464</v>
      </c>
      <c r="Q317" s="2">
        <v>2.6349</v>
      </c>
      <c r="R317" s="2">
        <v>3.0988000000000002</v>
      </c>
      <c r="S317" s="2">
        <v>-0.74932941951733034</v>
      </c>
      <c r="T317" s="2">
        <v>-2.1507853317264694</v>
      </c>
      <c r="U317" s="2">
        <v>-2.4062159947393398</v>
      </c>
      <c r="V317" s="2">
        <v>1.5091384157177103</v>
      </c>
      <c r="W317" s="2">
        <v>1.3977482095885925</v>
      </c>
      <c r="X317" s="2">
        <v>1.6317096447856028</v>
      </c>
      <c r="Y317" s="2">
        <v>-0.12795574598187229</v>
      </c>
      <c r="Z317" s="2">
        <v>0.8744789752495159</v>
      </c>
      <c r="AA317" s="2">
        <f t="shared" si="4"/>
        <v>6</v>
      </c>
      <c r="AB317" s="2" t="s">
        <v>1863</v>
      </c>
      <c r="AC317" s="2" t="s">
        <v>1863</v>
      </c>
      <c r="AD317" s="2" t="s">
        <v>1863</v>
      </c>
      <c r="AE317" s="2" t="s">
        <v>1863</v>
      </c>
      <c r="AG317" s="2" t="s">
        <v>1863</v>
      </c>
      <c r="AH317" s="2" t="s">
        <v>1879</v>
      </c>
    </row>
    <row r="318" spans="1:34" x14ac:dyDescent="0.35">
      <c r="A318" s="2" t="s">
        <v>395</v>
      </c>
      <c r="B318" s="3" t="s">
        <v>1521</v>
      </c>
      <c r="C318" s="2" t="s">
        <v>1522</v>
      </c>
      <c r="D318" s="3" t="s">
        <v>1523</v>
      </c>
      <c r="E318" s="2">
        <v>1.3945000000000001</v>
      </c>
      <c r="F318" s="2">
        <v>0.81162999999999996</v>
      </c>
      <c r="G318" s="2">
        <v>0.41448000000000002</v>
      </c>
      <c r="H318" s="2">
        <v>9.6140000000000003E-2</v>
      </c>
      <c r="I318" s="2">
        <v>3.9276</v>
      </c>
      <c r="J318" s="2">
        <v>6.3395000000000001</v>
      </c>
      <c r="K318" s="2">
        <v>3.8414999999999999</v>
      </c>
      <c r="L318" s="2">
        <v>1.4368000000000001</v>
      </c>
      <c r="M318" s="2">
        <v>0.75371999999999995</v>
      </c>
      <c r="N318" s="2">
        <v>0.25191999999999998</v>
      </c>
      <c r="O318" s="2">
        <v>0.16594999999999999</v>
      </c>
      <c r="P318" s="2">
        <v>3.9011999999999998</v>
      </c>
      <c r="Q318" s="2">
        <v>4.8722000000000003</v>
      </c>
      <c r="R318" s="2">
        <v>2.9603000000000002</v>
      </c>
      <c r="S318" s="2">
        <v>-0.40789941971551563</v>
      </c>
      <c r="T318" s="2">
        <v>-1.9889624323014019</v>
      </c>
      <c r="U318" s="2">
        <v>-2.5911794654711495</v>
      </c>
      <c r="V318" s="2">
        <v>1.9639179618620626</v>
      </c>
      <c r="W318" s="2">
        <v>2.2845733559630359</v>
      </c>
      <c r="X318" s="2">
        <v>1.5657433875369566</v>
      </c>
      <c r="Y318" s="2">
        <v>0.13769889797899801</v>
      </c>
      <c r="Z318" s="2">
        <v>0.87922654930459698</v>
      </c>
      <c r="AA318" s="2">
        <f t="shared" si="4"/>
        <v>6</v>
      </c>
      <c r="AB318" s="2" t="s">
        <v>1863</v>
      </c>
      <c r="AC318" s="2" t="s">
        <v>1863</v>
      </c>
      <c r="AD318" s="2" t="s">
        <v>1863</v>
      </c>
      <c r="AE318" s="2" t="s">
        <v>1863</v>
      </c>
      <c r="AG318" s="2" t="s">
        <v>1863</v>
      </c>
      <c r="AH318" s="2" t="s">
        <v>1882</v>
      </c>
    </row>
    <row r="319" spans="1:34" x14ac:dyDescent="0.35">
      <c r="A319" s="2" t="s">
        <v>93</v>
      </c>
      <c r="B319" s="3" t="s">
        <v>772</v>
      </c>
      <c r="C319" s="2" t="s">
        <v>773</v>
      </c>
      <c r="D319" s="3" t="s">
        <v>774</v>
      </c>
      <c r="E319" s="2">
        <v>4.7310999999999996</v>
      </c>
      <c r="F319" s="2">
        <v>0.50044</v>
      </c>
      <c r="G319" s="2">
        <v>0.31791000000000003</v>
      </c>
      <c r="H319" s="2">
        <v>3.5233E-2</v>
      </c>
      <c r="I319" s="2">
        <v>4.7851999999999997</v>
      </c>
      <c r="J319" s="2">
        <v>6.1604000000000001</v>
      </c>
      <c r="K319" s="2">
        <v>8.6533999999999995</v>
      </c>
      <c r="L319" s="2">
        <v>3.8346</v>
      </c>
      <c r="M319" s="2">
        <v>0.43859999999999999</v>
      </c>
      <c r="N319" s="2">
        <v>0.15881000000000001</v>
      </c>
      <c r="O319" s="2">
        <v>4.8244000000000002E-2</v>
      </c>
      <c r="P319" s="2">
        <v>4.7595999999999998</v>
      </c>
      <c r="Q319" s="2">
        <v>4.4340999999999999</v>
      </c>
      <c r="R319" s="2">
        <v>6.2977999999999996</v>
      </c>
      <c r="S319" s="2">
        <v>-1.1890222828758559</v>
      </c>
      <c r="T319" s="2">
        <v>-2.6546263354532242</v>
      </c>
      <c r="U319" s="2">
        <v>-4.3735066610416222</v>
      </c>
      <c r="V319" s="2">
        <v>2.2508403335616456</v>
      </c>
      <c r="W319" s="2">
        <v>2.1486413069389276</v>
      </c>
      <c r="X319" s="2">
        <v>2.6548479423590465</v>
      </c>
      <c r="Y319" s="2">
        <v>-0.19380428275184705</v>
      </c>
      <c r="Z319" s="2">
        <v>0.87925045028272375</v>
      </c>
      <c r="AA319" s="2">
        <f t="shared" si="4"/>
        <v>6</v>
      </c>
      <c r="AB319" s="2" t="s">
        <v>1863</v>
      </c>
      <c r="AC319" s="2" t="s">
        <v>1876</v>
      </c>
      <c r="AD319" s="2" t="s">
        <v>1863</v>
      </c>
      <c r="AE319" s="2" t="s">
        <v>1863</v>
      </c>
      <c r="AG319" s="2" t="s">
        <v>1863</v>
      </c>
      <c r="AH319" s="2" t="s">
        <v>1873</v>
      </c>
    </row>
    <row r="320" spans="1:34" x14ac:dyDescent="0.35">
      <c r="A320" s="2" t="s">
        <v>135</v>
      </c>
      <c r="B320" s="3" t="s">
        <v>888</v>
      </c>
      <c r="C320" s="2" t="s">
        <v>889</v>
      </c>
      <c r="D320" s="3" t="s">
        <v>890</v>
      </c>
      <c r="E320" s="2">
        <v>3.3045</v>
      </c>
      <c r="F320" s="2">
        <v>0.3947</v>
      </c>
      <c r="G320" s="2">
        <v>0.40392</v>
      </c>
      <c r="H320" s="2">
        <v>0.10258</v>
      </c>
      <c r="I320" s="2">
        <v>3.7543000000000002</v>
      </c>
      <c r="J320" s="2">
        <v>3.9238</v>
      </c>
      <c r="K320" s="2">
        <v>4.4793000000000003</v>
      </c>
      <c r="L320" s="2">
        <v>2.6202000000000001</v>
      </c>
      <c r="M320" s="2">
        <v>0.32073000000000002</v>
      </c>
      <c r="N320" s="2">
        <v>0.19203999999999999</v>
      </c>
      <c r="O320" s="2">
        <v>0.21640000000000001</v>
      </c>
      <c r="P320" s="2">
        <v>3.7730999999999999</v>
      </c>
      <c r="Q320" s="2">
        <v>3.2040999999999999</v>
      </c>
      <c r="R320" s="2">
        <v>3.4807000000000001</v>
      </c>
      <c r="S320" s="2">
        <v>-1.6405687899790491</v>
      </c>
      <c r="T320" s="2">
        <v>-2.3805212537782174</v>
      </c>
      <c r="U320" s="2">
        <v>-2.2082275957226343</v>
      </c>
      <c r="V320" s="2">
        <v>1.9157503369866802</v>
      </c>
      <c r="W320" s="2">
        <v>1.6799191749790634</v>
      </c>
      <c r="X320" s="2">
        <v>1.799377474169749</v>
      </c>
      <c r="Y320" s="2">
        <v>-0.1390451088907346</v>
      </c>
      <c r="Z320" s="2">
        <v>0.87964800621602601</v>
      </c>
      <c r="AA320" s="2">
        <f t="shared" si="4"/>
        <v>6</v>
      </c>
      <c r="AB320" s="2" t="s">
        <v>1863</v>
      </c>
      <c r="AC320" s="2" t="s">
        <v>1863</v>
      </c>
      <c r="AD320" s="2" t="s">
        <v>1863</v>
      </c>
      <c r="AE320" s="2" t="s">
        <v>1863</v>
      </c>
      <c r="AG320" s="2" t="s">
        <v>1863</v>
      </c>
      <c r="AH320" s="2" t="s">
        <v>1873</v>
      </c>
    </row>
    <row r="321" spans="1:34" x14ac:dyDescent="0.35">
      <c r="A321" s="2" t="s">
        <v>283</v>
      </c>
      <c r="B321" s="3" t="s">
        <v>1251</v>
      </c>
      <c r="C321" s="2" t="s">
        <v>1252</v>
      </c>
      <c r="D321" s="3" t="s">
        <v>1253</v>
      </c>
      <c r="E321" s="2">
        <v>4.1132</v>
      </c>
      <c r="F321" s="2">
        <v>0.38168999999999997</v>
      </c>
      <c r="G321" s="2">
        <v>0.69808999999999999</v>
      </c>
      <c r="H321" s="2">
        <v>8.7696999999999997E-2</v>
      </c>
      <c r="I321" s="2">
        <v>4.2408999999999999</v>
      </c>
      <c r="J321" s="2">
        <v>6.5647000000000002</v>
      </c>
      <c r="K321" s="2">
        <v>9.8506999999999998</v>
      </c>
      <c r="L321" s="2">
        <v>3.7919</v>
      </c>
      <c r="M321" s="2">
        <v>0.34460000000000002</v>
      </c>
      <c r="N321" s="2">
        <v>0.27495000000000003</v>
      </c>
      <c r="O321" s="2">
        <v>0.13847000000000001</v>
      </c>
      <c r="P321" s="2">
        <v>4.1489000000000003</v>
      </c>
      <c r="Q321" s="2">
        <v>4.8323</v>
      </c>
      <c r="R321" s="2">
        <v>7.4835000000000003</v>
      </c>
      <c r="S321" s="2">
        <v>-1.5370053933245011</v>
      </c>
      <c r="T321" s="2">
        <v>-1.8627588082884072</v>
      </c>
      <c r="U321" s="2">
        <v>-2.8523546495830105</v>
      </c>
      <c r="V321" s="2">
        <v>2.0527288846757665</v>
      </c>
      <c r="W321" s="2">
        <v>2.2727100231806094</v>
      </c>
      <c r="X321" s="2">
        <v>2.9037131700674945</v>
      </c>
      <c r="Y321" s="2">
        <v>0.16283887112132533</v>
      </c>
      <c r="Z321" s="2">
        <v>0.88018057693981355</v>
      </c>
      <c r="AA321" s="2">
        <f t="shared" si="4"/>
        <v>6</v>
      </c>
      <c r="AB321" s="2" t="s">
        <v>1866</v>
      </c>
      <c r="AC321" s="2" t="s">
        <v>1863</v>
      </c>
      <c r="AD321" s="2" t="s">
        <v>1863</v>
      </c>
      <c r="AE321" s="2" t="s">
        <v>1863</v>
      </c>
      <c r="AG321" s="2" t="s">
        <v>1863</v>
      </c>
      <c r="AH321" s="2" t="s">
        <v>1870</v>
      </c>
    </row>
    <row r="322" spans="1:34" x14ac:dyDescent="0.35">
      <c r="A322" s="2" t="s">
        <v>290</v>
      </c>
      <c r="B322" s="3" t="s">
        <v>1270</v>
      </c>
      <c r="C322" s="2" t="s">
        <v>1963</v>
      </c>
      <c r="D322" s="3" t="s">
        <v>1271</v>
      </c>
      <c r="E322" s="2">
        <v>3.4317000000000002</v>
      </c>
      <c r="F322" s="2">
        <v>0.79976000000000003</v>
      </c>
      <c r="G322" s="2">
        <v>0.53185000000000004</v>
      </c>
      <c r="H322" s="2">
        <v>0.12654000000000001</v>
      </c>
      <c r="I322" s="2">
        <v>3.0371999999999999</v>
      </c>
      <c r="J322" s="2">
        <v>4.2122999999999999</v>
      </c>
      <c r="K322" s="2">
        <v>3.2896000000000001</v>
      </c>
      <c r="L322" s="2">
        <v>2.6562999999999999</v>
      </c>
      <c r="M322" s="2">
        <v>0.7409</v>
      </c>
      <c r="N322" s="2">
        <v>0.36316999999999999</v>
      </c>
      <c r="O322" s="2">
        <v>0.21490000000000001</v>
      </c>
      <c r="P322" s="2">
        <v>3.1526000000000001</v>
      </c>
      <c r="Q322" s="2">
        <v>3.1562999999999999</v>
      </c>
      <c r="R322" s="2">
        <v>2.7189999999999999</v>
      </c>
      <c r="S322" s="2">
        <v>-0.43264926118182562</v>
      </c>
      <c r="T322" s="2">
        <v>-1.4612830625195621</v>
      </c>
      <c r="U322" s="2">
        <v>-2.218262612121666</v>
      </c>
      <c r="V322" s="2">
        <v>1.6565421333499935</v>
      </c>
      <c r="W322" s="2">
        <v>1.6582343371456754</v>
      </c>
      <c r="X322" s="2">
        <v>1.4430761513626731</v>
      </c>
      <c r="Y322" s="2">
        <v>0.10760961433921472</v>
      </c>
      <c r="Z322" s="2">
        <v>0.88403169680018623</v>
      </c>
      <c r="AA322" s="2">
        <f t="shared" ref="AA322:AA353" si="5">COUNT(M322:R322)</f>
        <v>6</v>
      </c>
      <c r="AB322" s="2" t="s">
        <v>1863</v>
      </c>
      <c r="AC322" s="2" t="s">
        <v>1863</v>
      </c>
      <c r="AD322" s="2" t="s">
        <v>1863</v>
      </c>
      <c r="AE322" s="2" t="s">
        <v>1863</v>
      </c>
      <c r="AG322" s="2" t="s">
        <v>1863</v>
      </c>
      <c r="AH322" s="2" t="s">
        <v>1878</v>
      </c>
    </row>
    <row r="323" spans="1:34" x14ac:dyDescent="0.35">
      <c r="A323" s="2" t="s">
        <v>62</v>
      </c>
      <c r="B323" s="3" t="s">
        <v>690</v>
      </c>
      <c r="C323" s="2" t="s">
        <v>691</v>
      </c>
      <c r="D323" s="3" t="s">
        <v>692</v>
      </c>
      <c r="E323" s="2">
        <v>2.5213999999999999</v>
      </c>
      <c r="F323" s="2">
        <v>0.98238999999999999</v>
      </c>
      <c r="G323" s="2">
        <v>0.41937999999999998</v>
      </c>
      <c r="H323" s="2">
        <v>8.8210999999999998E-2</v>
      </c>
      <c r="I323" s="2">
        <v>2.3877999999999999</v>
      </c>
      <c r="J323" s="2">
        <v>3.4340999999999999</v>
      </c>
      <c r="K323" s="2">
        <v>3.4257</v>
      </c>
      <c r="L323" s="2">
        <v>2.0676000000000001</v>
      </c>
      <c r="M323" s="2">
        <v>0.91715999999999998</v>
      </c>
      <c r="N323" s="2">
        <v>0.24983</v>
      </c>
      <c r="O323" s="2">
        <v>0.18042</v>
      </c>
      <c r="P323" s="2">
        <v>2.4055</v>
      </c>
      <c r="Q323" s="2">
        <v>2.5485000000000002</v>
      </c>
      <c r="R323" s="2">
        <v>2.5114000000000001</v>
      </c>
      <c r="S323" s="2">
        <v>-0.12475465869959719</v>
      </c>
      <c r="T323" s="2">
        <v>-2.0009813663301848</v>
      </c>
      <c r="U323" s="2">
        <v>-2.4705688211416525</v>
      </c>
      <c r="V323" s="2">
        <v>1.2663367994201347</v>
      </c>
      <c r="W323" s="2">
        <v>1.3496483532432899</v>
      </c>
      <c r="X323" s="2">
        <v>1.3284918303048479</v>
      </c>
      <c r="Y323" s="2">
        <v>-0.10863797720052715</v>
      </c>
      <c r="Z323" s="2">
        <v>0.88482245011474192</v>
      </c>
      <c r="AA323" s="2">
        <f t="shared" si="5"/>
        <v>6</v>
      </c>
      <c r="AB323" s="2" t="s">
        <v>1863</v>
      </c>
      <c r="AC323" s="2" t="s">
        <v>1863</v>
      </c>
      <c r="AD323" s="2" t="s">
        <v>1863</v>
      </c>
      <c r="AE323" s="2" t="s">
        <v>1863</v>
      </c>
      <c r="AG323" s="2" t="s">
        <v>1863</v>
      </c>
      <c r="AH323" s="2" t="s">
        <v>1879</v>
      </c>
    </row>
    <row r="324" spans="1:34" x14ac:dyDescent="0.35">
      <c r="A324" s="2" t="s">
        <v>185</v>
      </c>
      <c r="B324" s="3" t="s">
        <v>1013</v>
      </c>
      <c r="C324" s="2" t="s">
        <v>2022</v>
      </c>
      <c r="D324" s="3" t="s">
        <v>1014</v>
      </c>
      <c r="E324" s="2">
        <v>3.5057</v>
      </c>
      <c r="F324" s="2">
        <v>0.62302000000000002</v>
      </c>
      <c r="G324" s="2">
        <v>0.74543000000000004</v>
      </c>
      <c r="H324" s="2">
        <v>0.22603999999999999</v>
      </c>
      <c r="I324" s="2">
        <v>2.3969999999999998</v>
      </c>
      <c r="J324" s="2">
        <v>3.6120000000000001</v>
      </c>
      <c r="K324" s="2">
        <v>3.4272</v>
      </c>
      <c r="L324" s="2">
        <v>2.6953999999999998</v>
      </c>
      <c r="M324" s="2">
        <v>0.55003000000000002</v>
      </c>
      <c r="N324" s="2">
        <v>0.35596</v>
      </c>
      <c r="O324" s="2">
        <v>0.40799999999999997</v>
      </c>
      <c r="P324" s="2">
        <v>2.2467999999999999</v>
      </c>
      <c r="Q324" s="2">
        <v>2.6953999999999998</v>
      </c>
      <c r="R324" s="2">
        <v>2.7079</v>
      </c>
      <c r="S324" s="2">
        <v>-0.86241778593936924</v>
      </c>
      <c r="T324" s="2">
        <v>-1.4902129633695371</v>
      </c>
      <c r="U324" s="2">
        <v>-1.2933589426905916</v>
      </c>
      <c r="V324" s="2">
        <v>1.167871708029161</v>
      </c>
      <c r="W324" s="2">
        <v>1.4304993862225919</v>
      </c>
      <c r="X324" s="2">
        <v>1.4371744626322898</v>
      </c>
      <c r="Y324" s="2">
        <v>6.4925977480757457E-2</v>
      </c>
      <c r="Z324" s="2">
        <v>0.9152070460221482</v>
      </c>
      <c r="AA324" s="2">
        <f t="shared" si="5"/>
        <v>6</v>
      </c>
      <c r="AB324" s="2" t="s">
        <v>1866</v>
      </c>
      <c r="AC324" s="2" t="s">
        <v>1865</v>
      </c>
      <c r="AD324" s="2" t="s">
        <v>1865</v>
      </c>
      <c r="AE324" s="2" t="s">
        <v>1865</v>
      </c>
      <c r="AG324" s="7" t="s">
        <v>1865</v>
      </c>
      <c r="AH324" s="2" t="s">
        <v>2030</v>
      </c>
    </row>
    <row r="325" spans="1:34" x14ac:dyDescent="0.35">
      <c r="A325" s="2" t="s">
        <v>167</v>
      </c>
      <c r="B325" s="3" t="s">
        <v>966</v>
      </c>
      <c r="C325" s="2" t="s">
        <v>967</v>
      </c>
      <c r="D325" s="3" t="s">
        <v>968</v>
      </c>
      <c r="E325" s="2">
        <v>0.40145999999999998</v>
      </c>
      <c r="F325" s="2">
        <v>0.74333000000000005</v>
      </c>
      <c r="G325" s="2">
        <v>0.35832000000000003</v>
      </c>
      <c r="H325" s="2">
        <v>8.0962999999999993E-2</v>
      </c>
      <c r="I325" s="2">
        <v>4.0991999999999997</v>
      </c>
      <c r="J325" s="2">
        <v>4.9725000000000001</v>
      </c>
      <c r="K325" s="2">
        <v>4.1313000000000004</v>
      </c>
      <c r="L325" s="2">
        <v>0.39288000000000001</v>
      </c>
      <c r="M325" s="2">
        <v>0.68669999999999998</v>
      </c>
      <c r="N325" s="2">
        <v>0.23851</v>
      </c>
      <c r="O325" s="2">
        <v>0.18368999999999999</v>
      </c>
      <c r="P325" s="2">
        <v>4.3592000000000004</v>
      </c>
      <c r="Q325" s="2">
        <v>3.6536</v>
      </c>
      <c r="R325" s="2">
        <v>3.0851000000000002</v>
      </c>
      <c r="S325" s="2">
        <v>-0.54224813127260663</v>
      </c>
      <c r="T325" s="2">
        <v>-2.0678783395665734</v>
      </c>
      <c r="U325" s="2">
        <v>-2.4446550059617804</v>
      </c>
      <c r="V325" s="2">
        <v>2.1240633960270783</v>
      </c>
      <c r="W325" s="2">
        <v>1.8693186948289049</v>
      </c>
      <c r="X325" s="2">
        <v>1.6253172534479179</v>
      </c>
      <c r="Y325" s="2">
        <v>9.3986311250490062E-2</v>
      </c>
      <c r="Z325" s="2">
        <v>0.91521130194870537</v>
      </c>
      <c r="AA325" s="2">
        <f t="shared" si="5"/>
        <v>6</v>
      </c>
      <c r="AB325" s="2" t="s">
        <v>1863</v>
      </c>
      <c r="AC325" s="2" t="s">
        <v>1863</v>
      </c>
      <c r="AD325" s="2" t="s">
        <v>1863</v>
      </c>
      <c r="AE325" s="2" t="s">
        <v>1863</v>
      </c>
      <c r="AG325" s="2" t="s">
        <v>1863</v>
      </c>
      <c r="AH325" s="2" t="s">
        <v>1873</v>
      </c>
    </row>
    <row r="326" spans="1:34" x14ac:dyDescent="0.35">
      <c r="A326" s="2" t="s">
        <v>203</v>
      </c>
      <c r="B326" s="3" t="s">
        <v>1061</v>
      </c>
      <c r="C326" s="2" t="s">
        <v>1062</v>
      </c>
      <c r="D326" s="3" t="s">
        <v>1063</v>
      </c>
      <c r="E326" s="2">
        <v>1.1173</v>
      </c>
      <c r="F326" s="2">
        <v>1.2673000000000001</v>
      </c>
      <c r="G326" s="2">
        <v>0.44069999999999998</v>
      </c>
      <c r="H326" s="2">
        <v>0.14391000000000001</v>
      </c>
      <c r="I326" s="2" t="s">
        <v>2169</v>
      </c>
      <c r="J326" s="2">
        <v>3.9062000000000001</v>
      </c>
      <c r="K326" s="2">
        <v>6.0914000000000001</v>
      </c>
      <c r="L326" s="2">
        <v>1.0355000000000001</v>
      </c>
      <c r="M326" s="2">
        <v>1.2231000000000001</v>
      </c>
      <c r="N326" s="2">
        <v>0.28745999999999999</v>
      </c>
      <c r="O326" s="2">
        <v>0.29533999999999999</v>
      </c>
      <c r="P326" s="2" t="s">
        <v>2169</v>
      </c>
      <c r="Q326" s="2">
        <v>2.8529</v>
      </c>
      <c r="R326" s="2">
        <v>4.6177999999999999</v>
      </c>
      <c r="S326" s="2">
        <v>0.29054236266025435</v>
      </c>
      <c r="T326" s="2">
        <v>-1.7985668755832669</v>
      </c>
      <c r="U326" s="2">
        <v>-1.7595513307163086</v>
      </c>
      <c r="W326" s="2">
        <v>1.5124291783838701</v>
      </c>
      <c r="X326" s="2">
        <v>2.2072056903800021</v>
      </c>
      <c r="Y326" s="2">
        <v>9.0411805024910266E-2</v>
      </c>
      <c r="Z326" s="2">
        <v>0.91777502552639878</v>
      </c>
      <c r="AA326" s="2">
        <f t="shared" si="5"/>
        <v>5</v>
      </c>
      <c r="AB326" s="2" t="s">
        <v>1863</v>
      </c>
      <c r="AC326" s="2" t="s">
        <v>1863</v>
      </c>
      <c r="AD326" s="2" t="s">
        <v>1863</v>
      </c>
      <c r="AE326" s="2" t="s">
        <v>1863</v>
      </c>
      <c r="AG326" s="2" t="s">
        <v>1863</v>
      </c>
      <c r="AH326" s="2" t="s">
        <v>1874</v>
      </c>
    </row>
    <row r="327" spans="1:34" x14ac:dyDescent="0.35">
      <c r="A327" s="2" t="s">
        <v>465</v>
      </c>
      <c r="B327" s="3" t="s">
        <v>1692</v>
      </c>
      <c r="C327" s="2" t="s">
        <v>1693</v>
      </c>
      <c r="D327" s="3" t="s">
        <v>1694</v>
      </c>
      <c r="E327" s="2">
        <v>1.1519999999999999</v>
      </c>
      <c r="F327" s="2">
        <v>0.84338999999999997</v>
      </c>
      <c r="G327" s="2">
        <v>0.80281000000000002</v>
      </c>
      <c r="H327" s="2">
        <v>0.10281999999999999</v>
      </c>
      <c r="I327" s="2">
        <v>3.0453999999999999</v>
      </c>
      <c r="J327" s="2">
        <v>4.9775999999999998</v>
      </c>
      <c r="K327" s="2">
        <v>1.5478000000000001</v>
      </c>
      <c r="L327" s="2">
        <v>0.86063000000000001</v>
      </c>
      <c r="M327" s="2">
        <v>0.78325</v>
      </c>
      <c r="N327" s="2">
        <v>0.52337</v>
      </c>
      <c r="O327" s="2">
        <v>0.22797000000000001</v>
      </c>
      <c r="P327" s="2">
        <v>2.9636</v>
      </c>
      <c r="Q327" s="2">
        <v>4.0655000000000001</v>
      </c>
      <c r="R327" s="2">
        <v>1.179</v>
      </c>
      <c r="S327" s="2">
        <v>-0.35245523029103326</v>
      </c>
      <c r="T327" s="2">
        <v>-0.93409686460086061</v>
      </c>
      <c r="U327" s="2">
        <v>-2.1330841112819985</v>
      </c>
      <c r="V327" s="2">
        <v>1.5673507388181742</v>
      </c>
      <c r="W327" s="2">
        <v>2.0234327946522752</v>
      </c>
      <c r="X327" s="2">
        <v>0.23756371831767567</v>
      </c>
      <c r="Y327" s="2">
        <v>6.8118507602372133E-2</v>
      </c>
      <c r="Z327" s="2">
        <v>0.91884217121226852</v>
      </c>
      <c r="AA327" s="2">
        <f t="shared" si="5"/>
        <v>6</v>
      </c>
      <c r="AB327" s="2" t="s">
        <v>1863</v>
      </c>
      <c r="AC327" s="2" t="s">
        <v>1863</v>
      </c>
      <c r="AD327" s="2" t="s">
        <v>1863</v>
      </c>
      <c r="AE327" s="2" t="s">
        <v>1863</v>
      </c>
      <c r="AG327" s="2" t="s">
        <v>1863</v>
      </c>
      <c r="AH327" s="2" t="s">
        <v>2030</v>
      </c>
    </row>
    <row r="328" spans="1:34" x14ac:dyDescent="0.35">
      <c r="A328" s="2" t="s">
        <v>111</v>
      </c>
      <c r="B328" s="3" t="s">
        <v>825</v>
      </c>
      <c r="C328" s="2" t="s">
        <v>826</v>
      </c>
      <c r="D328" s="3" t="s">
        <v>827</v>
      </c>
      <c r="E328" s="2">
        <v>0.74997000000000003</v>
      </c>
      <c r="F328" s="2">
        <v>0.30546000000000001</v>
      </c>
      <c r="G328" s="2">
        <v>0.74997000000000003</v>
      </c>
      <c r="H328" s="2">
        <v>9.9013000000000004E-2</v>
      </c>
      <c r="I328" s="2">
        <v>3.0480999999999998</v>
      </c>
      <c r="J328" s="2">
        <v>4.6473000000000004</v>
      </c>
      <c r="K328" s="2">
        <v>7.0831</v>
      </c>
      <c r="L328" s="2">
        <v>0.49101</v>
      </c>
      <c r="M328" s="2">
        <v>0.28810000000000002</v>
      </c>
      <c r="N328" s="2">
        <v>0.49101</v>
      </c>
      <c r="O328" s="2">
        <v>0.17494999999999999</v>
      </c>
      <c r="P328" s="2">
        <v>3.0878000000000001</v>
      </c>
      <c r="Q328" s="2">
        <v>3.5407999999999999</v>
      </c>
      <c r="R328" s="2">
        <v>5.2565</v>
      </c>
      <c r="S328" s="2">
        <v>-1.795358434389579</v>
      </c>
      <c r="T328" s="2">
        <v>-1.026175687855547</v>
      </c>
      <c r="U328" s="2">
        <v>-2.5149854303096002</v>
      </c>
      <c r="V328" s="2">
        <v>1.6265793107820099</v>
      </c>
      <c r="W328" s="2">
        <v>1.8240753562515624</v>
      </c>
      <c r="X328" s="2">
        <v>2.3941025118116794</v>
      </c>
      <c r="Y328" s="2">
        <v>8.4706271048420878E-2</v>
      </c>
      <c r="Z328" s="2">
        <v>0.9254911770343035</v>
      </c>
      <c r="AA328" s="2">
        <f t="shared" si="5"/>
        <v>6</v>
      </c>
      <c r="AB328" s="2" t="s">
        <v>1863</v>
      </c>
      <c r="AC328" s="2" t="s">
        <v>1863</v>
      </c>
      <c r="AD328" s="2" t="s">
        <v>1863</v>
      </c>
      <c r="AE328" s="2" t="s">
        <v>1863</v>
      </c>
      <c r="AG328" s="2" t="s">
        <v>1863</v>
      </c>
      <c r="AH328" s="2" t="s">
        <v>1873</v>
      </c>
    </row>
    <row r="329" spans="1:34" x14ac:dyDescent="0.35">
      <c r="A329" s="2" t="s">
        <v>495</v>
      </c>
      <c r="B329" s="3" t="s">
        <v>1762</v>
      </c>
      <c r="C329" s="2" t="s">
        <v>710</v>
      </c>
      <c r="D329" s="3" t="s">
        <v>1763</v>
      </c>
      <c r="E329" s="2">
        <v>1.5219</v>
      </c>
      <c r="F329" s="2">
        <v>0.21031</v>
      </c>
      <c r="G329" s="2" t="s">
        <v>2169</v>
      </c>
      <c r="H329" s="2" t="s">
        <v>2169</v>
      </c>
      <c r="I329" s="2">
        <v>1.5502</v>
      </c>
      <c r="J329" s="2">
        <v>2.2269000000000001</v>
      </c>
      <c r="K329" s="2">
        <v>1.9271</v>
      </c>
      <c r="L329" s="2">
        <v>1.4785999999999999</v>
      </c>
      <c r="M329" s="2">
        <v>0.20115</v>
      </c>
      <c r="N329" s="2" t="s">
        <v>2169</v>
      </c>
      <c r="O329" s="2" t="s">
        <v>2169</v>
      </c>
      <c r="P329" s="2">
        <v>1.5787</v>
      </c>
      <c r="Q329" s="2">
        <v>1.6821999999999999</v>
      </c>
      <c r="R329" s="2">
        <v>1.536</v>
      </c>
      <c r="S329" s="2">
        <v>-2.3136563569238193</v>
      </c>
      <c r="V329" s="2">
        <v>0.6587370422349369</v>
      </c>
      <c r="W329" s="2">
        <v>0.7503492405841502</v>
      </c>
      <c r="X329" s="2">
        <v>0.6191782160590692</v>
      </c>
      <c r="Y329" s="2">
        <v>-7.1347964511415785E-2</v>
      </c>
      <c r="Z329" s="2">
        <v>0.93001786369927331</v>
      </c>
      <c r="AA329" s="2">
        <f t="shared" si="5"/>
        <v>4</v>
      </c>
      <c r="AB329" s="2" t="s">
        <v>1863</v>
      </c>
      <c r="AC329" s="2" t="s">
        <v>1863</v>
      </c>
      <c r="AD329" s="2" t="s">
        <v>1863</v>
      </c>
      <c r="AE329" s="2" t="s">
        <v>1863</v>
      </c>
      <c r="AG329" s="2" t="s">
        <v>1863</v>
      </c>
      <c r="AH329" s="2" t="s">
        <v>1870</v>
      </c>
    </row>
    <row r="330" spans="1:34" x14ac:dyDescent="0.35">
      <c r="A330" s="2" t="s">
        <v>236</v>
      </c>
      <c r="B330" s="3" t="s">
        <v>1146</v>
      </c>
      <c r="C330" s="2" t="s">
        <v>2058</v>
      </c>
      <c r="D330" s="3" t="s">
        <v>1147</v>
      </c>
      <c r="E330" s="2">
        <v>1.6927000000000001</v>
      </c>
      <c r="F330" s="2">
        <v>0.85333999999999999</v>
      </c>
      <c r="G330" s="2" t="s">
        <v>2169</v>
      </c>
      <c r="H330" s="2">
        <v>4.3889999999999998E-2</v>
      </c>
      <c r="I330" s="2">
        <v>2.4510000000000001</v>
      </c>
      <c r="J330" s="2">
        <v>2.7235999999999998</v>
      </c>
      <c r="K330" s="2">
        <v>3.6476000000000002</v>
      </c>
      <c r="L330" s="2">
        <v>1.4599</v>
      </c>
      <c r="M330" s="2">
        <v>0.76166999999999996</v>
      </c>
      <c r="N330" s="2" t="s">
        <v>2169</v>
      </c>
      <c r="O330" s="2">
        <v>7.5893000000000002E-2</v>
      </c>
      <c r="P330" s="2">
        <v>2.3719999999999999</v>
      </c>
      <c r="Q330" s="2">
        <v>2.0562</v>
      </c>
      <c r="R330" s="2">
        <v>2.6122000000000001</v>
      </c>
      <c r="S330" s="2">
        <v>-0.39276202168777186</v>
      </c>
      <c r="U330" s="2">
        <v>-3.7198893651485672</v>
      </c>
      <c r="V330" s="2">
        <v>1.2461040098839167</v>
      </c>
      <c r="W330" s="2">
        <v>1.0399805976908814</v>
      </c>
      <c r="X330" s="2">
        <v>1.3852653593506807</v>
      </c>
      <c r="Y330" s="2">
        <v>-8.8260283982171964E-2</v>
      </c>
      <c r="Z330" s="2">
        <v>0.93130542405899808</v>
      </c>
      <c r="AA330" s="2">
        <f t="shared" si="5"/>
        <v>5</v>
      </c>
      <c r="AB330" s="2" t="s">
        <v>1863</v>
      </c>
      <c r="AC330" s="2" t="s">
        <v>1863</v>
      </c>
      <c r="AD330" s="2" t="s">
        <v>1863</v>
      </c>
      <c r="AE330" s="2" t="s">
        <v>1863</v>
      </c>
      <c r="AG330" s="2" t="s">
        <v>1863</v>
      </c>
      <c r="AH330" s="2" t="s">
        <v>2030</v>
      </c>
    </row>
    <row r="331" spans="1:34" x14ac:dyDescent="0.35">
      <c r="A331" s="2" t="s">
        <v>424</v>
      </c>
      <c r="B331" s="3" t="s">
        <v>1594</v>
      </c>
      <c r="C331" s="2" t="s">
        <v>1995</v>
      </c>
      <c r="D331" s="3" t="s">
        <v>1595</v>
      </c>
      <c r="E331" s="2">
        <v>3.2195</v>
      </c>
      <c r="F331" s="2">
        <v>0.53441000000000005</v>
      </c>
      <c r="G331" s="2">
        <v>0.59201000000000004</v>
      </c>
      <c r="H331" s="2">
        <v>0.13139999999999999</v>
      </c>
      <c r="I331" s="2">
        <v>3.2151999999999998</v>
      </c>
      <c r="J331" s="2">
        <v>3.3216999999999999</v>
      </c>
      <c r="K331" s="2">
        <v>3.7808000000000002</v>
      </c>
      <c r="L331" s="2">
        <v>2.5428000000000002</v>
      </c>
      <c r="M331" s="2">
        <v>0.49602000000000002</v>
      </c>
      <c r="N331" s="2">
        <v>0.41621000000000002</v>
      </c>
      <c r="O331" s="2">
        <v>0.29471999999999998</v>
      </c>
      <c r="P331" s="2">
        <v>3.0640000000000001</v>
      </c>
      <c r="Q331" s="2">
        <v>2.4529999999999998</v>
      </c>
      <c r="R331" s="2">
        <v>2.7786</v>
      </c>
      <c r="S331" s="2">
        <v>-1.0115298022608943</v>
      </c>
      <c r="T331" s="2">
        <v>-1.2646164667264306</v>
      </c>
      <c r="U331" s="2">
        <v>-1.7625831283454763</v>
      </c>
      <c r="V331" s="2">
        <v>1.6154162972628701</v>
      </c>
      <c r="W331" s="2">
        <v>1.2945472338955148</v>
      </c>
      <c r="X331" s="2">
        <v>1.4743581628754003</v>
      </c>
      <c r="Y331" s="2">
        <v>5.7598716116830651E-2</v>
      </c>
      <c r="Z331" s="2">
        <v>0.93144944106172767</v>
      </c>
      <c r="AA331" s="2">
        <f t="shared" si="5"/>
        <v>6</v>
      </c>
      <c r="AB331" s="2" t="s">
        <v>1863</v>
      </c>
      <c r="AC331" s="2" t="s">
        <v>1863</v>
      </c>
      <c r="AD331" s="2" t="s">
        <v>1863</v>
      </c>
      <c r="AE331" s="2" t="s">
        <v>1863</v>
      </c>
      <c r="AG331" s="2" t="s">
        <v>1863</v>
      </c>
      <c r="AH331" s="2" t="s">
        <v>1872</v>
      </c>
    </row>
    <row r="332" spans="1:34" x14ac:dyDescent="0.35">
      <c r="A332" s="2" t="s">
        <v>107</v>
      </c>
      <c r="B332" s="3" t="s">
        <v>814</v>
      </c>
      <c r="C332" s="2" t="s">
        <v>815</v>
      </c>
      <c r="D332" s="3" t="s">
        <v>816</v>
      </c>
      <c r="E332" s="2">
        <v>1.109</v>
      </c>
      <c r="F332" s="2">
        <v>0.57147999999999999</v>
      </c>
      <c r="G332" s="2">
        <v>0.42870000000000003</v>
      </c>
      <c r="H332" s="2">
        <v>8.9201000000000003E-2</v>
      </c>
      <c r="I332" s="2">
        <v>2.68</v>
      </c>
      <c r="J332" s="2">
        <v>6.0263999999999998</v>
      </c>
      <c r="K332" s="2">
        <v>4.9630999999999998</v>
      </c>
      <c r="L332" s="2">
        <v>0.86797999999999997</v>
      </c>
      <c r="M332" s="2">
        <v>0.58459000000000005</v>
      </c>
      <c r="N332" s="2">
        <v>0.23672000000000001</v>
      </c>
      <c r="O332" s="2">
        <v>0.24106</v>
      </c>
      <c r="P332" s="2">
        <v>2.6701000000000001</v>
      </c>
      <c r="Q332" s="2">
        <v>4.1295000000000002</v>
      </c>
      <c r="R332" s="2">
        <v>3.5832999999999999</v>
      </c>
      <c r="S332" s="2">
        <v>-0.77450294428222988</v>
      </c>
      <c r="T332" s="2">
        <v>-2.0787464932428903</v>
      </c>
      <c r="U332" s="2">
        <v>-2.0525358159469564</v>
      </c>
      <c r="V332" s="2">
        <v>1.4168937744231216</v>
      </c>
      <c r="W332" s="2">
        <v>2.0459671106546304</v>
      </c>
      <c r="X332" s="2">
        <v>1.8412888334995356</v>
      </c>
      <c r="Y332" s="2">
        <v>6.6394077517535122E-2</v>
      </c>
      <c r="Z332" s="2">
        <v>0.93622964201026782</v>
      </c>
      <c r="AA332" s="2">
        <f t="shared" si="5"/>
        <v>6</v>
      </c>
      <c r="AB332" s="2" t="s">
        <v>1863</v>
      </c>
      <c r="AC332" s="2" t="s">
        <v>1863</v>
      </c>
      <c r="AD332" s="2" t="s">
        <v>1863</v>
      </c>
      <c r="AE332" s="2" t="s">
        <v>1863</v>
      </c>
      <c r="AG332" s="2" t="s">
        <v>1863</v>
      </c>
      <c r="AH332" s="2" t="s">
        <v>1873</v>
      </c>
    </row>
    <row r="333" spans="1:34" x14ac:dyDescent="0.35">
      <c r="A333" s="2" t="s">
        <v>195</v>
      </c>
      <c r="B333" s="3" t="s">
        <v>1040</v>
      </c>
      <c r="C333" s="2" t="s">
        <v>1027</v>
      </c>
      <c r="D333" s="3" t="s">
        <v>1041</v>
      </c>
      <c r="E333" s="2">
        <v>1.7423999999999999</v>
      </c>
      <c r="F333" s="2">
        <v>0.81867000000000001</v>
      </c>
      <c r="G333" s="2">
        <v>1.0226</v>
      </c>
      <c r="H333" s="2">
        <v>8.1531999999999993E-2</v>
      </c>
      <c r="I333" s="2">
        <v>3.2982</v>
      </c>
      <c r="J333" s="2">
        <v>2.9756999999999998</v>
      </c>
      <c r="K333" s="2">
        <v>2.4619</v>
      </c>
      <c r="L333" s="2">
        <v>1.3661000000000001</v>
      </c>
      <c r="M333" s="2">
        <v>0.74919000000000002</v>
      </c>
      <c r="N333" s="2">
        <v>0.60141999999999995</v>
      </c>
      <c r="O333" s="2">
        <v>0.13013</v>
      </c>
      <c r="P333" s="2">
        <v>3.2098</v>
      </c>
      <c r="Q333" s="2">
        <v>2.1898</v>
      </c>
      <c r="R333" s="2">
        <v>1.9151</v>
      </c>
      <c r="S333" s="2">
        <v>-0.41659645190903627</v>
      </c>
      <c r="T333" s="2">
        <v>-0.73355524988690401</v>
      </c>
      <c r="U333" s="2">
        <v>-2.9419744974597259</v>
      </c>
      <c r="V333" s="2">
        <v>1.6824834070057388</v>
      </c>
      <c r="W333" s="2">
        <v>1.1307991108381943</v>
      </c>
      <c r="X333" s="2">
        <v>0.93741972673894902</v>
      </c>
      <c r="Y333" s="2">
        <v>-5.6903992445464069E-2</v>
      </c>
      <c r="Z333" s="2">
        <v>0.93758766371916724</v>
      </c>
      <c r="AA333" s="2">
        <f t="shared" si="5"/>
        <v>6</v>
      </c>
      <c r="AB333" s="2" t="s">
        <v>1884</v>
      </c>
      <c r="AC333" s="2" t="s">
        <v>1863</v>
      </c>
      <c r="AD333" s="2" t="s">
        <v>1864</v>
      </c>
      <c r="AE333" s="2" t="s">
        <v>1866</v>
      </c>
      <c r="AG333" s="2" t="s">
        <v>1866</v>
      </c>
      <c r="AH333" s="2" t="s">
        <v>1871</v>
      </c>
    </row>
    <row r="334" spans="1:34" x14ac:dyDescent="0.35">
      <c r="A334" s="2" t="s">
        <v>108</v>
      </c>
      <c r="B334" s="3" t="s">
        <v>817</v>
      </c>
      <c r="C334" s="2" t="s">
        <v>818</v>
      </c>
      <c r="D334" s="3" t="s">
        <v>819</v>
      </c>
      <c r="E334" s="2">
        <v>0.51770000000000005</v>
      </c>
      <c r="F334" s="2">
        <v>0.69120999999999999</v>
      </c>
      <c r="G334" s="2">
        <v>0.27277000000000001</v>
      </c>
      <c r="H334" s="2">
        <v>0.25445000000000001</v>
      </c>
      <c r="I334" s="2">
        <v>2.0733000000000001</v>
      </c>
      <c r="J334" s="2">
        <v>3.5030999999999999</v>
      </c>
      <c r="K334" s="2">
        <v>3.8279999999999998</v>
      </c>
      <c r="L334" s="2">
        <v>0.72567999999999999</v>
      </c>
      <c r="M334" s="2">
        <v>0.62666999999999995</v>
      </c>
      <c r="N334" s="2">
        <v>0.17213999999999999</v>
      </c>
      <c r="O334" s="2">
        <v>0.73787999999999998</v>
      </c>
      <c r="P334" s="2">
        <v>1.9988999999999999</v>
      </c>
      <c r="Q334" s="2">
        <v>2.7054</v>
      </c>
      <c r="R334" s="2">
        <v>2.8923999999999999</v>
      </c>
      <c r="S334" s="2">
        <v>-0.674222164928861</v>
      </c>
      <c r="T334" s="2">
        <v>-2.5383457209469915</v>
      </c>
      <c r="U334" s="2">
        <v>-0.43854188223516821</v>
      </c>
      <c r="V334" s="2">
        <v>0.99920629943984374</v>
      </c>
      <c r="W334" s="2">
        <v>1.4358419158092277</v>
      </c>
      <c r="X334" s="2">
        <v>1.5322670813732142</v>
      </c>
      <c r="Y334" s="2">
        <v>5.27009214185441E-2</v>
      </c>
      <c r="Z334" s="2">
        <v>0.93805118428090828</v>
      </c>
      <c r="AA334" s="2">
        <f t="shared" si="5"/>
        <v>6</v>
      </c>
      <c r="AB334" s="2" t="s">
        <v>1863</v>
      </c>
      <c r="AC334" s="2" t="s">
        <v>1863</v>
      </c>
      <c r="AD334" s="2" t="s">
        <v>1863</v>
      </c>
      <c r="AE334" s="2" t="s">
        <v>1863</v>
      </c>
      <c r="AG334" s="2" t="s">
        <v>1863</v>
      </c>
      <c r="AH334" s="2" t="s">
        <v>1873</v>
      </c>
    </row>
    <row r="335" spans="1:34" x14ac:dyDescent="0.35">
      <c r="A335" s="2" t="s">
        <v>384</v>
      </c>
      <c r="B335" s="3" t="s">
        <v>1496</v>
      </c>
      <c r="C335" s="2" t="s">
        <v>2070</v>
      </c>
      <c r="D335" s="3" t="s">
        <v>1497</v>
      </c>
      <c r="E335" s="2">
        <v>1.5552999999999999</v>
      </c>
      <c r="F335" s="2" t="s">
        <v>2169</v>
      </c>
      <c r="G335" s="2">
        <v>1.1082000000000001</v>
      </c>
      <c r="H335" s="2" t="s">
        <v>2169</v>
      </c>
      <c r="I335" s="2" t="s">
        <v>2169</v>
      </c>
      <c r="J335" s="2">
        <v>0.76432</v>
      </c>
      <c r="K335" s="2">
        <v>3.3877999999999999</v>
      </c>
      <c r="L335" s="2">
        <v>1.0339</v>
      </c>
      <c r="M335" s="2" t="s">
        <v>2169</v>
      </c>
      <c r="N335" s="2">
        <v>0.76315</v>
      </c>
      <c r="O335" s="2" t="s">
        <v>2169</v>
      </c>
      <c r="P335" s="2" t="s">
        <v>2169</v>
      </c>
      <c r="Q335" s="2">
        <v>0.58720000000000006</v>
      </c>
      <c r="R335" s="2">
        <v>2.4729000000000001</v>
      </c>
      <c r="T335" s="2">
        <v>-0.38996144282466672</v>
      </c>
      <c r="W335" s="2">
        <v>-0.76807612670623648</v>
      </c>
      <c r="X335" s="2">
        <v>1.3062039006979036</v>
      </c>
      <c r="Y335" s="2">
        <v>4.9388777055666834E-2</v>
      </c>
      <c r="Z335" s="2">
        <v>0.94532770914415709</v>
      </c>
      <c r="AA335" s="2">
        <f t="shared" si="5"/>
        <v>3</v>
      </c>
      <c r="AB335" s="2" t="s">
        <v>1864</v>
      </c>
      <c r="AC335" s="2" t="s">
        <v>1864</v>
      </c>
      <c r="AD335" s="2" t="s">
        <v>1866</v>
      </c>
      <c r="AE335" s="2" t="s">
        <v>1864</v>
      </c>
      <c r="AG335" s="2" t="s">
        <v>1864</v>
      </c>
      <c r="AH335" s="2" t="s">
        <v>2030</v>
      </c>
    </row>
    <row r="336" spans="1:34" x14ac:dyDescent="0.35">
      <c r="A336" s="2" t="s">
        <v>156</v>
      </c>
      <c r="B336" s="3" t="s">
        <v>940</v>
      </c>
      <c r="C336" s="2" t="s">
        <v>941</v>
      </c>
      <c r="D336" s="3" t="s">
        <v>942</v>
      </c>
      <c r="E336" s="2">
        <v>1.4735</v>
      </c>
      <c r="F336" s="2">
        <v>0.89861000000000002</v>
      </c>
      <c r="G336" s="2">
        <v>0.48493000000000003</v>
      </c>
      <c r="H336" s="2">
        <v>0.12278</v>
      </c>
      <c r="I336" s="2">
        <v>2.7692000000000001</v>
      </c>
      <c r="J336" s="2">
        <v>4.3582999999999998</v>
      </c>
      <c r="K336" s="2">
        <v>3.4769999999999999</v>
      </c>
      <c r="L336" s="2">
        <v>1.1071</v>
      </c>
      <c r="M336" s="2">
        <v>0.81101000000000001</v>
      </c>
      <c r="N336" s="2">
        <v>0.26565</v>
      </c>
      <c r="O336" s="2">
        <v>0.23161999999999999</v>
      </c>
      <c r="P336" s="2">
        <v>2.7671000000000001</v>
      </c>
      <c r="Q336" s="2">
        <v>3.2503000000000002</v>
      </c>
      <c r="R336" s="2">
        <v>2.7212000000000001</v>
      </c>
      <c r="S336" s="2">
        <v>-0.30220839146643647</v>
      </c>
      <c r="T336" s="2">
        <v>-1.912401382076379</v>
      </c>
      <c r="U336" s="2">
        <v>-2.1101682618752435</v>
      </c>
      <c r="V336" s="2">
        <v>1.4683747823277686</v>
      </c>
      <c r="W336" s="2">
        <v>1.7005728838450058</v>
      </c>
      <c r="X336" s="2">
        <v>1.4442429942224848</v>
      </c>
      <c r="Y336" s="2">
        <v>4.806877082953339E-2</v>
      </c>
      <c r="Z336" s="2">
        <v>0.94897951117207235</v>
      </c>
      <c r="AA336" s="2">
        <f t="shared" si="5"/>
        <v>6</v>
      </c>
      <c r="AB336" s="2" t="s">
        <v>1863</v>
      </c>
      <c r="AC336" s="2" t="s">
        <v>1884</v>
      </c>
      <c r="AD336" s="2" t="s">
        <v>1863</v>
      </c>
      <c r="AE336" s="2" t="s">
        <v>1863</v>
      </c>
      <c r="AG336" s="2" t="s">
        <v>1863</v>
      </c>
      <c r="AH336" s="2" t="s">
        <v>2030</v>
      </c>
    </row>
    <row r="337" spans="1:34" x14ac:dyDescent="0.35">
      <c r="A337" s="2" t="s">
        <v>60</v>
      </c>
      <c r="B337" s="3" t="s">
        <v>685</v>
      </c>
      <c r="C337" s="2" t="s">
        <v>1914</v>
      </c>
      <c r="D337" s="3" t="s">
        <v>686</v>
      </c>
      <c r="E337" s="2">
        <v>1.8917999999999999</v>
      </c>
      <c r="F337" s="2">
        <v>0.28237000000000001</v>
      </c>
      <c r="G337" s="2" t="s">
        <v>2169</v>
      </c>
      <c r="H337" s="2" t="s">
        <v>2169</v>
      </c>
      <c r="I337" s="2" t="s">
        <v>2169</v>
      </c>
      <c r="J337" s="2">
        <v>2.4895999999999998</v>
      </c>
      <c r="K337" s="2">
        <v>2.0390999999999999</v>
      </c>
      <c r="L337" s="2">
        <v>1.7077</v>
      </c>
      <c r="M337" s="2">
        <v>0.27251999999999998</v>
      </c>
      <c r="N337" s="2" t="s">
        <v>2169</v>
      </c>
      <c r="O337" s="2" t="s">
        <v>2169</v>
      </c>
      <c r="P337" s="2" t="s">
        <v>2169</v>
      </c>
      <c r="Q337" s="2">
        <v>1.9247000000000001</v>
      </c>
      <c r="R337" s="2">
        <v>1.6878</v>
      </c>
      <c r="S337" s="2">
        <v>-1.8755659830087681</v>
      </c>
      <c r="W337" s="2">
        <v>0.94463359269527436</v>
      </c>
      <c r="X337" s="2">
        <v>0.75514395848640659</v>
      </c>
      <c r="Y337" s="2">
        <v>-5.8596143942362379E-2</v>
      </c>
      <c r="Z337" s="2">
        <v>0.95452204587954537</v>
      </c>
      <c r="AA337" s="2">
        <f t="shared" si="5"/>
        <v>3</v>
      </c>
      <c r="AB337" s="2" t="s">
        <v>1863</v>
      </c>
      <c r="AC337" s="2" t="s">
        <v>1863</v>
      </c>
      <c r="AD337" s="2" t="s">
        <v>1863</v>
      </c>
      <c r="AE337" s="2" t="s">
        <v>1863</v>
      </c>
      <c r="AG337" s="2" t="s">
        <v>1863</v>
      </c>
      <c r="AH337" s="2" t="s">
        <v>1874</v>
      </c>
    </row>
    <row r="338" spans="1:34" x14ac:dyDescent="0.35">
      <c r="A338" s="2" t="s">
        <v>241</v>
      </c>
      <c r="B338" s="3" t="s">
        <v>1157</v>
      </c>
      <c r="C338" s="2" t="s">
        <v>1944</v>
      </c>
      <c r="D338" s="3" t="s">
        <v>1158</v>
      </c>
      <c r="E338" s="2">
        <v>0.60067000000000004</v>
      </c>
      <c r="F338" s="2">
        <v>0.56486999999999998</v>
      </c>
      <c r="G338" s="2">
        <v>0.40640999999999999</v>
      </c>
      <c r="H338" s="2">
        <v>0.21906999999999999</v>
      </c>
      <c r="I338" s="2">
        <v>3.7069000000000001</v>
      </c>
      <c r="J338" s="2">
        <v>4.5354999999999999</v>
      </c>
      <c r="K338" s="2">
        <v>3.1236999999999999</v>
      </c>
      <c r="L338" s="2">
        <v>0.57086999999999999</v>
      </c>
      <c r="M338" s="2">
        <v>0.52163999999999999</v>
      </c>
      <c r="N338" s="2">
        <v>0.18260000000000001</v>
      </c>
      <c r="O338" s="2">
        <v>0.30021999999999999</v>
      </c>
      <c r="P338" s="2">
        <v>3.4693999999999998</v>
      </c>
      <c r="Q338" s="2">
        <v>3.4935999999999998</v>
      </c>
      <c r="R338" s="2">
        <v>2.4064999999999999</v>
      </c>
      <c r="S338" s="2">
        <v>-0.93887359343757004</v>
      </c>
      <c r="T338" s="2">
        <v>-2.4532413295652273</v>
      </c>
      <c r="U338" s="2">
        <v>-1.7359080055380065</v>
      </c>
      <c r="V338" s="2">
        <v>1.7946861838783581</v>
      </c>
      <c r="W338" s="2">
        <v>1.8047144362308054</v>
      </c>
      <c r="X338" s="2">
        <v>1.2669364233027853</v>
      </c>
      <c r="Y338" s="2">
        <v>-4.3614314188142468E-2</v>
      </c>
      <c r="Z338" s="2">
        <v>0.95726098507824631</v>
      </c>
      <c r="AA338" s="2">
        <f t="shared" si="5"/>
        <v>6</v>
      </c>
      <c r="AB338" s="2" t="s">
        <v>1863</v>
      </c>
      <c r="AC338" s="2" t="s">
        <v>1863</v>
      </c>
      <c r="AD338" s="2" t="s">
        <v>1863</v>
      </c>
      <c r="AE338" s="2" t="s">
        <v>1863</v>
      </c>
      <c r="AG338" s="2" t="s">
        <v>1863</v>
      </c>
      <c r="AH338" s="2" t="s">
        <v>1886</v>
      </c>
    </row>
    <row r="339" spans="1:34" x14ac:dyDescent="0.35">
      <c r="A339" s="2" t="s">
        <v>271</v>
      </c>
      <c r="B339" s="3" t="s">
        <v>1223</v>
      </c>
      <c r="C339" s="2" t="s">
        <v>1957</v>
      </c>
      <c r="D339" s="3" t="s">
        <v>1224</v>
      </c>
      <c r="E339" s="2">
        <v>0.85911000000000004</v>
      </c>
      <c r="F339" s="2">
        <v>0.77778000000000003</v>
      </c>
      <c r="G339" s="2" t="s">
        <v>2169</v>
      </c>
      <c r="H339" s="2">
        <v>0.30231999999999998</v>
      </c>
      <c r="I339" s="2" t="s">
        <v>2169</v>
      </c>
      <c r="J339" s="2">
        <v>3.0665</v>
      </c>
      <c r="K339" s="2" t="s">
        <v>2169</v>
      </c>
      <c r="L339" s="2">
        <v>0.77653000000000005</v>
      </c>
      <c r="M339" s="2">
        <v>0.71353999999999995</v>
      </c>
      <c r="N339" s="2" t="s">
        <v>2169</v>
      </c>
      <c r="O339" s="2">
        <v>0.53835999999999995</v>
      </c>
      <c r="P339" s="2" t="s">
        <v>2169</v>
      </c>
      <c r="Q339" s="2">
        <v>2.4055</v>
      </c>
      <c r="R339" s="2" t="s">
        <v>2169</v>
      </c>
      <c r="S339" s="2">
        <v>-0.48693378756320077</v>
      </c>
      <c r="U339" s="2">
        <v>-0.89335687280209564</v>
      </c>
      <c r="W339" s="2">
        <v>1.2663367994201347</v>
      </c>
      <c r="Y339" s="2">
        <v>-3.7984620315053931E-2</v>
      </c>
      <c r="Z339" s="2">
        <v>0.95949905215737119</v>
      </c>
      <c r="AA339" s="2">
        <f t="shared" si="5"/>
        <v>3</v>
      </c>
      <c r="AB339" s="2" t="s">
        <v>1863</v>
      </c>
      <c r="AC339" s="2" t="s">
        <v>1863</v>
      </c>
      <c r="AD339" s="2" t="s">
        <v>1863</v>
      </c>
      <c r="AE339" s="2" t="s">
        <v>1863</v>
      </c>
      <c r="AG339" s="2" t="s">
        <v>1863</v>
      </c>
      <c r="AH339" s="2" t="s">
        <v>1869</v>
      </c>
    </row>
    <row r="340" spans="1:34" x14ac:dyDescent="0.35">
      <c r="A340" s="2" t="s">
        <v>95</v>
      </c>
      <c r="B340" s="3" t="s">
        <v>778</v>
      </c>
      <c r="C340" s="2" t="s">
        <v>779</v>
      </c>
      <c r="D340" s="3" t="s">
        <v>780</v>
      </c>
      <c r="E340" s="2">
        <v>1.0170999999999999</v>
      </c>
      <c r="F340" s="2">
        <v>0.51007000000000002</v>
      </c>
      <c r="G340" s="2">
        <v>0.51351000000000002</v>
      </c>
      <c r="H340" s="2">
        <v>0.10409</v>
      </c>
      <c r="I340" s="2">
        <v>3.9518</v>
      </c>
      <c r="J340" s="2">
        <v>3.3649</v>
      </c>
      <c r="K340" s="2">
        <v>4.4211</v>
      </c>
      <c r="L340" s="2">
        <v>0.71392999999999995</v>
      </c>
      <c r="M340" s="2">
        <v>0.47789999999999999</v>
      </c>
      <c r="N340" s="2">
        <v>0.30804999999999999</v>
      </c>
      <c r="O340" s="2">
        <v>0.19389999999999999</v>
      </c>
      <c r="P340" s="2">
        <v>4.1962000000000002</v>
      </c>
      <c r="Q340" s="2">
        <v>2.7202000000000002</v>
      </c>
      <c r="R340" s="2">
        <v>3.5910000000000002</v>
      </c>
      <c r="S340" s="2">
        <v>-1.0652193273029835</v>
      </c>
      <c r="T340" s="2">
        <v>-1.6987635592347683</v>
      </c>
      <c r="U340" s="2">
        <v>-2.366615291442657</v>
      </c>
      <c r="V340" s="2">
        <v>2.0690834415309745</v>
      </c>
      <c r="W340" s="2">
        <v>1.4437127280934994</v>
      </c>
      <c r="X340" s="2">
        <v>1.8443856530025713</v>
      </c>
      <c r="Y340" s="2">
        <v>3.7763940774439342E-2</v>
      </c>
      <c r="Z340" s="2">
        <v>0.96434392609227304</v>
      </c>
      <c r="AA340" s="2">
        <f t="shared" si="5"/>
        <v>6</v>
      </c>
      <c r="AB340" s="2" t="s">
        <v>1863</v>
      </c>
      <c r="AC340" s="2" t="s">
        <v>1863</v>
      </c>
      <c r="AD340" s="2" t="s">
        <v>1866</v>
      </c>
      <c r="AE340" s="2" t="s">
        <v>1863</v>
      </c>
      <c r="AG340" s="2" t="s">
        <v>1863</v>
      </c>
      <c r="AH340" s="2" t="s">
        <v>1873</v>
      </c>
    </row>
    <row r="341" spans="1:34" x14ac:dyDescent="0.35">
      <c r="A341" s="2" t="s">
        <v>421</v>
      </c>
      <c r="B341" s="3" t="s">
        <v>1585</v>
      </c>
      <c r="C341" s="2" t="s">
        <v>1586</v>
      </c>
      <c r="D341" s="3" t="s">
        <v>1587</v>
      </c>
      <c r="E341" s="2">
        <v>1.0547</v>
      </c>
      <c r="F341" s="2">
        <v>0.99275000000000002</v>
      </c>
      <c r="G341" s="2" t="s">
        <v>2169</v>
      </c>
      <c r="H341" s="2">
        <v>0.26980999999999999</v>
      </c>
      <c r="I341" s="2" t="s">
        <v>2169</v>
      </c>
      <c r="J341" s="2">
        <v>1.9291</v>
      </c>
      <c r="K341" s="2">
        <v>1.9924999999999999</v>
      </c>
      <c r="L341" s="2">
        <v>1.0165999999999999</v>
      </c>
      <c r="M341" s="2">
        <v>0.79374</v>
      </c>
      <c r="N341" s="2" t="s">
        <v>2169</v>
      </c>
      <c r="O341" s="2">
        <v>0.57513000000000003</v>
      </c>
      <c r="P341" s="2" t="s">
        <v>2169</v>
      </c>
      <c r="Q341" s="2">
        <v>1.4298999999999999</v>
      </c>
      <c r="R341" s="2">
        <v>1.5935999999999999</v>
      </c>
      <c r="S341" s="2">
        <v>-0.33326158391524452</v>
      </c>
      <c r="U341" s="2">
        <v>-0.79804000116571283</v>
      </c>
      <c r="W341" s="2">
        <v>0.5159142557108588</v>
      </c>
      <c r="X341" s="2">
        <v>0.67228955251863143</v>
      </c>
      <c r="Y341" s="2">
        <v>1.4225555787133221E-2</v>
      </c>
      <c r="Z341" s="2">
        <v>0.97008481076402586</v>
      </c>
      <c r="AA341" s="2">
        <f t="shared" si="5"/>
        <v>4</v>
      </c>
      <c r="AB341" s="2" t="s">
        <v>1863</v>
      </c>
      <c r="AC341" s="2" t="s">
        <v>1863</v>
      </c>
      <c r="AD341" s="2" t="s">
        <v>1863</v>
      </c>
      <c r="AE341" s="2" t="s">
        <v>1863</v>
      </c>
      <c r="AG341" s="2" t="s">
        <v>1863</v>
      </c>
      <c r="AH341" s="2" t="s">
        <v>1879</v>
      </c>
    </row>
    <row r="342" spans="1:34" x14ac:dyDescent="0.35">
      <c r="A342" s="2" t="s">
        <v>13</v>
      </c>
      <c r="B342" s="3" t="s">
        <v>568</v>
      </c>
      <c r="C342" s="2" t="s">
        <v>1895</v>
      </c>
      <c r="D342" s="3" t="s">
        <v>569</v>
      </c>
      <c r="E342" s="2">
        <v>0.79805999999999999</v>
      </c>
      <c r="F342" s="2">
        <v>0.62448000000000004</v>
      </c>
      <c r="G342" s="2">
        <v>0.69777</v>
      </c>
      <c r="H342" s="2">
        <v>0.26867999999999997</v>
      </c>
      <c r="I342" s="2" t="s">
        <v>2169</v>
      </c>
      <c r="J342" s="2">
        <v>3.4548999999999999</v>
      </c>
      <c r="K342" s="2">
        <v>3.3660000000000001</v>
      </c>
      <c r="L342" s="2">
        <v>0.64566000000000001</v>
      </c>
      <c r="M342" s="2">
        <v>0.56586000000000003</v>
      </c>
      <c r="N342" s="2">
        <v>0.48171000000000003</v>
      </c>
      <c r="O342" s="2">
        <v>0.46725</v>
      </c>
      <c r="P342" s="2" t="s">
        <v>2169</v>
      </c>
      <c r="Q342" s="2">
        <v>2.7917999999999998</v>
      </c>
      <c r="R342" s="2">
        <v>2.6154999999999999</v>
      </c>
      <c r="S342" s="2">
        <v>-0.82148293633439151</v>
      </c>
      <c r="T342" s="2">
        <v>-1.0537632211998385</v>
      </c>
      <c r="U342" s="2">
        <v>-1.0977334309169291</v>
      </c>
      <c r="W342" s="2">
        <v>1.4811955929289538</v>
      </c>
      <c r="X342" s="2">
        <v>1.3870867700159091</v>
      </c>
      <c r="Y342" s="2">
        <v>-2.0939445101259224E-2</v>
      </c>
      <c r="Z342" s="2">
        <v>0.97365996476450378</v>
      </c>
      <c r="AA342" s="2">
        <f t="shared" si="5"/>
        <v>5</v>
      </c>
      <c r="AB342" s="2" t="s">
        <v>1863</v>
      </c>
      <c r="AC342" s="2" t="s">
        <v>1863</v>
      </c>
      <c r="AD342" s="2" t="s">
        <v>1863</v>
      </c>
      <c r="AE342" s="2" t="s">
        <v>1863</v>
      </c>
      <c r="AG342" s="2" t="s">
        <v>1863</v>
      </c>
      <c r="AH342" s="2" t="s">
        <v>1877</v>
      </c>
    </row>
    <row r="343" spans="1:34" x14ac:dyDescent="0.35">
      <c r="A343" s="2" t="s">
        <v>89</v>
      </c>
      <c r="B343" s="3" t="s">
        <v>760</v>
      </c>
      <c r="C343" s="2" t="s">
        <v>761</v>
      </c>
      <c r="D343" s="3" t="s">
        <v>762</v>
      </c>
      <c r="E343" s="2">
        <v>0.19483</v>
      </c>
      <c r="F343" s="2">
        <v>0.60929999999999995</v>
      </c>
      <c r="G343" s="2">
        <v>0.26883000000000001</v>
      </c>
      <c r="H343" s="2">
        <v>0.20074</v>
      </c>
      <c r="I343" s="2">
        <v>5.5929000000000002</v>
      </c>
      <c r="J343" s="2">
        <v>6.2670000000000003</v>
      </c>
      <c r="K343" s="2" t="s">
        <v>2169</v>
      </c>
      <c r="L343" s="2">
        <v>0.19807</v>
      </c>
      <c r="M343" s="2">
        <v>0.55810999999999999</v>
      </c>
      <c r="N343" s="2">
        <v>0.13686000000000001</v>
      </c>
      <c r="O343" s="2">
        <v>0.43271999999999999</v>
      </c>
      <c r="P343" s="2">
        <v>5.8322000000000003</v>
      </c>
      <c r="Q343" s="2">
        <v>4.6169000000000002</v>
      </c>
      <c r="R343" s="2" t="s">
        <v>2169</v>
      </c>
      <c r="S343" s="2">
        <v>-0.84137859861349173</v>
      </c>
      <c r="T343" s="2">
        <v>-2.8692272424035181</v>
      </c>
      <c r="U343" s="2">
        <v>-1.208494292283314</v>
      </c>
      <c r="V343" s="2">
        <v>2.5440401939551069</v>
      </c>
      <c r="W343" s="2">
        <v>2.2069244845929359</v>
      </c>
      <c r="Y343" s="2">
        <v>-3.3627090950456219E-2</v>
      </c>
      <c r="Z343" s="2">
        <v>0.97581404651506065</v>
      </c>
      <c r="AA343" s="2">
        <f t="shared" si="5"/>
        <v>5</v>
      </c>
      <c r="AB343" s="2" t="s">
        <v>1863</v>
      </c>
      <c r="AC343" s="2" t="s">
        <v>1876</v>
      </c>
      <c r="AD343" s="2" t="s">
        <v>1863</v>
      </c>
      <c r="AE343" s="2" t="s">
        <v>1863</v>
      </c>
      <c r="AG343" s="2" t="s">
        <v>1863</v>
      </c>
      <c r="AH343" s="2" t="s">
        <v>1873</v>
      </c>
    </row>
    <row r="344" spans="1:34" x14ac:dyDescent="0.35">
      <c r="A344" s="2" t="s">
        <v>321</v>
      </c>
      <c r="B344" s="3" t="s">
        <v>1343</v>
      </c>
      <c r="C344" s="2" t="s">
        <v>653</v>
      </c>
      <c r="D344" s="3" t="s">
        <v>1344</v>
      </c>
      <c r="E344" s="2">
        <v>1.3752</v>
      </c>
      <c r="F344" s="2">
        <v>0.81062999999999996</v>
      </c>
      <c r="G344" s="2">
        <v>0.53410000000000002</v>
      </c>
      <c r="H344" s="2">
        <v>8.9144000000000001E-2</v>
      </c>
      <c r="I344" s="2">
        <v>2.9317000000000002</v>
      </c>
      <c r="J344" s="2">
        <v>3.6034999999999999</v>
      </c>
      <c r="K344" s="2">
        <v>5.0483000000000002</v>
      </c>
      <c r="L344" s="2">
        <v>0.94745999999999997</v>
      </c>
      <c r="M344" s="2">
        <v>0.70889000000000002</v>
      </c>
      <c r="N344" s="2">
        <v>0.35167999999999999</v>
      </c>
      <c r="O344" s="2">
        <v>0.15225</v>
      </c>
      <c r="P344" s="2">
        <v>2.8622000000000001</v>
      </c>
      <c r="Q344" s="2">
        <v>2.5844999999999998</v>
      </c>
      <c r="R344" s="2">
        <v>3.9453999999999998</v>
      </c>
      <c r="S344" s="2">
        <v>-0.49636631617644628</v>
      </c>
      <c r="T344" s="2">
        <v>-1.5076648034875806</v>
      </c>
      <c r="U344" s="2">
        <v>-2.7154858667557549</v>
      </c>
      <c r="V344" s="2">
        <v>1.5171244858056434</v>
      </c>
      <c r="W344" s="2">
        <v>1.3698852022840173</v>
      </c>
      <c r="X344" s="2">
        <v>1.980171573689218</v>
      </c>
      <c r="Y344" s="2">
        <v>2.4610712559849517E-2</v>
      </c>
      <c r="Z344" s="2">
        <v>0.97587554502414253</v>
      </c>
      <c r="AA344" s="2">
        <f t="shared" si="5"/>
        <v>6</v>
      </c>
      <c r="AB344" s="2" t="s">
        <v>1863</v>
      </c>
      <c r="AC344" s="2" t="s">
        <v>1863</v>
      </c>
      <c r="AD344" s="2" t="s">
        <v>1863</v>
      </c>
      <c r="AE344" s="2" t="s">
        <v>1863</v>
      </c>
      <c r="AG344" s="2" t="s">
        <v>1863</v>
      </c>
      <c r="AH344" s="2" t="s">
        <v>1882</v>
      </c>
    </row>
    <row r="345" spans="1:34" x14ac:dyDescent="0.35">
      <c r="A345" s="2" t="s">
        <v>88</v>
      </c>
      <c r="B345" s="3" t="s">
        <v>757</v>
      </c>
      <c r="C345" s="2" t="s">
        <v>758</v>
      </c>
      <c r="D345" s="3" t="s">
        <v>759</v>
      </c>
      <c r="E345" s="2">
        <v>0.90863000000000005</v>
      </c>
      <c r="F345" s="2">
        <v>0.90998999999999997</v>
      </c>
      <c r="G345" s="2">
        <v>0.38535000000000003</v>
      </c>
      <c r="H345" s="2">
        <v>0.1273</v>
      </c>
      <c r="I345" s="2">
        <v>2.2858999999999998</v>
      </c>
      <c r="J345" s="2">
        <v>4.0002000000000004</v>
      </c>
      <c r="K345" s="2">
        <v>3.5430999999999999</v>
      </c>
      <c r="L345" s="2">
        <v>0.83111000000000002</v>
      </c>
      <c r="M345" s="2">
        <v>0.84309000000000001</v>
      </c>
      <c r="N345" s="2">
        <v>0.21833</v>
      </c>
      <c r="O345" s="2">
        <v>0.29781000000000002</v>
      </c>
      <c r="P345" s="2">
        <v>2.3260999999999998</v>
      </c>
      <c r="Q345" s="2">
        <v>3.2664</v>
      </c>
      <c r="R345" s="2">
        <v>2.5773000000000001</v>
      </c>
      <c r="S345" s="2">
        <v>-0.24624144755977212</v>
      </c>
      <c r="T345" s="2">
        <v>-2.1954177150050556</v>
      </c>
      <c r="U345" s="2">
        <v>-1.7475358966819607</v>
      </c>
      <c r="V345" s="2">
        <v>1.2179131202001861</v>
      </c>
      <c r="W345" s="2">
        <v>1.7077014726757016</v>
      </c>
      <c r="X345" s="2">
        <v>1.3658604779509835</v>
      </c>
      <c r="Y345" s="2">
        <v>1.7046668596680432E-2</v>
      </c>
      <c r="Z345" s="2">
        <v>0.98118948432873387</v>
      </c>
      <c r="AA345" s="2">
        <f t="shared" si="5"/>
        <v>6</v>
      </c>
      <c r="AB345" s="2" t="s">
        <v>1863</v>
      </c>
      <c r="AC345" s="2" t="s">
        <v>1863</v>
      </c>
      <c r="AD345" s="2" t="s">
        <v>1866</v>
      </c>
      <c r="AE345" s="2" t="s">
        <v>1863</v>
      </c>
      <c r="AG345" s="2" t="s">
        <v>1863</v>
      </c>
      <c r="AH345" s="2" t="s">
        <v>1873</v>
      </c>
    </row>
    <row r="346" spans="1:34" x14ac:dyDescent="0.35">
      <c r="A346" s="2" t="s">
        <v>464</v>
      </c>
      <c r="B346" s="3" t="s">
        <v>1690</v>
      </c>
      <c r="C346" s="2" t="s">
        <v>2075</v>
      </c>
      <c r="D346" s="3" t="s">
        <v>1691</v>
      </c>
      <c r="E346" s="2">
        <v>4.4257</v>
      </c>
      <c r="F346" s="2">
        <v>0.51476</v>
      </c>
      <c r="G346" s="2">
        <v>0.60306999999999999</v>
      </c>
      <c r="H346" s="2">
        <v>5.8682999999999999E-2</v>
      </c>
      <c r="I346" s="2">
        <v>4.5757000000000003</v>
      </c>
      <c r="J346" s="2">
        <v>5.2689000000000004</v>
      </c>
      <c r="K346" s="2">
        <v>5.8418999999999999</v>
      </c>
      <c r="L346" s="2">
        <v>4.1425999999999998</v>
      </c>
      <c r="M346" s="2">
        <v>0.48015000000000002</v>
      </c>
      <c r="N346" s="2">
        <v>0.31269000000000002</v>
      </c>
      <c r="O346" s="2">
        <v>9.6567E-2</v>
      </c>
      <c r="P346" s="2">
        <v>4.2774999999999999</v>
      </c>
      <c r="Q346" s="2">
        <v>3.9039000000000001</v>
      </c>
      <c r="R346" s="2">
        <v>4.5532000000000004</v>
      </c>
      <c r="S346" s="2">
        <v>-1.0584429172827121</v>
      </c>
      <c r="T346" s="2">
        <v>-1.6771950130759514</v>
      </c>
      <c r="U346" s="2">
        <v>-3.3723259310466265</v>
      </c>
      <c r="V346" s="2">
        <v>2.0967678547146886</v>
      </c>
      <c r="W346" s="2">
        <v>1.9649160981487925</v>
      </c>
      <c r="X346" s="2">
        <v>2.1868808313472345</v>
      </c>
      <c r="Y346" s="2">
        <v>2.3433487134237579E-2</v>
      </c>
      <c r="Z346" s="2">
        <v>0.98169823446212745</v>
      </c>
      <c r="AA346" s="2">
        <f t="shared" si="5"/>
        <v>6</v>
      </c>
      <c r="AB346" s="2" t="s">
        <v>1866</v>
      </c>
      <c r="AC346" s="2" t="s">
        <v>1863</v>
      </c>
      <c r="AD346" s="2" t="s">
        <v>1863</v>
      </c>
      <c r="AE346" s="2" t="s">
        <v>1863</v>
      </c>
      <c r="AG346" s="2" t="s">
        <v>1863</v>
      </c>
      <c r="AH346" s="2" t="s">
        <v>2030</v>
      </c>
    </row>
    <row r="347" spans="1:34" x14ac:dyDescent="0.35">
      <c r="A347" s="2" t="s">
        <v>276</v>
      </c>
      <c r="B347" s="3" t="s">
        <v>1235</v>
      </c>
      <c r="C347" s="2" t="s">
        <v>1960</v>
      </c>
      <c r="D347" s="3" t="s">
        <v>1236</v>
      </c>
      <c r="E347" s="2">
        <v>4.2774000000000001</v>
      </c>
      <c r="F347" s="2">
        <v>0.61509999999999998</v>
      </c>
      <c r="G347" s="2">
        <v>0.56877</v>
      </c>
      <c r="H347" s="2">
        <v>0.20057</v>
      </c>
      <c r="I347" s="2">
        <v>2.9150999999999998</v>
      </c>
      <c r="J347" s="2">
        <v>3.1507000000000001</v>
      </c>
      <c r="K347" s="2">
        <v>3.9933999999999998</v>
      </c>
      <c r="L347" s="2">
        <v>3.6791</v>
      </c>
      <c r="M347" s="2">
        <v>0.55188000000000004</v>
      </c>
      <c r="N347" s="2">
        <v>0.31597999999999998</v>
      </c>
      <c r="O347" s="2">
        <v>0.24060000000000001</v>
      </c>
      <c r="P347" s="2">
        <v>2.8239999999999998</v>
      </c>
      <c r="Q347" s="2">
        <v>2.6471</v>
      </c>
      <c r="R347" s="2">
        <v>2.9893000000000001</v>
      </c>
      <c r="S347" s="2">
        <v>-0.85757349133572169</v>
      </c>
      <c r="T347" s="2">
        <v>-1.6620948491873715</v>
      </c>
      <c r="U347" s="2">
        <v>-2.055291452373373</v>
      </c>
      <c r="V347" s="2">
        <v>1.4977400886090935</v>
      </c>
      <c r="W347" s="2">
        <v>1.4044126968276471</v>
      </c>
      <c r="X347" s="2">
        <v>1.5798076901888594</v>
      </c>
      <c r="Y347" s="2">
        <v>-1.5499886211811051E-2</v>
      </c>
      <c r="Z347" s="2">
        <v>0.98303539072064994</v>
      </c>
      <c r="AA347" s="2">
        <f t="shared" si="5"/>
        <v>6</v>
      </c>
      <c r="AB347" s="2" t="s">
        <v>1863</v>
      </c>
      <c r="AC347" s="2" t="s">
        <v>1863</v>
      </c>
      <c r="AD347" s="2" t="s">
        <v>1863</v>
      </c>
      <c r="AE347" s="2" t="s">
        <v>1863</v>
      </c>
      <c r="AG347" s="2" t="s">
        <v>1863</v>
      </c>
      <c r="AH347" s="2" t="s">
        <v>1873</v>
      </c>
    </row>
    <row r="348" spans="1:34" x14ac:dyDescent="0.35">
      <c r="A348" s="2" t="s">
        <v>239</v>
      </c>
      <c r="B348" s="3" t="s">
        <v>1153</v>
      </c>
      <c r="C348" s="2" t="s">
        <v>2059</v>
      </c>
      <c r="D348" s="3" t="s">
        <v>1154</v>
      </c>
      <c r="E348" s="2">
        <v>3.4401999999999999</v>
      </c>
      <c r="F348" s="2">
        <v>0.35759999999999997</v>
      </c>
      <c r="G348" s="2">
        <v>0.36073</v>
      </c>
      <c r="H348" s="2">
        <v>0.30924000000000001</v>
      </c>
      <c r="I348" s="2">
        <v>2.9361000000000002</v>
      </c>
      <c r="J348" s="2">
        <v>4.0308999999999999</v>
      </c>
      <c r="K348" s="2">
        <v>4.6969000000000003</v>
      </c>
      <c r="L348" s="2">
        <v>3.0257000000000001</v>
      </c>
      <c r="M348" s="2">
        <v>0.32773999999999998</v>
      </c>
      <c r="N348" s="2">
        <v>0.18038999999999999</v>
      </c>
      <c r="O348" s="2">
        <v>0.50602999999999998</v>
      </c>
      <c r="P348" s="2">
        <v>2.8892000000000002</v>
      </c>
      <c r="Q348" s="2">
        <v>3.1686999999999999</v>
      </c>
      <c r="R348" s="2">
        <v>3.4582999999999999</v>
      </c>
      <c r="S348" s="2">
        <v>-1.6093763332671951</v>
      </c>
      <c r="T348" s="2">
        <v>-2.4708087305195878</v>
      </c>
      <c r="U348" s="2">
        <v>-0.98270517722420347</v>
      </c>
      <c r="V348" s="2">
        <v>1.5306700754917062</v>
      </c>
      <c r="W348" s="2">
        <v>1.6638910775175844</v>
      </c>
      <c r="X348" s="2">
        <v>1.7900630250643836</v>
      </c>
      <c r="Y348" s="2">
        <v>-1.304434382288544E-2</v>
      </c>
      <c r="Z348" s="2">
        <v>0.98720672528421138</v>
      </c>
      <c r="AA348" s="2">
        <f t="shared" si="5"/>
        <v>6</v>
      </c>
      <c r="AB348" s="2" t="s">
        <v>1866</v>
      </c>
      <c r="AC348" s="2" t="s">
        <v>1863</v>
      </c>
      <c r="AD348" s="2" t="s">
        <v>1864</v>
      </c>
      <c r="AE348" s="2" t="s">
        <v>1866</v>
      </c>
      <c r="AG348" s="2" t="s">
        <v>1866</v>
      </c>
      <c r="AH348" s="2" t="s">
        <v>2030</v>
      </c>
    </row>
    <row r="349" spans="1:34" x14ac:dyDescent="0.35">
      <c r="A349" s="2" t="s">
        <v>401</v>
      </c>
      <c r="B349" s="3" t="s">
        <v>1538</v>
      </c>
      <c r="C349" s="2" t="s">
        <v>1992</v>
      </c>
      <c r="D349" s="3" t="s">
        <v>1539</v>
      </c>
      <c r="E349" s="2">
        <v>3.2418</v>
      </c>
      <c r="F349" s="2">
        <v>0.42510999999999999</v>
      </c>
      <c r="G349" s="2">
        <v>0.34004000000000001</v>
      </c>
      <c r="H349" s="2">
        <v>0.14615</v>
      </c>
      <c r="I349" s="2">
        <v>3.6349</v>
      </c>
      <c r="J349" s="2">
        <v>4.5255000000000001</v>
      </c>
      <c r="K349" s="2">
        <v>4.8639999999999999</v>
      </c>
      <c r="L349" s="2">
        <v>3.1442999999999999</v>
      </c>
      <c r="M349" s="2">
        <v>0.37217</v>
      </c>
      <c r="N349" s="2">
        <v>0.1938</v>
      </c>
      <c r="O349" s="2">
        <v>0.31556000000000001</v>
      </c>
      <c r="P349" s="2">
        <v>3.6291000000000002</v>
      </c>
      <c r="Q349" s="2">
        <v>3.3612000000000002</v>
      </c>
      <c r="R349" s="2">
        <v>3.7768000000000002</v>
      </c>
      <c r="S349" s="2">
        <v>-1.4259663280329584</v>
      </c>
      <c r="T349" s="2">
        <v>-2.3673595241343683</v>
      </c>
      <c r="U349" s="2">
        <v>-1.6640137522069867</v>
      </c>
      <c r="V349" s="2">
        <v>1.8596118108862456</v>
      </c>
      <c r="W349" s="2">
        <v>1.7489763892462131</v>
      </c>
      <c r="X349" s="2">
        <v>1.9171643880545441</v>
      </c>
      <c r="Y349" s="2">
        <v>1.1402163968781539E-2</v>
      </c>
      <c r="Z349" s="2">
        <v>0.98955334534001071</v>
      </c>
      <c r="AA349" s="2">
        <f t="shared" si="5"/>
        <v>6</v>
      </c>
      <c r="AB349" s="2" t="s">
        <v>1863</v>
      </c>
      <c r="AC349" s="2" t="s">
        <v>1863</v>
      </c>
      <c r="AD349" s="2" t="s">
        <v>1863</v>
      </c>
      <c r="AE349" s="2" t="s">
        <v>1863</v>
      </c>
      <c r="AG349" s="2" t="s">
        <v>1863</v>
      </c>
      <c r="AH349" s="2" t="s">
        <v>1870</v>
      </c>
    </row>
    <row r="350" spans="1:34" x14ac:dyDescent="0.35">
      <c r="A350" s="2" t="s">
        <v>369</v>
      </c>
      <c r="B350" s="3" t="s">
        <v>1459</v>
      </c>
      <c r="C350" s="2" t="s">
        <v>1460</v>
      </c>
      <c r="D350" s="3" t="s">
        <v>1461</v>
      </c>
      <c r="E350" s="2">
        <v>3.0287000000000002</v>
      </c>
      <c r="F350" s="2">
        <v>0.61538000000000004</v>
      </c>
      <c r="G350" s="2">
        <v>0.50358000000000003</v>
      </c>
      <c r="H350" s="2">
        <v>0.14951</v>
      </c>
      <c r="I350" s="2">
        <v>2.5158999999999998</v>
      </c>
      <c r="J350" s="2">
        <v>3.4279999999999999</v>
      </c>
      <c r="K350" s="2">
        <v>3.8210999999999999</v>
      </c>
      <c r="L350" s="2">
        <v>2.4272999999999998</v>
      </c>
      <c r="M350" s="2">
        <v>0.59531999999999996</v>
      </c>
      <c r="N350" s="2">
        <v>0.32588</v>
      </c>
      <c r="O350" s="2">
        <v>0.27012999999999998</v>
      </c>
      <c r="P350" s="2">
        <v>2.4823</v>
      </c>
      <c r="Q350" s="2">
        <v>2.6135000000000002</v>
      </c>
      <c r="R350" s="2">
        <v>3.0167999999999999</v>
      </c>
      <c r="S350" s="2">
        <v>-0.74826273182297753</v>
      </c>
      <c r="T350" s="2">
        <v>-1.6175872815841732</v>
      </c>
      <c r="U350" s="2">
        <v>-1.8882742238379535</v>
      </c>
      <c r="V350" s="2">
        <v>1.3116774838637306</v>
      </c>
      <c r="W350" s="2">
        <v>1.3859831592978058</v>
      </c>
      <c r="X350" s="2">
        <v>1.5930190555922146</v>
      </c>
      <c r="Y350" s="2">
        <v>6.0925769181077909E-3</v>
      </c>
      <c r="Z350" s="2">
        <v>0.99295193400139492</v>
      </c>
      <c r="AA350" s="2">
        <f t="shared" si="5"/>
        <v>6</v>
      </c>
      <c r="AB350" s="2" t="s">
        <v>1863</v>
      </c>
      <c r="AC350" s="2" t="s">
        <v>1863</v>
      </c>
      <c r="AD350" s="2" t="s">
        <v>1863</v>
      </c>
      <c r="AE350" s="2" t="s">
        <v>1863</v>
      </c>
      <c r="AG350" s="2" t="s">
        <v>1863</v>
      </c>
      <c r="AH350" s="2" t="s">
        <v>2030</v>
      </c>
    </row>
    <row r="351" spans="1:34" x14ac:dyDescent="0.35">
      <c r="A351" s="2" t="s">
        <v>246</v>
      </c>
      <c r="B351" s="3" t="s">
        <v>1169</v>
      </c>
      <c r="C351" s="2" t="s">
        <v>1945</v>
      </c>
      <c r="D351" s="3" t="s">
        <v>1170</v>
      </c>
      <c r="E351" s="2">
        <v>0.67095000000000005</v>
      </c>
      <c r="F351" s="2">
        <v>0.58636999999999995</v>
      </c>
      <c r="G351" s="2">
        <v>0.62785999999999997</v>
      </c>
      <c r="H351" s="2">
        <v>0.13638</v>
      </c>
      <c r="I351" s="2">
        <v>4.1936</v>
      </c>
      <c r="J351" s="2">
        <v>2.8982999999999999</v>
      </c>
      <c r="K351" s="2">
        <v>5.1496000000000004</v>
      </c>
      <c r="L351" s="2">
        <v>0.46433000000000002</v>
      </c>
      <c r="M351" s="2">
        <v>0.52817000000000003</v>
      </c>
      <c r="N351" s="2">
        <v>0.35386000000000001</v>
      </c>
      <c r="O351" s="2">
        <v>0.16583000000000001</v>
      </c>
      <c r="P351" s="2">
        <v>4.0183</v>
      </c>
      <c r="Q351" s="2">
        <v>2.1044</v>
      </c>
      <c r="R351" s="2">
        <v>3.9220999999999999</v>
      </c>
      <c r="S351" s="2">
        <v>-0.92092573598057159</v>
      </c>
      <c r="T351" s="2">
        <v>-1.4987494047917249</v>
      </c>
      <c r="U351" s="2">
        <v>-2.5922230691389765</v>
      </c>
      <c r="V351" s="2">
        <v>2.006585277449866</v>
      </c>
      <c r="W351" s="2">
        <v>1.0734089551853401</v>
      </c>
      <c r="X351" s="2">
        <v>1.971626319738345</v>
      </c>
      <c r="Y351" s="2">
        <v>6.6203904103797244E-3</v>
      </c>
      <c r="Z351" s="2">
        <v>0.9936641412371473</v>
      </c>
      <c r="AA351" s="2">
        <f t="shared" si="5"/>
        <v>6</v>
      </c>
      <c r="AB351" s="2" t="s">
        <v>1863</v>
      </c>
      <c r="AC351" s="2" t="s">
        <v>1863</v>
      </c>
      <c r="AD351" s="2" t="s">
        <v>1863</v>
      </c>
      <c r="AE351" s="2" t="s">
        <v>1863</v>
      </c>
      <c r="AG351" s="2" t="s">
        <v>1863</v>
      </c>
      <c r="AH351" s="2" t="s">
        <v>1878</v>
      </c>
    </row>
    <row r="352" spans="1:34" x14ac:dyDescent="0.35">
      <c r="A352" s="2" t="s">
        <v>134</v>
      </c>
      <c r="B352" s="3" t="s">
        <v>885</v>
      </c>
      <c r="C352" s="2" t="s">
        <v>886</v>
      </c>
      <c r="D352" s="3" t="s">
        <v>887</v>
      </c>
      <c r="E352" s="2">
        <v>0.3967</v>
      </c>
      <c r="F352" s="2">
        <v>0.60197999999999996</v>
      </c>
      <c r="G352" s="2">
        <v>0.44374999999999998</v>
      </c>
      <c r="H352" s="2">
        <v>0.21706</v>
      </c>
      <c r="I352" s="2">
        <v>4.4257999999999997</v>
      </c>
      <c r="J352" s="2">
        <v>3.4552</v>
      </c>
      <c r="K352" s="2">
        <v>2.4003999999999999</v>
      </c>
      <c r="L352" s="2">
        <v>0.39788000000000001</v>
      </c>
      <c r="M352" s="2">
        <v>0.57565</v>
      </c>
      <c r="N352" s="2">
        <v>0.19133</v>
      </c>
      <c r="O352" s="2">
        <v>0.43307000000000001</v>
      </c>
      <c r="P352" s="2">
        <v>4.2126999999999999</v>
      </c>
      <c r="Q352" s="2">
        <v>2.7246999999999999</v>
      </c>
      <c r="R352" s="2">
        <v>1.8464</v>
      </c>
      <c r="S352" s="2">
        <v>-0.79673618727891948</v>
      </c>
      <c r="T352" s="2">
        <v>-2.3858649929864417</v>
      </c>
      <c r="U352" s="2">
        <v>-1.2073278586404734</v>
      </c>
      <c r="V352" s="2">
        <v>2.0747451805755182</v>
      </c>
      <c r="W352" s="2">
        <v>1.4460973923342109</v>
      </c>
      <c r="X352" s="2">
        <v>0.88471512909603323</v>
      </c>
      <c r="Y352" s="2">
        <v>2.6047771833212865E-3</v>
      </c>
      <c r="Z352" s="2">
        <v>0.99719985025836466</v>
      </c>
      <c r="AA352" s="2">
        <f t="shared" si="5"/>
        <v>6</v>
      </c>
      <c r="AB352" s="2" t="s">
        <v>1863</v>
      </c>
      <c r="AC352" s="2" t="s">
        <v>1863</v>
      </c>
      <c r="AD352" s="2" t="s">
        <v>1863</v>
      </c>
      <c r="AE352" s="2" t="s">
        <v>1863</v>
      </c>
      <c r="AG352" s="2" t="s">
        <v>1863</v>
      </c>
      <c r="AH352" s="2" t="s">
        <v>1873</v>
      </c>
    </row>
    <row r="353" spans="1:37" x14ac:dyDescent="0.35">
      <c r="A353" s="2" t="s">
        <v>184</v>
      </c>
      <c r="B353" s="3" t="s">
        <v>1011</v>
      </c>
      <c r="C353" s="2" t="s">
        <v>2055</v>
      </c>
      <c r="D353" s="3" t="s">
        <v>1012</v>
      </c>
      <c r="E353" s="2">
        <v>2.1352000000000002</v>
      </c>
      <c r="F353" s="2">
        <v>0.99339999999999995</v>
      </c>
      <c r="G353" s="2">
        <v>0.97358999999999996</v>
      </c>
      <c r="H353" s="2">
        <v>0.16098999999999999</v>
      </c>
      <c r="I353" s="2">
        <v>1.7072000000000001</v>
      </c>
      <c r="J353" s="2">
        <v>2.3056999999999999</v>
      </c>
      <c r="K353" s="2">
        <v>1.9623999999999999</v>
      </c>
      <c r="L353" s="2">
        <v>1.7265999999999999</v>
      </c>
      <c r="M353" s="2">
        <v>0.89663000000000004</v>
      </c>
      <c r="N353" s="2">
        <v>0.60911999999999999</v>
      </c>
      <c r="O353" s="2">
        <v>0.37414999999999998</v>
      </c>
      <c r="P353" s="2">
        <v>1.7555000000000001</v>
      </c>
      <c r="Q353" s="2">
        <v>1.8028</v>
      </c>
      <c r="R353" s="2">
        <v>1.5508999999999999</v>
      </c>
      <c r="S353" s="2">
        <v>-0.15741532411000361</v>
      </c>
      <c r="T353" s="2">
        <v>-0.71520161987454967</v>
      </c>
      <c r="U353" s="2">
        <v>-1.4183113197713548</v>
      </c>
      <c r="V353" s="2">
        <v>0.81188199621866797</v>
      </c>
      <c r="W353" s="2">
        <v>0.85023935516590954</v>
      </c>
      <c r="X353" s="2">
        <v>0.63310566628687071</v>
      </c>
      <c r="Y353" s="2">
        <v>7.1645898592341084E-4</v>
      </c>
      <c r="Z353" s="2">
        <v>0.99856836437996144</v>
      </c>
      <c r="AA353" s="2">
        <f t="shared" si="5"/>
        <v>6</v>
      </c>
      <c r="AB353" s="2" t="s">
        <v>1863</v>
      </c>
      <c r="AC353" s="2" t="s">
        <v>1865</v>
      </c>
      <c r="AD353" s="2" t="s">
        <v>1863</v>
      </c>
      <c r="AE353" s="2" t="s">
        <v>1863</v>
      </c>
      <c r="AG353" s="2" t="s">
        <v>1863</v>
      </c>
      <c r="AH353" s="2" t="s">
        <v>2030</v>
      </c>
    </row>
    <row r="364" spans="1:37" x14ac:dyDescent="0.35">
      <c r="AK364" s="3"/>
    </row>
  </sheetData>
  <phoneticPr fontId="19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5A82-3779-4D1C-A20C-C84AEB4D0C44}">
  <dimension ref="A1:AH333"/>
  <sheetViews>
    <sheetView topLeftCell="I1" zoomScaleNormal="100" workbookViewId="0">
      <selection activeCell="Y1" sqref="Y1"/>
    </sheetView>
  </sheetViews>
  <sheetFormatPr defaultColWidth="9.1796875" defaultRowHeight="14.5" x14ac:dyDescent="0.35"/>
  <cols>
    <col min="1" max="1" width="9.1796875" style="2"/>
    <col min="2" max="2" width="9.1796875" style="3"/>
    <col min="3" max="3" width="9.1796875" style="2" customWidth="1"/>
    <col min="4" max="4" width="9.1796875" style="3" customWidth="1"/>
    <col min="5" max="5" width="9.1796875" style="2"/>
    <col min="6" max="11" width="9.1796875" style="2" customWidth="1"/>
    <col min="12" max="27" width="9.1796875" style="2"/>
    <col min="28" max="31" width="9.1796875" style="2" customWidth="1"/>
    <col min="32" max="32" width="9.1796875" style="3" customWidth="1"/>
    <col min="33" max="34" width="9.1796875" style="2" customWidth="1"/>
    <col min="35" max="16384" width="9.1796875" style="2"/>
  </cols>
  <sheetData>
    <row r="1" spans="1:34" x14ac:dyDescent="0.35">
      <c r="A1" s="2" t="s">
        <v>0</v>
      </c>
      <c r="B1" s="3" t="s">
        <v>2036</v>
      </c>
      <c r="C1" s="2" t="s">
        <v>537</v>
      </c>
      <c r="D1" s="3" t="s">
        <v>538</v>
      </c>
      <c r="E1" s="2" t="s">
        <v>2176</v>
      </c>
      <c r="F1" s="2" t="s">
        <v>2178</v>
      </c>
      <c r="G1" s="2" t="s">
        <v>2179</v>
      </c>
      <c r="H1" s="2" t="s">
        <v>2180</v>
      </c>
      <c r="I1" s="2" t="s">
        <v>2181</v>
      </c>
      <c r="J1" s="2" t="s">
        <v>2182</v>
      </c>
      <c r="K1" s="2" t="s">
        <v>2183</v>
      </c>
      <c r="L1" s="2" t="s">
        <v>2177</v>
      </c>
      <c r="M1" s="2" t="s">
        <v>2184</v>
      </c>
      <c r="N1" s="2" t="s">
        <v>2185</v>
      </c>
      <c r="O1" s="2" t="s">
        <v>2186</v>
      </c>
      <c r="P1" s="2" t="s">
        <v>2187</v>
      </c>
      <c r="Q1" s="2" t="s">
        <v>2188</v>
      </c>
      <c r="R1" s="2" t="s">
        <v>2189</v>
      </c>
      <c r="S1" s="2" t="s">
        <v>2190</v>
      </c>
      <c r="T1" s="2" t="s">
        <v>2191</v>
      </c>
      <c r="U1" s="2" t="s">
        <v>2192</v>
      </c>
      <c r="V1" s="2" t="s">
        <v>2193</v>
      </c>
      <c r="W1" s="2" t="s">
        <v>2194</v>
      </c>
      <c r="X1" s="2" t="s">
        <v>2195</v>
      </c>
      <c r="Y1" s="2" t="s">
        <v>2196</v>
      </c>
      <c r="Z1" s="2" t="s">
        <v>2110</v>
      </c>
      <c r="AA1" s="2" t="s">
        <v>2113</v>
      </c>
      <c r="AB1" s="2" t="s">
        <v>1862</v>
      </c>
      <c r="AC1" s="2" t="s">
        <v>1857</v>
      </c>
      <c r="AD1" s="2" t="s">
        <v>1858</v>
      </c>
      <c r="AE1" s="2" t="s">
        <v>2037</v>
      </c>
      <c r="AF1" s="3" t="s">
        <v>2111</v>
      </c>
      <c r="AG1" s="2" t="s">
        <v>2112</v>
      </c>
      <c r="AH1" s="2" t="s">
        <v>1888</v>
      </c>
    </row>
    <row r="2" spans="1:34" x14ac:dyDescent="0.35">
      <c r="A2" s="2" t="s">
        <v>2</v>
      </c>
      <c r="B2" s="3" t="s">
        <v>539</v>
      </c>
      <c r="C2" s="2" t="s">
        <v>540</v>
      </c>
      <c r="D2" s="3" t="s">
        <v>541</v>
      </c>
      <c r="E2" s="2">
        <v>0.21848000000000001</v>
      </c>
      <c r="F2" s="2">
        <v>0.11158999999999999</v>
      </c>
      <c r="G2" s="2">
        <v>0.42814000000000002</v>
      </c>
      <c r="H2" s="2">
        <v>0.10954</v>
      </c>
      <c r="I2" s="2">
        <v>0.10942</v>
      </c>
      <c r="J2" s="2">
        <v>2.887E-2</v>
      </c>
      <c r="K2" s="2">
        <v>3.5053000000000001E-2</v>
      </c>
      <c r="L2" s="2">
        <v>0.32567000000000002</v>
      </c>
      <c r="M2" s="2">
        <v>0.1782</v>
      </c>
      <c r="N2" s="2">
        <v>0.56008999999999998</v>
      </c>
      <c r="O2" s="2">
        <v>0.13575999999999999</v>
      </c>
      <c r="P2" s="2">
        <v>0.24379000000000001</v>
      </c>
      <c r="Q2" s="2">
        <v>3.7617999999999999E-2</v>
      </c>
      <c r="R2" s="2">
        <v>4.0080999999999999E-2</v>
      </c>
      <c r="S2" s="2">
        <v>-2.4884307580275276</v>
      </c>
      <c r="T2" s="2">
        <v>-0.83626942464386866</v>
      </c>
      <c r="U2" s="2">
        <v>-2.8808696248941486</v>
      </c>
      <c r="V2" s="2">
        <v>-2.0362891454931984</v>
      </c>
      <c r="W2" s="2">
        <v>-4.7324330412534037</v>
      </c>
      <c r="X2" s="2">
        <v>-4.6409376863053886</v>
      </c>
      <c r="Y2" s="5">
        <v>-2.9358716134362557</v>
      </c>
      <c r="Z2" s="5">
        <v>5.1941665745298864E-3</v>
      </c>
      <c r="AA2" s="2">
        <f t="shared" ref="AA2:AA65" si="0">COUNT(M2:R2)</f>
        <v>6</v>
      </c>
      <c r="AB2" s="2" t="s">
        <v>1866</v>
      </c>
      <c r="AC2" s="2" t="s">
        <v>1864</v>
      </c>
      <c r="AD2" s="2" t="s">
        <v>1865</v>
      </c>
      <c r="AE2" s="2" t="s">
        <v>1866</v>
      </c>
      <c r="AF2" s="3" t="s">
        <v>1860</v>
      </c>
      <c r="AG2" s="2" t="s">
        <v>1865</v>
      </c>
      <c r="AH2" s="2" t="s">
        <v>1867</v>
      </c>
    </row>
    <row r="3" spans="1:34" x14ac:dyDescent="0.35">
      <c r="A3" s="2" t="s">
        <v>3</v>
      </c>
      <c r="B3" s="3" t="s">
        <v>542</v>
      </c>
      <c r="C3" s="2" t="s">
        <v>1892</v>
      </c>
      <c r="D3" s="3" t="s">
        <v>543</v>
      </c>
      <c r="E3" s="2">
        <v>0.34014</v>
      </c>
      <c r="F3" s="2">
        <v>0.15537999999999999</v>
      </c>
      <c r="G3" s="2">
        <v>0.30347000000000002</v>
      </c>
      <c r="H3" s="2">
        <v>0.44858999999999999</v>
      </c>
      <c r="I3" s="2">
        <v>0.30843999999999999</v>
      </c>
      <c r="J3" s="2">
        <v>0.41855999999999999</v>
      </c>
      <c r="K3" s="2">
        <v>0.51748000000000005</v>
      </c>
      <c r="L3" s="2">
        <v>0.49435000000000001</v>
      </c>
      <c r="M3" s="2">
        <v>0.25925999999999999</v>
      </c>
      <c r="N3" s="2">
        <v>0.28055000000000002</v>
      </c>
      <c r="O3" s="2">
        <v>0.73287999999999998</v>
      </c>
      <c r="P3" s="2">
        <v>0.58489000000000002</v>
      </c>
      <c r="Q3" s="2">
        <v>0.53564999999999996</v>
      </c>
      <c r="R3" s="2">
        <v>0.59547000000000005</v>
      </c>
      <c r="S3" s="2">
        <v>-1.947528458125922</v>
      </c>
      <c r="T3" s="2">
        <v>-1.8336701820793688</v>
      </c>
      <c r="U3" s="2">
        <v>-0.44835110059039956</v>
      </c>
      <c r="V3" s="2">
        <v>-0.77376277168969265</v>
      </c>
      <c r="W3" s="2">
        <v>-0.90063746024222779</v>
      </c>
      <c r="X3" s="2">
        <v>-0.74789926847968757</v>
      </c>
      <c r="Y3" s="5">
        <v>-1.1086415402012164</v>
      </c>
      <c r="Z3" s="5">
        <v>7.3771256965072095E-3</v>
      </c>
      <c r="AA3" s="2">
        <f t="shared" si="0"/>
        <v>6</v>
      </c>
      <c r="AB3" s="2" t="s">
        <v>1863</v>
      </c>
      <c r="AC3" s="2" t="s">
        <v>1863</v>
      </c>
      <c r="AD3" s="2" t="s">
        <v>1863</v>
      </c>
      <c r="AE3" s="2" t="s">
        <v>1863</v>
      </c>
      <c r="AG3" s="2" t="s">
        <v>1863</v>
      </c>
      <c r="AH3" s="2" t="s">
        <v>1868</v>
      </c>
    </row>
    <row r="4" spans="1:34" x14ac:dyDescent="0.35">
      <c r="A4" s="2" t="s">
        <v>5</v>
      </c>
      <c r="B4" s="3" t="s">
        <v>547</v>
      </c>
      <c r="C4" s="2" t="s">
        <v>548</v>
      </c>
      <c r="D4" s="3" t="s">
        <v>549</v>
      </c>
      <c r="E4" s="2">
        <v>2.6739000000000002</v>
      </c>
      <c r="F4" s="2">
        <v>9.4880999999999993E-2</v>
      </c>
      <c r="G4" s="2">
        <v>0.24662000000000001</v>
      </c>
      <c r="H4" s="2">
        <v>0.32129999999999997</v>
      </c>
      <c r="I4" s="2">
        <v>2.1852</v>
      </c>
      <c r="J4" s="2">
        <v>3.4626999999999999</v>
      </c>
      <c r="K4" s="2">
        <v>3.7425000000000002</v>
      </c>
      <c r="L4" s="2">
        <v>3.3443999999999998</v>
      </c>
      <c r="M4" s="2">
        <v>0.19888</v>
      </c>
      <c r="N4" s="2">
        <v>0.25957000000000002</v>
      </c>
      <c r="O4" s="2">
        <v>0.26122000000000001</v>
      </c>
      <c r="P4" s="2">
        <v>3.0670999999999999</v>
      </c>
      <c r="Q4" s="2">
        <v>3.9573</v>
      </c>
      <c r="R4" s="2">
        <v>4.4021999999999997</v>
      </c>
      <c r="S4" s="2">
        <v>-2.3300298933843266</v>
      </c>
      <c r="T4" s="2">
        <v>-1.9458044424911389</v>
      </c>
      <c r="U4" s="2">
        <v>-1.9366627355366817</v>
      </c>
      <c r="V4" s="2">
        <v>1.6168752051286284</v>
      </c>
      <c r="W4" s="2">
        <v>1.9845164391055101</v>
      </c>
      <c r="X4" s="2">
        <v>2.1382246909935891</v>
      </c>
      <c r="Y4" s="2">
        <v>-7.8813456030736598E-2</v>
      </c>
      <c r="Z4" s="2">
        <v>0.93327841084078278</v>
      </c>
      <c r="AA4" s="2">
        <f t="shared" si="0"/>
        <v>6</v>
      </c>
      <c r="AB4" s="2" t="s">
        <v>1863</v>
      </c>
      <c r="AC4" s="2" t="s">
        <v>1863</v>
      </c>
      <c r="AD4" s="2" t="s">
        <v>1863</v>
      </c>
      <c r="AE4" s="2" t="s">
        <v>1863</v>
      </c>
      <c r="AG4" s="2" t="s">
        <v>1863</v>
      </c>
      <c r="AH4" s="2" t="s">
        <v>1870</v>
      </c>
    </row>
    <row r="5" spans="1:34" x14ac:dyDescent="0.35">
      <c r="A5" s="2" t="s">
        <v>6</v>
      </c>
      <c r="B5" s="3" t="s">
        <v>550</v>
      </c>
      <c r="C5" s="2" t="s">
        <v>551</v>
      </c>
      <c r="D5" s="3" t="s">
        <v>552</v>
      </c>
      <c r="E5" s="2">
        <v>0.89080999999999999</v>
      </c>
      <c r="F5" s="2">
        <v>5.5379999999999999E-2</v>
      </c>
      <c r="G5" s="2">
        <v>1.0734999999999999</v>
      </c>
      <c r="H5" s="2">
        <v>1.7357</v>
      </c>
      <c r="I5" s="2">
        <v>0.93911</v>
      </c>
      <c r="J5" s="2">
        <v>0.76444999999999996</v>
      </c>
      <c r="K5" s="2">
        <v>0.89080999999999999</v>
      </c>
      <c r="L5" s="2">
        <v>1.0646</v>
      </c>
      <c r="M5" s="2">
        <v>0.15112999999999999</v>
      </c>
      <c r="N5" s="2">
        <v>0.94027000000000005</v>
      </c>
      <c r="O5" s="2">
        <v>2.1595</v>
      </c>
      <c r="P5" s="2">
        <v>1.373</v>
      </c>
      <c r="Q5" s="2">
        <v>0.97106000000000003</v>
      </c>
      <c r="R5" s="2">
        <v>1.0646</v>
      </c>
      <c r="S5" s="2">
        <v>-2.7261380243567026</v>
      </c>
      <c r="T5" s="2">
        <v>-8.8853006470547058E-2</v>
      </c>
      <c r="U5" s="2">
        <v>1.110697316544935</v>
      </c>
      <c r="V5" s="2">
        <v>0.4573316254850136</v>
      </c>
      <c r="W5" s="2">
        <v>-4.2367655032642858E-2</v>
      </c>
      <c r="X5" s="2">
        <v>9.0311471376036581E-2</v>
      </c>
      <c r="Y5" s="2">
        <v>-0.19983637874231786</v>
      </c>
      <c r="Z5" s="2">
        <v>0.72507074919053793</v>
      </c>
      <c r="AA5" s="2">
        <f t="shared" si="0"/>
        <v>6</v>
      </c>
      <c r="AB5" s="2" t="s">
        <v>1863</v>
      </c>
      <c r="AC5" s="2" t="s">
        <v>1863</v>
      </c>
      <c r="AD5" s="2" t="s">
        <v>1863</v>
      </c>
      <c r="AE5" s="2" t="s">
        <v>1863</v>
      </c>
      <c r="AG5" s="2" t="s">
        <v>1863</v>
      </c>
      <c r="AH5" s="2" t="s">
        <v>1872</v>
      </c>
    </row>
    <row r="6" spans="1:34" x14ac:dyDescent="0.35">
      <c r="A6" s="2" t="s">
        <v>8</v>
      </c>
      <c r="B6" s="3" t="s">
        <v>556</v>
      </c>
      <c r="C6" s="2" t="s">
        <v>1893</v>
      </c>
      <c r="D6" s="3" t="s">
        <v>557</v>
      </c>
      <c r="E6" s="2">
        <v>1.1792</v>
      </c>
      <c r="F6" s="2">
        <v>0.52464</v>
      </c>
      <c r="G6" s="2" t="s">
        <v>2169</v>
      </c>
      <c r="H6" s="2">
        <v>1.7557</v>
      </c>
      <c r="I6" s="2">
        <v>0.66244999999999998</v>
      </c>
      <c r="J6" s="2">
        <v>1.2272000000000001</v>
      </c>
      <c r="K6" s="2">
        <v>0.79100000000000004</v>
      </c>
      <c r="L6" s="2">
        <v>1.2777000000000001</v>
      </c>
      <c r="M6" s="2">
        <v>1.0297000000000001</v>
      </c>
      <c r="N6" s="2" t="s">
        <v>2169</v>
      </c>
      <c r="O6" s="2">
        <v>1.2279</v>
      </c>
      <c r="P6" s="2">
        <v>0.91402000000000005</v>
      </c>
      <c r="Q6" s="2">
        <v>1.3744000000000001</v>
      </c>
      <c r="R6" s="2">
        <v>0.86960000000000004</v>
      </c>
      <c r="S6" s="2">
        <v>4.2224073762984898E-2</v>
      </c>
      <c r="U6" s="2">
        <v>0.29619307261479161</v>
      </c>
      <c r="V6" s="2">
        <v>-0.12970236113012865</v>
      </c>
      <c r="W6" s="2">
        <v>0.45880194158901422</v>
      </c>
      <c r="X6" s="2">
        <v>-0.20157615452214014</v>
      </c>
      <c r="Y6" s="2">
        <v>9.3188114462904384E-2</v>
      </c>
      <c r="Z6" s="2">
        <v>0.49838755691610215</v>
      </c>
      <c r="AA6" s="2">
        <f t="shared" si="0"/>
        <v>5</v>
      </c>
      <c r="AB6" s="2" t="s">
        <v>1863</v>
      </c>
      <c r="AC6" s="2" t="s">
        <v>1863</v>
      </c>
      <c r="AD6" s="2" t="s">
        <v>1863</v>
      </c>
      <c r="AE6" s="2" t="s">
        <v>1863</v>
      </c>
      <c r="AG6" s="2" t="s">
        <v>1863</v>
      </c>
      <c r="AH6" s="2" t="s">
        <v>1874</v>
      </c>
    </row>
    <row r="7" spans="1:34" x14ac:dyDescent="0.35">
      <c r="A7" s="2" t="s">
        <v>10</v>
      </c>
      <c r="B7" s="3" t="s">
        <v>560</v>
      </c>
      <c r="C7" s="2" t="s">
        <v>2023</v>
      </c>
      <c r="D7" s="3" t="s">
        <v>561</v>
      </c>
      <c r="E7" s="2">
        <v>0.90239999999999998</v>
      </c>
      <c r="F7" s="2">
        <v>0.1154</v>
      </c>
      <c r="G7" s="2">
        <v>0.67334000000000005</v>
      </c>
      <c r="H7" s="2">
        <v>0.39760000000000001</v>
      </c>
      <c r="I7" s="2">
        <v>0.91318999999999995</v>
      </c>
      <c r="J7" s="2">
        <v>1.9280999999999999</v>
      </c>
      <c r="K7" s="2">
        <v>1.1887000000000001</v>
      </c>
      <c r="L7" s="2">
        <v>0.94466000000000006</v>
      </c>
      <c r="M7" s="2">
        <v>0.24238000000000001</v>
      </c>
      <c r="N7" s="2">
        <v>0.61629999999999996</v>
      </c>
      <c r="O7" s="2">
        <v>0.36896000000000001</v>
      </c>
      <c r="P7" s="2">
        <v>1.3931</v>
      </c>
      <c r="Q7" s="2">
        <v>2.3706999999999998</v>
      </c>
      <c r="R7" s="2">
        <v>1.4238999999999999</v>
      </c>
      <c r="S7" s="2">
        <v>-2.0446574352317199</v>
      </c>
      <c r="T7" s="2">
        <v>-0.69829530378083982</v>
      </c>
      <c r="U7" s="2">
        <v>-1.4384636767850398</v>
      </c>
      <c r="V7" s="2">
        <v>0.47829882170511173</v>
      </c>
      <c r="W7" s="2">
        <v>1.2453131086672564</v>
      </c>
      <c r="X7" s="2">
        <v>0.50984782989281574</v>
      </c>
      <c r="Y7" s="2">
        <v>-0.32465944258873597</v>
      </c>
      <c r="Z7" s="2">
        <v>0.56053672391605813</v>
      </c>
      <c r="AA7" s="2">
        <f t="shared" si="0"/>
        <v>6</v>
      </c>
      <c r="AB7" s="2" t="s">
        <v>1866</v>
      </c>
      <c r="AC7" s="2" t="s">
        <v>1863</v>
      </c>
      <c r="AD7" s="2" t="s">
        <v>1863</v>
      </c>
      <c r="AE7" s="2" t="s">
        <v>1863</v>
      </c>
      <c r="AG7" s="2" t="s">
        <v>1863</v>
      </c>
      <c r="AH7" s="2" t="s">
        <v>1875</v>
      </c>
    </row>
    <row r="8" spans="1:34" x14ac:dyDescent="0.35">
      <c r="A8" s="2" t="s">
        <v>11</v>
      </c>
      <c r="B8" s="3" t="s">
        <v>562</v>
      </c>
      <c r="C8" s="2" t="s">
        <v>563</v>
      </c>
      <c r="D8" s="3" t="s">
        <v>564</v>
      </c>
      <c r="E8" s="2">
        <v>1.0947</v>
      </c>
      <c r="F8" s="2">
        <v>0.12603</v>
      </c>
      <c r="G8" s="2">
        <v>1.1593</v>
      </c>
      <c r="H8" s="2">
        <v>0.57760999999999996</v>
      </c>
      <c r="I8" s="2">
        <v>0.98702999999999996</v>
      </c>
      <c r="J8" s="2">
        <v>1.7777000000000001</v>
      </c>
      <c r="K8" s="2">
        <v>1.6531</v>
      </c>
      <c r="L8" s="2">
        <v>1.3601000000000001</v>
      </c>
      <c r="M8" s="2">
        <v>0.30215999999999998</v>
      </c>
      <c r="N8" s="2">
        <v>0.87000999999999995</v>
      </c>
      <c r="O8" s="2">
        <v>0.55008999999999997</v>
      </c>
      <c r="P8" s="2">
        <v>1.748</v>
      </c>
      <c r="Q8" s="2">
        <v>2.3761000000000001</v>
      </c>
      <c r="R8" s="2">
        <v>1.9716</v>
      </c>
      <c r="S8" s="2">
        <v>-1.726615405996639</v>
      </c>
      <c r="T8" s="2">
        <v>-0.20089611131967922</v>
      </c>
      <c r="U8" s="2">
        <v>-0.86226041819305232</v>
      </c>
      <c r="V8" s="2">
        <v>0.80570518483851128</v>
      </c>
      <c r="W8" s="2">
        <v>1.2485955543492007</v>
      </c>
      <c r="X8" s="2">
        <v>0.97936688612178124</v>
      </c>
      <c r="Y8" s="2">
        <v>4.0649281633353795E-2</v>
      </c>
      <c r="Z8" s="2">
        <v>0.93584565495565264</v>
      </c>
      <c r="AA8" s="2">
        <f t="shared" si="0"/>
        <v>6</v>
      </c>
      <c r="AB8" s="2" t="s">
        <v>1863</v>
      </c>
      <c r="AC8" s="2" t="s">
        <v>1863</v>
      </c>
      <c r="AD8" s="2" t="s">
        <v>1863</v>
      </c>
      <c r="AE8" s="2" t="s">
        <v>1863</v>
      </c>
      <c r="AG8" s="2" t="s">
        <v>1863</v>
      </c>
      <c r="AH8" s="2" t="s">
        <v>1872</v>
      </c>
    </row>
    <row r="9" spans="1:34" x14ac:dyDescent="0.35">
      <c r="A9" s="2" t="s">
        <v>13</v>
      </c>
      <c r="B9" s="3" t="s">
        <v>568</v>
      </c>
      <c r="C9" s="2" t="s">
        <v>1895</v>
      </c>
      <c r="D9" s="3" t="s">
        <v>569</v>
      </c>
      <c r="E9" s="2">
        <v>0.49202000000000001</v>
      </c>
      <c r="F9" s="2" t="s">
        <v>2169</v>
      </c>
      <c r="G9" s="2">
        <v>0.29270000000000002</v>
      </c>
      <c r="H9" s="2">
        <v>0.33567000000000002</v>
      </c>
      <c r="I9" s="2" t="s">
        <v>2169</v>
      </c>
      <c r="J9" s="2">
        <v>0.90671000000000002</v>
      </c>
      <c r="K9" s="2">
        <v>1.0059</v>
      </c>
      <c r="L9" s="2">
        <v>0.75753999999999999</v>
      </c>
      <c r="M9" s="2" t="s">
        <v>2169</v>
      </c>
      <c r="N9" s="2">
        <v>0.26647999999999999</v>
      </c>
      <c r="O9" s="2">
        <v>0.43998999999999999</v>
      </c>
      <c r="P9" s="2" t="s">
        <v>2169</v>
      </c>
      <c r="Q9" s="2">
        <v>1.1353</v>
      </c>
      <c r="R9" s="2">
        <v>1.2464</v>
      </c>
      <c r="T9" s="2">
        <v>-1.9079008357624607</v>
      </c>
      <c r="U9" s="2">
        <v>-1.1844573600336865</v>
      </c>
      <c r="W9" s="2">
        <v>0.18307357621485193</v>
      </c>
      <c r="X9" s="2">
        <v>0.31776713851221977</v>
      </c>
      <c r="Y9" s="2">
        <v>-0.64787937026726883</v>
      </c>
      <c r="Z9" s="2">
        <v>0.31629830354275107</v>
      </c>
      <c r="AA9" s="2">
        <f t="shared" si="0"/>
        <v>4</v>
      </c>
      <c r="AB9" s="2" t="s">
        <v>1863</v>
      </c>
      <c r="AC9" s="2" t="s">
        <v>1863</v>
      </c>
      <c r="AD9" s="2" t="s">
        <v>1863</v>
      </c>
      <c r="AE9" s="2" t="s">
        <v>1863</v>
      </c>
      <c r="AG9" s="2" t="s">
        <v>1863</v>
      </c>
      <c r="AH9" s="2" t="s">
        <v>1877</v>
      </c>
    </row>
    <row r="10" spans="1:34" x14ac:dyDescent="0.35">
      <c r="A10" s="2" t="s">
        <v>14</v>
      </c>
      <c r="B10" s="3" t="s">
        <v>570</v>
      </c>
      <c r="C10" s="2" t="s">
        <v>571</v>
      </c>
      <c r="D10" s="3" t="s">
        <v>572</v>
      </c>
      <c r="E10" s="2">
        <v>0.37947999999999998</v>
      </c>
      <c r="F10" s="2">
        <v>2.102E-2</v>
      </c>
      <c r="G10" s="2" t="s">
        <v>2169</v>
      </c>
      <c r="H10" s="2">
        <v>0.21267</v>
      </c>
      <c r="I10" s="2">
        <v>1.0548999999999999</v>
      </c>
      <c r="J10" s="2">
        <v>1.8677999999999999</v>
      </c>
      <c r="K10" s="2">
        <v>1.1754</v>
      </c>
      <c r="L10" s="2">
        <v>0.56003999999999998</v>
      </c>
      <c r="M10" s="2">
        <v>4.2654999999999998E-2</v>
      </c>
      <c r="N10" s="2" t="s">
        <v>2169</v>
      </c>
      <c r="O10" s="2">
        <v>0.2581</v>
      </c>
      <c r="P10" s="2">
        <v>1.6532</v>
      </c>
      <c r="Q10" s="2">
        <v>2.4426999999999999</v>
      </c>
      <c r="R10" s="2">
        <v>2.0228000000000002</v>
      </c>
      <c r="S10" s="2">
        <v>-4.5511413262520799</v>
      </c>
      <c r="U10" s="2">
        <v>-1.9539979534554797</v>
      </c>
      <c r="V10" s="2">
        <v>0.72526126882509079</v>
      </c>
      <c r="W10" s="2">
        <v>1.2884766900116982</v>
      </c>
      <c r="X10" s="2">
        <v>1.0163536835778348</v>
      </c>
      <c r="Y10" s="2">
        <v>-0.69500952745858735</v>
      </c>
      <c r="Z10" s="2">
        <v>0.57031655382021218</v>
      </c>
      <c r="AA10" s="2">
        <f t="shared" si="0"/>
        <v>5</v>
      </c>
      <c r="AB10" s="2" t="s">
        <v>1863</v>
      </c>
      <c r="AC10" s="2" t="s">
        <v>1876</v>
      </c>
      <c r="AD10" s="2" t="s">
        <v>1863</v>
      </c>
      <c r="AE10" s="2" t="s">
        <v>1863</v>
      </c>
      <c r="AG10" s="2" t="s">
        <v>1863</v>
      </c>
      <c r="AH10" s="2" t="s">
        <v>1873</v>
      </c>
    </row>
    <row r="11" spans="1:34" x14ac:dyDescent="0.35">
      <c r="A11" s="2" t="s">
        <v>15</v>
      </c>
      <c r="B11" s="3" t="s">
        <v>573</v>
      </c>
      <c r="C11" s="2" t="s">
        <v>1896</v>
      </c>
      <c r="D11" s="3" t="s">
        <v>574</v>
      </c>
      <c r="E11" s="2">
        <v>0.52237</v>
      </c>
      <c r="F11" s="2">
        <v>4.6672999999999999E-2</v>
      </c>
      <c r="G11" s="2">
        <v>0.60358999999999996</v>
      </c>
      <c r="H11" s="2">
        <v>0.88055000000000005</v>
      </c>
      <c r="I11" s="2">
        <v>0.30702000000000002</v>
      </c>
      <c r="J11" s="2">
        <v>0.56515000000000004</v>
      </c>
      <c r="K11" s="2">
        <v>0.62683999999999995</v>
      </c>
      <c r="L11" s="2">
        <v>0.58120000000000005</v>
      </c>
      <c r="M11" s="2">
        <v>0.14047999999999999</v>
      </c>
      <c r="N11" s="2">
        <v>0.55105000000000004</v>
      </c>
      <c r="O11" s="2">
        <v>1.1541999999999999</v>
      </c>
      <c r="P11" s="2">
        <v>0.58120000000000005</v>
      </c>
      <c r="Q11" s="2">
        <v>0.71992999999999996</v>
      </c>
      <c r="R11" s="2">
        <v>0.73590999999999995</v>
      </c>
      <c r="S11" s="2">
        <v>-2.8315633449014537</v>
      </c>
      <c r="T11" s="2">
        <v>-0.85974486596508404</v>
      </c>
      <c r="U11" s="2">
        <v>0.20689323612177143</v>
      </c>
      <c r="V11" s="2">
        <v>-0.78289339191660801</v>
      </c>
      <c r="W11" s="2">
        <v>-0.47407145716901111</v>
      </c>
      <c r="X11" s="2">
        <v>-0.44239875590544164</v>
      </c>
      <c r="Y11" s="2">
        <v>-0.86396309662263793</v>
      </c>
      <c r="Z11" s="2">
        <v>9.6252148820580974E-2</v>
      </c>
      <c r="AA11" s="2">
        <f t="shared" si="0"/>
        <v>6</v>
      </c>
      <c r="AB11" s="2" t="s">
        <v>1863</v>
      </c>
      <c r="AC11" s="2" t="s">
        <v>1863</v>
      </c>
      <c r="AD11" s="2" t="s">
        <v>1863</v>
      </c>
      <c r="AE11" s="2" t="s">
        <v>1863</v>
      </c>
      <c r="AG11" s="2" t="s">
        <v>1863</v>
      </c>
      <c r="AH11" s="2" t="s">
        <v>2030</v>
      </c>
    </row>
    <row r="12" spans="1:34" x14ac:dyDescent="0.35">
      <c r="A12" s="2" t="s">
        <v>17</v>
      </c>
      <c r="B12" s="3" t="s">
        <v>577</v>
      </c>
      <c r="C12" s="2" t="s">
        <v>1898</v>
      </c>
      <c r="D12" s="3" t="s">
        <v>578</v>
      </c>
      <c r="E12" s="2">
        <v>0.52993000000000001</v>
      </c>
      <c r="F12" s="2" t="s">
        <v>2169</v>
      </c>
      <c r="G12" s="2" t="s">
        <v>2169</v>
      </c>
      <c r="H12" s="2">
        <v>0.31890000000000002</v>
      </c>
      <c r="I12" s="2">
        <v>0.56303000000000003</v>
      </c>
      <c r="J12" s="2">
        <v>1.4754</v>
      </c>
      <c r="K12" s="2">
        <v>0.71645999999999999</v>
      </c>
      <c r="L12" s="2">
        <v>0.70138</v>
      </c>
      <c r="M12" s="2" t="s">
        <v>2169</v>
      </c>
      <c r="N12" s="2" t="s">
        <v>2169</v>
      </c>
      <c r="O12" s="2">
        <v>0.39312999999999998</v>
      </c>
      <c r="P12" s="2">
        <v>0.87050000000000005</v>
      </c>
      <c r="Q12" s="2">
        <v>2.0150000000000001</v>
      </c>
      <c r="R12" s="2">
        <v>0.92017000000000004</v>
      </c>
      <c r="U12" s="2">
        <v>-1.3469216339495986</v>
      </c>
      <c r="V12" s="2">
        <v>-0.20008379701098586</v>
      </c>
      <c r="W12" s="2">
        <v>1.0107798387532427</v>
      </c>
      <c r="X12" s="2">
        <v>-0.12002767339160182</v>
      </c>
      <c r="Y12" s="2">
        <v>-0.1640633163997359</v>
      </c>
      <c r="Z12" s="2">
        <v>0.75579249659256886</v>
      </c>
      <c r="AA12" s="2">
        <f t="shared" si="0"/>
        <v>4</v>
      </c>
      <c r="AB12" s="2" t="s">
        <v>1863</v>
      </c>
      <c r="AC12" s="2" t="s">
        <v>1863</v>
      </c>
      <c r="AD12" s="2" t="s">
        <v>1864</v>
      </c>
      <c r="AE12" s="2" t="s">
        <v>1863</v>
      </c>
      <c r="AG12" s="2" t="s">
        <v>1863</v>
      </c>
      <c r="AH12" s="2" t="s">
        <v>1874</v>
      </c>
    </row>
    <row r="13" spans="1:34" x14ac:dyDescent="0.35">
      <c r="A13" s="2" t="s">
        <v>20</v>
      </c>
      <c r="B13" s="3" t="s">
        <v>585</v>
      </c>
      <c r="C13" s="2" t="s">
        <v>586</v>
      </c>
      <c r="D13" s="3" t="s">
        <v>587</v>
      </c>
      <c r="E13" s="2">
        <v>1.5081</v>
      </c>
      <c r="F13" s="2" t="s">
        <v>2169</v>
      </c>
      <c r="G13" s="2">
        <v>0.63797999999999999</v>
      </c>
      <c r="H13" s="2">
        <v>0.49608999999999998</v>
      </c>
      <c r="I13" s="2">
        <v>0.84030000000000005</v>
      </c>
      <c r="J13" s="2">
        <v>1.6958</v>
      </c>
      <c r="K13" s="2">
        <v>1.8312999999999999</v>
      </c>
      <c r="L13" s="2">
        <v>1.7388999999999999</v>
      </c>
      <c r="M13" s="2" t="s">
        <v>2169</v>
      </c>
      <c r="N13" s="2">
        <v>0.52676999999999996</v>
      </c>
      <c r="O13" s="2">
        <v>0.33159</v>
      </c>
      <c r="P13" s="2">
        <v>1.4904999999999999</v>
      </c>
      <c r="Q13" s="2">
        <v>1.9836</v>
      </c>
      <c r="R13" s="2">
        <v>1.8962000000000001</v>
      </c>
      <c r="T13" s="2">
        <v>-0.92475490966431706</v>
      </c>
      <c r="U13" s="2">
        <v>-1.5925275957978147</v>
      </c>
      <c r="V13" s="2">
        <v>0.57579637532908179</v>
      </c>
      <c r="W13" s="2">
        <v>0.98812113046402061</v>
      </c>
      <c r="X13" s="2">
        <v>0.92311113923139676</v>
      </c>
      <c r="Y13" s="2">
        <v>-6.0507720875264681E-3</v>
      </c>
      <c r="Z13" s="2">
        <v>0.99138645339934905</v>
      </c>
      <c r="AA13" s="2">
        <f t="shared" si="0"/>
        <v>5</v>
      </c>
      <c r="AB13" s="2" t="s">
        <v>1866</v>
      </c>
      <c r="AC13" s="2" t="s">
        <v>1865</v>
      </c>
      <c r="AD13" s="2" t="s">
        <v>1876</v>
      </c>
      <c r="AE13" s="2" t="s">
        <v>1866</v>
      </c>
      <c r="AG13" s="2" t="s">
        <v>1866</v>
      </c>
      <c r="AH13" s="2" t="s">
        <v>2030</v>
      </c>
    </row>
    <row r="14" spans="1:34" x14ac:dyDescent="0.35">
      <c r="A14" s="2" t="s">
        <v>23</v>
      </c>
      <c r="B14" s="3" t="s">
        <v>592</v>
      </c>
      <c r="C14" s="2" t="s">
        <v>1900</v>
      </c>
      <c r="D14" s="3" t="s">
        <v>593</v>
      </c>
      <c r="E14" s="2">
        <v>1.2766</v>
      </c>
      <c r="F14" s="2">
        <v>0.12515000000000001</v>
      </c>
      <c r="G14" s="2">
        <v>0.44541999999999998</v>
      </c>
      <c r="H14" s="2">
        <v>0.35802</v>
      </c>
      <c r="I14" s="2">
        <v>1.1274</v>
      </c>
      <c r="J14" s="2">
        <v>1.399</v>
      </c>
      <c r="K14" s="2">
        <v>1.5883</v>
      </c>
      <c r="L14" s="2">
        <v>1.4637</v>
      </c>
      <c r="M14" s="2">
        <v>0.31868999999999997</v>
      </c>
      <c r="N14" s="2">
        <v>0.26389000000000001</v>
      </c>
      <c r="O14" s="2">
        <v>0.28581000000000001</v>
      </c>
      <c r="P14" s="2">
        <v>1.7717000000000001</v>
      </c>
      <c r="Q14" s="2">
        <v>1.7634000000000001</v>
      </c>
      <c r="R14" s="2">
        <v>1.8051999999999999</v>
      </c>
      <c r="S14" s="2">
        <v>-1.6497743446035833</v>
      </c>
      <c r="T14" s="2">
        <v>-1.9219914135060798</v>
      </c>
      <c r="U14" s="2">
        <v>-1.8068717001540568</v>
      </c>
      <c r="V14" s="2">
        <v>0.82513433461883889</v>
      </c>
      <c r="W14" s="2">
        <v>0.8183597648230394</v>
      </c>
      <c r="X14" s="2">
        <v>0.85215868366303793</v>
      </c>
      <c r="Y14" s="2">
        <v>-0.48049744585980059</v>
      </c>
      <c r="Z14" s="2">
        <v>0.45099125519808381</v>
      </c>
      <c r="AA14" s="2">
        <f t="shared" si="0"/>
        <v>6</v>
      </c>
      <c r="AB14" s="2" t="s">
        <v>1863</v>
      </c>
      <c r="AC14" s="2" t="s">
        <v>1863</v>
      </c>
      <c r="AD14" s="2" t="s">
        <v>1863</v>
      </c>
      <c r="AE14" s="2" t="s">
        <v>1863</v>
      </c>
      <c r="AG14" s="2" t="s">
        <v>1863</v>
      </c>
      <c r="AH14" s="2" t="s">
        <v>1879</v>
      </c>
    </row>
    <row r="15" spans="1:34" x14ac:dyDescent="0.35">
      <c r="A15" s="2" t="s">
        <v>24</v>
      </c>
      <c r="B15" s="3" t="s">
        <v>594</v>
      </c>
      <c r="C15" s="2" t="s">
        <v>595</v>
      </c>
      <c r="D15" s="3" t="s">
        <v>596</v>
      </c>
      <c r="E15" s="2">
        <v>0.19953000000000001</v>
      </c>
      <c r="F15" s="2">
        <v>2.9419000000000001E-2</v>
      </c>
      <c r="G15" s="2">
        <v>0.52337999999999996</v>
      </c>
      <c r="H15" s="2">
        <v>0.17843999999999999</v>
      </c>
      <c r="I15" s="2">
        <v>0.15754000000000001</v>
      </c>
      <c r="J15" s="2">
        <v>0.15692</v>
      </c>
      <c r="K15" s="2">
        <v>0.19953000000000001</v>
      </c>
      <c r="L15" s="2">
        <v>0.24079</v>
      </c>
      <c r="M15" s="2">
        <v>7.5195999999999999E-2</v>
      </c>
      <c r="N15" s="2">
        <v>0.42169000000000001</v>
      </c>
      <c r="O15" s="2">
        <v>0.19786999999999999</v>
      </c>
      <c r="P15" s="2">
        <v>0.27115</v>
      </c>
      <c r="Q15" s="2">
        <v>0.20083999999999999</v>
      </c>
      <c r="R15" s="2">
        <v>0.22817000000000001</v>
      </c>
      <c r="S15" s="2">
        <v>-3.7332002690107373</v>
      </c>
      <c r="T15" s="2">
        <v>-1.2457452850831416</v>
      </c>
      <c r="U15" s="2">
        <v>-2.3373751996927785</v>
      </c>
      <c r="V15" s="2">
        <v>-1.8828369245342407</v>
      </c>
      <c r="W15" s="2">
        <v>-2.3158814647689474</v>
      </c>
      <c r="X15" s="2">
        <v>-2.1318189776534271</v>
      </c>
      <c r="Y15" s="5">
        <v>-2.2744763534572123</v>
      </c>
      <c r="Z15" s="5">
        <v>1.0538507166802768E-3</v>
      </c>
      <c r="AA15" s="2">
        <f t="shared" si="0"/>
        <v>6</v>
      </c>
      <c r="AB15" s="2" t="s">
        <v>1864</v>
      </c>
      <c r="AC15" s="2" t="s">
        <v>1865</v>
      </c>
      <c r="AD15" s="2" t="s">
        <v>1863</v>
      </c>
      <c r="AE15" s="2" t="s">
        <v>1866</v>
      </c>
      <c r="AG15" s="2" t="s">
        <v>1866</v>
      </c>
      <c r="AH15" s="2" t="s">
        <v>1880</v>
      </c>
    </row>
    <row r="16" spans="1:34" x14ac:dyDescent="0.35">
      <c r="A16" s="2" t="s">
        <v>26</v>
      </c>
      <c r="B16" s="3" t="s">
        <v>599</v>
      </c>
      <c r="C16" s="2" t="s">
        <v>1902</v>
      </c>
      <c r="D16" s="3" t="s">
        <v>600</v>
      </c>
      <c r="E16" s="2">
        <v>0.69516</v>
      </c>
      <c r="F16" s="2">
        <v>0.29283999999999999</v>
      </c>
      <c r="G16" s="2">
        <v>0.47493999999999997</v>
      </c>
      <c r="H16" s="2">
        <v>0.36548000000000003</v>
      </c>
      <c r="I16" s="2">
        <v>0.73960000000000004</v>
      </c>
      <c r="J16" s="2">
        <v>0.87739</v>
      </c>
      <c r="K16" s="2">
        <v>1.2331000000000001</v>
      </c>
      <c r="L16" s="2">
        <v>0.66303999999999996</v>
      </c>
      <c r="M16" s="2">
        <v>0.54381000000000002</v>
      </c>
      <c r="N16" s="2">
        <v>0.51237999999999995</v>
      </c>
      <c r="O16" s="2">
        <v>0.35915000000000002</v>
      </c>
      <c r="P16" s="2">
        <v>1.1664000000000001</v>
      </c>
      <c r="Q16" s="2">
        <v>0.93935999999999997</v>
      </c>
      <c r="R16" s="2">
        <v>1.2836000000000001</v>
      </c>
      <c r="S16" s="2">
        <v>-0.87882541388555524</v>
      </c>
      <c r="T16" s="2">
        <v>-0.96471393158864849</v>
      </c>
      <c r="U16" s="2">
        <v>-1.4773415793657214</v>
      </c>
      <c r="V16" s="2">
        <v>0.22206262477748781</v>
      </c>
      <c r="W16" s="2">
        <v>-9.0249933088851736E-2</v>
      </c>
      <c r="X16" s="2">
        <v>0.36019569473235818</v>
      </c>
      <c r="Y16" s="2">
        <v>-0.47147875640315512</v>
      </c>
      <c r="Z16" s="2">
        <v>0.17942165295226967</v>
      </c>
      <c r="AA16" s="2">
        <f t="shared" si="0"/>
        <v>6</v>
      </c>
      <c r="AB16" s="2" t="s">
        <v>1863</v>
      </c>
      <c r="AC16" s="2" t="s">
        <v>1863</v>
      </c>
      <c r="AD16" s="2" t="s">
        <v>1863</v>
      </c>
      <c r="AE16" s="2" t="s">
        <v>1863</v>
      </c>
      <c r="AG16" s="2" t="s">
        <v>1863</v>
      </c>
      <c r="AH16" s="2" t="s">
        <v>2030</v>
      </c>
    </row>
    <row r="17" spans="1:34" x14ac:dyDescent="0.35">
      <c r="A17" s="2" t="s">
        <v>27</v>
      </c>
      <c r="B17" s="3" t="s">
        <v>601</v>
      </c>
      <c r="C17" s="2" t="s">
        <v>602</v>
      </c>
      <c r="D17" s="3" t="s">
        <v>603</v>
      </c>
      <c r="E17" s="2">
        <v>0.82238</v>
      </c>
      <c r="F17" s="2" t="s">
        <v>2169</v>
      </c>
      <c r="G17" s="2">
        <v>0.54930000000000001</v>
      </c>
      <c r="H17" s="2" t="s">
        <v>2169</v>
      </c>
      <c r="I17" s="2" t="s">
        <v>2169</v>
      </c>
      <c r="J17" s="2">
        <v>0.82084999999999997</v>
      </c>
      <c r="K17" s="2">
        <v>1.2361</v>
      </c>
      <c r="L17" s="2">
        <v>1.1927000000000001</v>
      </c>
      <c r="M17" s="2" t="s">
        <v>2169</v>
      </c>
      <c r="N17" s="2">
        <v>0.66203000000000001</v>
      </c>
      <c r="O17" s="2" t="s">
        <v>2169</v>
      </c>
      <c r="P17" s="2" t="s">
        <v>2169</v>
      </c>
      <c r="Q17" s="2">
        <v>0.92110999999999998</v>
      </c>
      <c r="R17" s="2">
        <v>1.5118</v>
      </c>
      <c r="T17" s="2">
        <v>-0.5950315004068748</v>
      </c>
      <c r="W17" s="2">
        <v>-0.11855464000585972</v>
      </c>
      <c r="X17" s="2">
        <v>0.59626729425929748</v>
      </c>
      <c r="Y17" s="2">
        <v>-3.910628205114567E-2</v>
      </c>
      <c r="Z17" s="2">
        <v>0.92037633577595845</v>
      </c>
      <c r="AA17" s="2">
        <f t="shared" si="0"/>
        <v>3</v>
      </c>
      <c r="AB17" s="2" t="s">
        <v>1866</v>
      </c>
      <c r="AC17" s="2" t="s">
        <v>1876</v>
      </c>
      <c r="AD17" s="2" t="s">
        <v>1876</v>
      </c>
      <c r="AE17" s="2" t="s">
        <v>1876</v>
      </c>
      <c r="AG17" s="2" t="s">
        <v>1876</v>
      </c>
      <c r="AH17" s="2" t="s">
        <v>2030</v>
      </c>
    </row>
    <row r="18" spans="1:34" x14ac:dyDescent="0.35">
      <c r="A18" s="2" t="s">
        <v>29</v>
      </c>
      <c r="B18" s="3" t="s">
        <v>607</v>
      </c>
      <c r="C18" s="2" t="s">
        <v>2087</v>
      </c>
      <c r="D18" s="3" t="s">
        <v>608</v>
      </c>
      <c r="E18" s="2">
        <v>1.7917000000000001</v>
      </c>
      <c r="F18" s="2" t="s">
        <v>2169</v>
      </c>
      <c r="G18" s="2" t="s">
        <v>2169</v>
      </c>
      <c r="H18" s="2">
        <v>40.427</v>
      </c>
      <c r="I18" s="2" t="s">
        <v>2169</v>
      </c>
      <c r="J18" s="2">
        <v>1.7917000000000001</v>
      </c>
      <c r="K18" s="2">
        <v>1.4231</v>
      </c>
      <c r="L18" s="2">
        <v>1.9184000000000001</v>
      </c>
      <c r="M18" s="2" t="s">
        <v>2169</v>
      </c>
      <c r="N18" s="2" t="s">
        <v>2169</v>
      </c>
      <c r="O18" s="2">
        <v>30.013000000000002</v>
      </c>
      <c r="P18" s="2" t="s">
        <v>2169</v>
      </c>
      <c r="Q18" s="2">
        <v>1.9184000000000001</v>
      </c>
      <c r="R18" s="2">
        <v>1.5561</v>
      </c>
      <c r="U18" s="2">
        <v>4.9075156280456547</v>
      </c>
      <c r="W18" s="2">
        <v>0.93990356386477425</v>
      </c>
      <c r="X18" s="2">
        <v>0.63793477553514477</v>
      </c>
      <c r="Y18" s="2">
        <v>2.1617846558151914</v>
      </c>
      <c r="Z18" s="2">
        <v>0.25667656221555413</v>
      </c>
      <c r="AA18" s="2">
        <f t="shared" si="0"/>
        <v>3</v>
      </c>
      <c r="AB18" s="2" t="s">
        <v>1866</v>
      </c>
      <c r="AC18" s="2" t="s">
        <v>1865</v>
      </c>
      <c r="AD18" s="2" t="s">
        <v>1863</v>
      </c>
      <c r="AE18" s="2" t="s">
        <v>1866</v>
      </c>
      <c r="AG18" s="2" t="s">
        <v>1866</v>
      </c>
      <c r="AH18" s="2" t="s">
        <v>2030</v>
      </c>
    </row>
    <row r="19" spans="1:34" x14ac:dyDescent="0.35">
      <c r="A19" s="2" t="s">
        <v>31</v>
      </c>
      <c r="B19" s="3" t="s">
        <v>611</v>
      </c>
      <c r="C19" s="2" t="s">
        <v>1904</v>
      </c>
      <c r="D19" s="3" t="s">
        <v>612</v>
      </c>
      <c r="E19" s="2">
        <v>0.96464000000000005</v>
      </c>
      <c r="F19" s="2">
        <v>0.18612999999999999</v>
      </c>
      <c r="G19" s="2">
        <v>0.16921</v>
      </c>
      <c r="H19" s="2">
        <v>0.1759</v>
      </c>
      <c r="I19" s="2">
        <v>0.85106000000000004</v>
      </c>
      <c r="J19" s="2">
        <v>0.96199999999999997</v>
      </c>
      <c r="K19" s="2">
        <v>1.2975000000000001</v>
      </c>
      <c r="L19" s="2">
        <v>1.2525999999999999</v>
      </c>
      <c r="M19" s="2">
        <v>0.3851</v>
      </c>
      <c r="N19" s="2">
        <v>0.1391</v>
      </c>
      <c r="O19" s="2">
        <v>0.14438999999999999</v>
      </c>
      <c r="P19" s="2">
        <v>1.3737999999999999</v>
      </c>
      <c r="Q19" s="2">
        <v>1.2436</v>
      </c>
      <c r="R19" s="2">
        <v>1.5117</v>
      </c>
      <c r="S19" s="2">
        <v>-1.3766949717524637</v>
      </c>
      <c r="T19" s="2">
        <v>-2.8458056750072105</v>
      </c>
      <c r="U19" s="2">
        <v>-2.7919572657507836</v>
      </c>
      <c r="V19" s="2">
        <v>0.45817198959258965</v>
      </c>
      <c r="W19" s="2">
        <v>0.31452252179161477</v>
      </c>
      <c r="X19" s="2">
        <v>0.59617186214145956</v>
      </c>
      <c r="Y19" s="2">
        <v>-0.94093192316413254</v>
      </c>
      <c r="Z19" s="2">
        <v>0.2143793444878162</v>
      </c>
      <c r="AA19" s="2">
        <f t="shared" si="0"/>
        <v>6</v>
      </c>
      <c r="AB19" s="2" t="s">
        <v>1863</v>
      </c>
      <c r="AC19" s="2" t="s">
        <v>1863</v>
      </c>
      <c r="AD19" s="2" t="s">
        <v>1863</v>
      </c>
      <c r="AE19" s="2" t="s">
        <v>1863</v>
      </c>
      <c r="AG19" s="2" t="s">
        <v>1863</v>
      </c>
      <c r="AH19" s="2" t="s">
        <v>2030</v>
      </c>
    </row>
    <row r="20" spans="1:34" x14ac:dyDescent="0.35">
      <c r="A20" s="2" t="s">
        <v>32</v>
      </c>
      <c r="B20" s="3" t="s">
        <v>613</v>
      </c>
      <c r="C20" s="2" t="s">
        <v>1904</v>
      </c>
      <c r="D20" s="3" t="s">
        <v>614</v>
      </c>
      <c r="E20" s="2">
        <v>0.83720000000000006</v>
      </c>
      <c r="F20" s="2">
        <v>8.6521000000000001E-2</v>
      </c>
      <c r="G20" s="2">
        <v>0.31192999999999999</v>
      </c>
      <c r="H20" s="2">
        <v>0.21204000000000001</v>
      </c>
      <c r="I20" s="2">
        <v>0.70281000000000005</v>
      </c>
      <c r="J20" s="2">
        <v>0.93869999999999998</v>
      </c>
      <c r="K20" s="2">
        <v>1.0586</v>
      </c>
      <c r="L20" s="2">
        <v>0.94525000000000003</v>
      </c>
      <c r="M20" s="2">
        <v>0.19864000000000001</v>
      </c>
      <c r="N20" s="2">
        <v>0.25825999999999999</v>
      </c>
      <c r="O20" s="2">
        <v>0.14835999999999999</v>
      </c>
      <c r="P20" s="2">
        <v>1.2612000000000001</v>
      </c>
      <c r="Q20" s="2">
        <v>1.1489</v>
      </c>
      <c r="R20" s="2">
        <v>1.3640000000000001</v>
      </c>
      <c r="S20" s="2">
        <v>-2.3317719282599709</v>
      </c>
      <c r="T20" s="2">
        <v>-1.9531038825982101</v>
      </c>
      <c r="U20" s="2">
        <v>-2.7528259219338023</v>
      </c>
      <c r="V20" s="2">
        <v>0.33479707513388535</v>
      </c>
      <c r="W20" s="2">
        <v>0.2002532315936873</v>
      </c>
      <c r="X20" s="2">
        <v>0.44784364436208551</v>
      </c>
      <c r="Y20" s="2">
        <v>-1.009134630283721</v>
      </c>
      <c r="Z20" s="2">
        <v>0.15759102451993287</v>
      </c>
      <c r="AA20" s="2">
        <f t="shared" si="0"/>
        <v>6</v>
      </c>
      <c r="AB20" s="2" t="s">
        <v>1863</v>
      </c>
      <c r="AC20" s="2" t="s">
        <v>1863</v>
      </c>
      <c r="AD20" s="2" t="s">
        <v>1863</v>
      </c>
      <c r="AE20" s="2" t="s">
        <v>1863</v>
      </c>
      <c r="AG20" s="2" t="s">
        <v>1863</v>
      </c>
      <c r="AH20" s="2" t="s">
        <v>1872</v>
      </c>
    </row>
    <row r="21" spans="1:34" x14ac:dyDescent="0.35">
      <c r="A21" s="2" t="s">
        <v>33</v>
      </c>
      <c r="B21" s="3" t="s">
        <v>615</v>
      </c>
      <c r="C21" s="2" t="s">
        <v>1905</v>
      </c>
      <c r="D21" s="3" t="s">
        <v>616</v>
      </c>
      <c r="E21" s="2">
        <v>0.69686000000000003</v>
      </c>
      <c r="F21" s="2" t="s">
        <v>2169</v>
      </c>
      <c r="G21" s="2" t="s">
        <v>2169</v>
      </c>
      <c r="H21" s="2">
        <v>0.69686000000000003</v>
      </c>
      <c r="I21" s="2">
        <v>1.3713</v>
      </c>
      <c r="J21" s="2">
        <v>1.2225999999999999</v>
      </c>
      <c r="K21" s="2">
        <v>1.1407</v>
      </c>
      <c r="L21" s="2">
        <v>0.93676000000000004</v>
      </c>
      <c r="M21" s="2" t="s">
        <v>2169</v>
      </c>
      <c r="N21" s="2" t="s">
        <v>2169</v>
      </c>
      <c r="O21" s="2">
        <v>0.87261999999999995</v>
      </c>
      <c r="P21" s="2">
        <v>2.5648</v>
      </c>
      <c r="Q21" s="2">
        <v>1.3898999999999999</v>
      </c>
      <c r="R21" s="2">
        <v>1.2945</v>
      </c>
      <c r="U21" s="2">
        <v>-0.1965745549683233</v>
      </c>
      <c r="V21" s="2">
        <v>1.3588463306050986</v>
      </c>
      <c r="W21" s="2">
        <v>0.47498108820497814</v>
      </c>
      <c r="X21" s="2">
        <v>0.37239496523802412</v>
      </c>
      <c r="Y21" s="2">
        <v>0.50241195726994436</v>
      </c>
      <c r="Z21" s="2">
        <v>0.21597009737016432</v>
      </c>
      <c r="AA21" s="2">
        <f t="shared" si="0"/>
        <v>4</v>
      </c>
      <c r="AB21" s="2" t="s">
        <v>1863</v>
      </c>
      <c r="AC21" s="2" t="s">
        <v>1863</v>
      </c>
      <c r="AD21" s="2" t="s">
        <v>1863</v>
      </c>
      <c r="AE21" s="2" t="s">
        <v>1863</v>
      </c>
      <c r="AG21" s="2" t="s">
        <v>1863</v>
      </c>
      <c r="AH21" s="2" t="s">
        <v>1873</v>
      </c>
    </row>
    <row r="22" spans="1:34" x14ac:dyDescent="0.35">
      <c r="A22" s="2" t="s">
        <v>34</v>
      </c>
      <c r="B22" s="3" t="s">
        <v>617</v>
      </c>
      <c r="C22" s="2" t="s">
        <v>1906</v>
      </c>
      <c r="D22" s="3" t="s">
        <v>618</v>
      </c>
      <c r="E22" s="2">
        <v>0.22955999999999999</v>
      </c>
      <c r="F22" s="2">
        <v>0.2155</v>
      </c>
      <c r="G22" s="2">
        <v>0.39495999999999998</v>
      </c>
      <c r="H22" s="2">
        <v>0.25466</v>
      </c>
      <c r="I22" s="2">
        <v>0.74043000000000003</v>
      </c>
      <c r="J22" s="2">
        <v>1.2048000000000001</v>
      </c>
      <c r="K22" s="2">
        <v>0.68774000000000002</v>
      </c>
      <c r="L22" s="2">
        <v>0.24995999999999999</v>
      </c>
      <c r="M22" s="2">
        <v>0.47331000000000001</v>
      </c>
      <c r="N22" s="2">
        <v>0.42785000000000001</v>
      </c>
      <c r="O22" s="2">
        <v>0.28774</v>
      </c>
      <c r="P22" s="2">
        <v>1.2478</v>
      </c>
      <c r="Q22" s="2">
        <v>1.4657</v>
      </c>
      <c r="R22" s="2">
        <v>0.77466000000000002</v>
      </c>
      <c r="S22" s="2">
        <v>-1.0791426915138052</v>
      </c>
      <c r="T22" s="2">
        <v>-1.2248230043037027</v>
      </c>
      <c r="U22" s="2">
        <v>-1.7971623045006653</v>
      </c>
      <c r="V22" s="2">
        <v>0.31938671454410283</v>
      </c>
      <c r="W22" s="2">
        <v>0.55158984235102526</v>
      </c>
      <c r="X22" s="2">
        <v>-0.36836484765211136</v>
      </c>
      <c r="Y22" s="2">
        <v>-0.59975271517919271</v>
      </c>
      <c r="Z22" s="2">
        <v>0.17311149198262149</v>
      </c>
      <c r="AA22" s="2">
        <f t="shared" si="0"/>
        <v>6</v>
      </c>
      <c r="AB22" s="2" t="s">
        <v>1863</v>
      </c>
      <c r="AC22" s="2" t="s">
        <v>1863</v>
      </c>
      <c r="AD22" s="2" t="s">
        <v>1866</v>
      </c>
      <c r="AE22" s="2" t="s">
        <v>1863</v>
      </c>
      <c r="AG22" s="2" t="s">
        <v>1863</v>
      </c>
      <c r="AH22" s="2" t="s">
        <v>2030</v>
      </c>
    </row>
    <row r="23" spans="1:34" x14ac:dyDescent="0.35">
      <c r="A23" s="2" t="s">
        <v>39</v>
      </c>
      <c r="B23" s="3" t="s">
        <v>629</v>
      </c>
      <c r="C23" s="2" t="s">
        <v>630</v>
      </c>
      <c r="D23" s="3" t="s">
        <v>631</v>
      </c>
      <c r="E23" s="2">
        <v>0.63351000000000002</v>
      </c>
      <c r="F23" s="2">
        <v>0.25242999999999999</v>
      </c>
      <c r="G23" s="2">
        <v>0.33406000000000002</v>
      </c>
      <c r="H23" s="2">
        <v>0.40998000000000001</v>
      </c>
      <c r="I23" s="2">
        <v>0.58494000000000002</v>
      </c>
      <c r="J23" s="2">
        <v>1.0503</v>
      </c>
      <c r="K23" s="2">
        <v>1.73</v>
      </c>
      <c r="L23" s="2">
        <v>0.94589000000000001</v>
      </c>
      <c r="M23" s="2">
        <v>0.65625</v>
      </c>
      <c r="N23" s="2">
        <v>0.30277999999999999</v>
      </c>
      <c r="O23" s="2">
        <v>0.49757000000000001</v>
      </c>
      <c r="P23" s="2">
        <v>1.0281</v>
      </c>
      <c r="Q23" s="2">
        <v>1.2423999999999999</v>
      </c>
      <c r="R23" s="2">
        <v>1.8306</v>
      </c>
      <c r="S23" s="2">
        <v>-0.60768257722123975</v>
      </c>
      <c r="T23" s="2">
        <v>-1.7236581830041493</v>
      </c>
      <c r="U23" s="2">
        <v>-1.0070285912435397</v>
      </c>
      <c r="V23" s="2">
        <v>3.9980597690881255E-2</v>
      </c>
      <c r="W23" s="2">
        <v>0.31312973483785173</v>
      </c>
      <c r="X23" s="2">
        <v>0.87231658575036319</v>
      </c>
      <c r="Y23" s="2">
        <v>-0.35215707219830544</v>
      </c>
      <c r="Z23" s="2">
        <v>0.40349066794243676</v>
      </c>
      <c r="AA23" s="2">
        <f t="shared" si="0"/>
        <v>6</v>
      </c>
      <c r="AB23" s="2" t="s">
        <v>1866</v>
      </c>
      <c r="AC23" s="2" t="s">
        <v>1863</v>
      </c>
      <c r="AD23" s="2" t="s">
        <v>1863</v>
      </c>
      <c r="AE23" s="2" t="s">
        <v>1863</v>
      </c>
      <c r="AG23" s="2" t="s">
        <v>1863</v>
      </c>
      <c r="AH23" s="2" t="s">
        <v>1879</v>
      </c>
    </row>
    <row r="24" spans="1:34" x14ac:dyDescent="0.35">
      <c r="A24" s="2" t="s">
        <v>40</v>
      </c>
      <c r="B24" s="3" t="s">
        <v>632</v>
      </c>
      <c r="C24" s="2" t="s">
        <v>633</v>
      </c>
      <c r="D24" s="3" t="s">
        <v>634</v>
      </c>
      <c r="E24" s="2">
        <v>1.2462</v>
      </c>
      <c r="F24" s="2">
        <v>6.3189999999999996E-2</v>
      </c>
      <c r="G24" s="2">
        <v>0.36336000000000002</v>
      </c>
      <c r="H24" s="2">
        <v>0.37211</v>
      </c>
      <c r="I24" s="2">
        <v>1.4711000000000001</v>
      </c>
      <c r="J24" s="2">
        <v>1.7786999999999999</v>
      </c>
      <c r="K24" s="2">
        <v>2.3530000000000002</v>
      </c>
      <c r="L24" s="2">
        <v>1.6716</v>
      </c>
      <c r="M24" s="2">
        <v>0.17180000000000001</v>
      </c>
      <c r="N24" s="2">
        <v>0.38145000000000001</v>
      </c>
      <c r="O24" s="2">
        <v>0.35164000000000001</v>
      </c>
      <c r="P24" s="2">
        <v>2.4401000000000002</v>
      </c>
      <c r="Q24" s="2">
        <v>1.8915999999999999</v>
      </c>
      <c r="R24" s="2">
        <v>2.5760000000000001</v>
      </c>
      <c r="S24" s="2">
        <v>-2.5411980584109859</v>
      </c>
      <c r="T24" s="2">
        <v>-1.390434132138187</v>
      </c>
      <c r="U24" s="2">
        <v>-1.5078289046128088</v>
      </c>
      <c r="V24" s="2">
        <v>1.2869402734225173</v>
      </c>
      <c r="W24" s="2">
        <v>0.91960704690835504</v>
      </c>
      <c r="X24" s="2">
        <v>1.36513259345253</v>
      </c>
      <c r="Y24" s="2">
        <v>-0.31129686356309666</v>
      </c>
      <c r="Z24" s="2">
        <v>0.67251852720543859</v>
      </c>
      <c r="AA24" s="2">
        <f t="shared" si="0"/>
        <v>6</v>
      </c>
      <c r="AB24" s="2" t="s">
        <v>1863</v>
      </c>
      <c r="AC24" s="2" t="s">
        <v>1863</v>
      </c>
      <c r="AD24" s="2" t="s">
        <v>1863</v>
      </c>
      <c r="AE24" s="2" t="s">
        <v>1863</v>
      </c>
      <c r="AG24" s="2" t="s">
        <v>1863</v>
      </c>
      <c r="AH24" s="2" t="s">
        <v>1879</v>
      </c>
    </row>
    <row r="25" spans="1:34" x14ac:dyDescent="0.35">
      <c r="A25" s="2" t="s">
        <v>41</v>
      </c>
      <c r="B25" s="3" t="s">
        <v>635</v>
      </c>
      <c r="C25" s="2" t="s">
        <v>636</v>
      </c>
      <c r="D25" s="3" t="s">
        <v>637</v>
      </c>
      <c r="E25" s="2">
        <v>0.52702000000000004</v>
      </c>
      <c r="F25" s="2">
        <v>0.10686</v>
      </c>
      <c r="G25" s="2">
        <v>0.38614999999999999</v>
      </c>
      <c r="H25" s="2" t="s">
        <v>2169</v>
      </c>
      <c r="I25" s="2">
        <v>0.72019</v>
      </c>
      <c r="J25" s="2">
        <v>0.66271999999999998</v>
      </c>
      <c r="K25" s="2">
        <v>0.71036999999999995</v>
      </c>
      <c r="L25" s="2">
        <v>0.68694999999999995</v>
      </c>
      <c r="M25" s="2">
        <v>0.31334000000000001</v>
      </c>
      <c r="N25" s="2">
        <v>0.40286</v>
      </c>
      <c r="O25" s="2" t="s">
        <v>2169</v>
      </c>
      <c r="P25" s="2">
        <v>1.2773000000000001</v>
      </c>
      <c r="Q25" s="2">
        <v>0.83065</v>
      </c>
      <c r="R25" s="2">
        <v>0.82691000000000003</v>
      </c>
      <c r="S25" s="2">
        <v>-1.6741991435056205</v>
      </c>
      <c r="T25" s="2">
        <v>-1.3116495275900957</v>
      </c>
      <c r="V25" s="2">
        <v>0.35309741124371152</v>
      </c>
      <c r="W25" s="2">
        <v>-0.26768737917935265</v>
      </c>
      <c r="X25" s="2">
        <v>-0.27419777833166598</v>
      </c>
      <c r="Y25" s="2">
        <v>-0.63492728347260463</v>
      </c>
      <c r="Z25" s="2">
        <v>0.16373105137790056</v>
      </c>
      <c r="AA25" s="2">
        <f t="shared" si="0"/>
        <v>5</v>
      </c>
      <c r="AB25" s="2" t="s">
        <v>1866</v>
      </c>
      <c r="AC25" s="2" t="s">
        <v>1865</v>
      </c>
      <c r="AD25" s="2" t="s">
        <v>1864</v>
      </c>
      <c r="AE25" s="2" t="s">
        <v>1866</v>
      </c>
      <c r="AG25" s="2" t="s">
        <v>1866</v>
      </c>
      <c r="AH25" s="2" t="s">
        <v>2030</v>
      </c>
    </row>
    <row r="26" spans="1:34" x14ac:dyDescent="0.35">
      <c r="A26" s="2" t="s">
        <v>42</v>
      </c>
      <c r="B26" s="3" t="s">
        <v>638</v>
      </c>
      <c r="C26" s="2" t="s">
        <v>639</v>
      </c>
      <c r="D26" s="3" t="s">
        <v>640</v>
      </c>
      <c r="E26" s="2">
        <v>0.45352999999999999</v>
      </c>
      <c r="F26" s="2" t="s">
        <v>2169</v>
      </c>
      <c r="G26" s="2" t="s">
        <v>2169</v>
      </c>
      <c r="H26" s="2">
        <v>0.37734000000000001</v>
      </c>
      <c r="I26" s="2">
        <v>0.39565</v>
      </c>
      <c r="J26" s="2">
        <v>0.60789000000000004</v>
      </c>
      <c r="K26" s="2">
        <v>0.38192999999999999</v>
      </c>
      <c r="L26" s="2">
        <v>0.58706000000000003</v>
      </c>
      <c r="M26" s="2" t="s">
        <v>2169</v>
      </c>
      <c r="N26" s="2" t="s">
        <v>2169</v>
      </c>
      <c r="O26" s="2">
        <v>0.46998000000000001</v>
      </c>
      <c r="P26" s="2">
        <v>0.66654000000000002</v>
      </c>
      <c r="Q26" s="2">
        <v>0.79696999999999996</v>
      </c>
      <c r="R26" s="2">
        <v>0.46439000000000002</v>
      </c>
      <c r="U26" s="2">
        <v>-1.0893287306816575</v>
      </c>
      <c r="V26" s="2">
        <v>-0.58523663882286947</v>
      </c>
      <c r="W26" s="2">
        <v>-0.3274026764003703</v>
      </c>
      <c r="X26" s="2">
        <v>-1.1065911888030475</v>
      </c>
      <c r="Y26" s="5">
        <v>-0.77713980867698607</v>
      </c>
      <c r="Z26" s="5">
        <v>2.7372708661779894E-2</v>
      </c>
      <c r="AA26" s="2">
        <f t="shared" si="0"/>
        <v>4</v>
      </c>
      <c r="AB26" s="2" t="s">
        <v>1863</v>
      </c>
      <c r="AC26" s="2" t="s">
        <v>1863</v>
      </c>
      <c r="AD26" s="2" t="s">
        <v>1863</v>
      </c>
      <c r="AE26" s="2" t="s">
        <v>1863</v>
      </c>
      <c r="AG26" s="2" t="s">
        <v>1863</v>
      </c>
      <c r="AH26" s="2" t="s">
        <v>1873</v>
      </c>
    </row>
    <row r="27" spans="1:34" x14ac:dyDescent="0.35">
      <c r="A27" s="2" t="s">
        <v>43</v>
      </c>
      <c r="B27" s="3" t="s">
        <v>641</v>
      </c>
      <c r="C27" s="2" t="s">
        <v>1909</v>
      </c>
      <c r="D27" s="3" t="s">
        <v>642</v>
      </c>
      <c r="E27" s="2">
        <v>0.99133000000000004</v>
      </c>
      <c r="F27" s="2">
        <v>0.46115</v>
      </c>
      <c r="G27" s="2">
        <v>0.41345999999999999</v>
      </c>
      <c r="H27" s="2">
        <v>0.78374999999999995</v>
      </c>
      <c r="I27" s="2">
        <v>0.89300999999999997</v>
      </c>
      <c r="J27" s="2">
        <v>0.92164000000000001</v>
      </c>
      <c r="K27" s="2">
        <v>1.0736000000000001</v>
      </c>
      <c r="L27" s="2">
        <v>1.3885000000000001</v>
      </c>
      <c r="M27" s="2">
        <v>0.84211999999999998</v>
      </c>
      <c r="N27" s="2">
        <v>0.37270999999999999</v>
      </c>
      <c r="O27" s="2">
        <v>0.55662999999999996</v>
      </c>
      <c r="P27" s="2">
        <v>1.2421</v>
      </c>
      <c r="Q27" s="2">
        <v>1.2027000000000001</v>
      </c>
      <c r="R27" s="2">
        <v>1.1271</v>
      </c>
      <c r="S27" s="2">
        <v>-0.24790226650128008</v>
      </c>
      <c r="T27" s="2">
        <v>-1.423874567055196</v>
      </c>
      <c r="U27" s="2">
        <v>-0.84520942896868945</v>
      </c>
      <c r="V27" s="2">
        <v>0.31278132790336183</v>
      </c>
      <c r="W27" s="2">
        <v>0.26627682332247754</v>
      </c>
      <c r="X27" s="2">
        <v>0.17261552181347775</v>
      </c>
      <c r="Y27" s="2">
        <v>-0.29421876491430804</v>
      </c>
      <c r="Z27" s="2">
        <v>0.35330924468506936</v>
      </c>
      <c r="AA27" s="2">
        <f t="shared" si="0"/>
        <v>6</v>
      </c>
      <c r="AB27" s="2" t="s">
        <v>1863</v>
      </c>
      <c r="AC27" s="2" t="s">
        <v>1863</v>
      </c>
      <c r="AD27" s="2" t="s">
        <v>1863</v>
      </c>
      <c r="AE27" s="2" t="s">
        <v>1863</v>
      </c>
      <c r="AG27" s="2" t="s">
        <v>1863</v>
      </c>
      <c r="AH27" s="2" t="s">
        <v>1878</v>
      </c>
    </row>
    <row r="28" spans="1:34" x14ac:dyDescent="0.35">
      <c r="A28" s="2" t="s">
        <v>44</v>
      </c>
      <c r="B28" s="3" t="s">
        <v>643</v>
      </c>
      <c r="C28" s="2" t="s">
        <v>644</v>
      </c>
      <c r="D28" s="3" t="s">
        <v>645</v>
      </c>
      <c r="E28" s="2">
        <v>1.9717</v>
      </c>
      <c r="F28" s="2" t="s">
        <v>2169</v>
      </c>
      <c r="G28" s="2" t="s">
        <v>2169</v>
      </c>
      <c r="H28" s="2" t="s">
        <v>2169</v>
      </c>
      <c r="I28" s="2">
        <v>1.9995000000000001</v>
      </c>
      <c r="J28" s="2">
        <v>1.9717</v>
      </c>
      <c r="K28" s="2">
        <v>2.7528999999999999</v>
      </c>
      <c r="L28" s="2">
        <v>2.5922999999999998</v>
      </c>
      <c r="M28" s="2" t="s">
        <v>2169</v>
      </c>
      <c r="N28" s="2" t="s">
        <v>2169</v>
      </c>
      <c r="O28" s="2" t="s">
        <v>2169</v>
      </c>
      <c r="P28" s="2">
        <v>3.2515999999999998</v>
      </c>
      <c r="Q28" s="2">
        <v>2.5922999999999998</v>
      </c>
      <c r="R28" s="2">
        <v>3.3386</v>
      </c>
      <c r="V28" s="2">
        <v>1.701149793233999</v>
      </c>
      <c r="W28" s="2">
        <v>1.3742326871528656</v>
      </c>
      <c r="X28" s="2">
        <v>1.739243253453429</v>
      </c>
      <c r="Y28" s="5">
        <v>1.6048752446134313</v>
      </c>
      <c r="Z28" s="5">
        <v>5.1699856604635061E-3</v>
      </c>
      <c r="AA28" s="2">
        <f t="shared" si="0"/>
        <v>3</v>
      </c>
      <c r="AB28" s="2" t="s">
        <v>1863</v>
      </c>
      <c r="AC28" s="2" t="s">
        <v>1863</v>
      </c>
      <c r="AD28" s="2" t="s">
        <v>1863</v>
      </c>
      <c r="AE28" s="2" t="s">
        <v>1863</v>
      </c>
      <c r="AG28" s="2" t="s">
        <v>1863</v>
      </c>
      <c r="AH28" s="2" t="s">
        <v>1875</v>
      </c>
    </row>
    <row r="29" spans="1:34" x14ac:dyDescent="0.35">
      <c r="A29" s="2" t="s">
        <v>45</v>
      </c>
      <c r="B29" s="3" t="s">
        <v>646</v>
      </c>
      <c r="C29" s="2" t="s">
        <v>1910</v>
      </c>
      <c r="D29" s="3" t="s">
        <v>647</v>
      </c>
      <c r="E29" s="2">
        <v>0.66971000000000003</v>
      </c>
      <c r="F29" s="2" t="s">
        <v>2169</v>
      </c>
      <c r="G29" s="2" t="s">
        <v>2169</v>
      </c>
      <c r="H29" s="2" t="s">
        <v>2169</v>
      </c>
      <c r="I29" s="2">
        <v>0.47691</v>
      </c>
      <c r="J29" s="2">
        <v>0.87512999999999996</v>
      </c>
      <c r="K29" s="2">
        <v>0.77790000000000004</v>
      </c>
      <c r="L29" s="2">
        <v>0.76656000000000002</v>
      </c>
      <c r="M29" s="2" t="s">
        <v>2169</v>
      </c>
      <c r="N29" s="2" t="s">
        <v>2169</v>
      </c>
      <c r="O29" s="2" t="s">
        <v>2169</v>
      </c>
      <c r="P29" s="2">
        <v>0.74473999999999996</v>
      </c>
      <c r="Q29" s="2">
        <v>0.94533</v>
      </c>
      <c r="R29" s="2">
        <v>0.83496000000000004</v>
      </c>
      <c r="V29" s="2">
        <v>-0.42519124807723307</v>
      </c>
      <c r="W29" s="2">
        <v>-8.1110055229708877E-2</v>
      </c>
      <c r="X29" s="2">
        <v>-0.2602210100957652</v>
      </c>
      <c r="Y29" s="2">
        <v>-0.25550743780090235</v>
      </c>
      <c r="Z29" s="2">
        <v>0.12375658427579395</v>
      </c>
      <c r="AA29" s="2">
        <f t="shared" si="0"/>
        <v>3</v>
      </c>
      <c r="AB29" s="2" t="s">
        <v>1863</v>
      </c>
      <c r="AC29" s="2" t="s">
        <v>1863</v>
      </c>
      <c r="AD29" s="2" t="s">
        <v>1863</v>
      </c>
      <c r="AE29" s="2" t="s">
        <v>1863</v>
      </c>
      <c r="AG29" s="2" t="s">
        <v>1863</v>
      </c>
      <c r="AH29" s="2" t="s">
        <v>1871</v>
      </c>
    </row>
    <row r="30" spans="1:34" x14ac:dyDescent="0.35">
      <c r="A30" s="2" t="s">
        <v>46</v>
      </c>
      <c r="B30" s="3" t="s">
        <v>648</v>
      </c>
      <c r="C30" s="2" t="s">
        <v>1911</v>
      </c>
      <c r="D30" s="3" t="s">
        <v>649</v>
      </c>
      <c r="E30" s="2">
        <v>0.49615999999999999</v>
      </c>
      <c r="F30" s="2" t="s">
        <v>2169</v>
      </c>
      <c r="G30" s="2" t="s">
        <v>2169</v>
      </c>
      <c r="H30" s="2">
        <v>0.2303</v>
      </c>
      <c r="I30" s="2">
        <v>0.59389000000000003</v>
      </c>
      <c r="J30" s="2">
        <v>0.50426000000000004</v>
      </c>
      <c r="K30" s="2">
        <v>0.39637</v>
      </c>
      <c r="L30" s="2">
        <v>0.63934000000000002</v>
      </c>
      <c r="M30" s="2" t="s">
        <v>2169</v>
      </c>
      <c r="N30" s="2" t="s">
        <v>2169</v>
      </c>
      <c r="O30" s="2">
        <v>0.29899999999999999</v>
      </c>
      <c r="P30" s="2">
        <v>1.0074000000000001</v>
      </c>
      <c r="Q30" s="2">
        <v>0.61851999999999996</v>
      </c>
      <c r="R30" s="2">
        <v>0.50190999999999997</v>
      </c>
      <c r="U30" s="2">
        <v>-1.741782610463982</v>
      </c>
      <c r="V30" s="2">
        <v>1.0636636108736996E-2</v>
      </c>
      <c r="W30" s="2">
        <v>-0.69310784902393296</v>
      </c>
      <c r="X30" s="2">
        <v>-0.99449940440522777</v>
      </c>
      <c r="Y30" s="2">
        <v>-0.85468830694610143</v>
      </c>
      <c r="Z30" s="2">
        <v>9.9905906757339624E-2</v>
      </c>
      <c r="AA30" s="2">
        <f t="shared" si="0"/>
        <v>4</v>
      </c>
      <c r="AB30" s="2" t="s">
        <v>1863</v>
      </c>
      <c r="AC30" s="2" t="s">
        <v>1863</v>
      </c>
      <c r="AD30" s="2" t="s">
        <v>1863</v>
      </c>
      <c r="AE30" s="2" t="s">
        <v>1863</v>
      </c>
      <c r="AG30" s="2" t="s">
        <v>1863</v>
      </c>
      <c r="AH30" s="2" t="s">
        <v>1875</v>
      </c>
    </row>
    <row r="31" spans="1:34" x14ac:dyDescent="0.35">
      <c r="A31" s="2" t="s">
        <v>47</v>
      </c>
      <c r="B31" s="3" t="s">
        <v>650</v>
      </c>
      <c r="C31" s="2" t="s">
        <v>2038</v>
      </c>
      <c r="D31" s="3" t="s">
        <v>651</v>
      </c>
      <c r="E31" s="2">
        <v>1.4087000000000001</v>
      </c>
      <c r="F31" s="2" t="s">
        <v>2169</v>
      </c>
      <c r="G31" s="2" t="s">
        <v>2169</v>
      </c>
      <c r="H31" s="2" t="s">
        <v>2169</v>
      </c>
      <c r="I31" s="2">
        <v>1.2458</v>
      </c>
      <c r="J31" s="2">
        <v>1.1818</v>
      </c>
      <c r="K31" s="2">
        <v>1.7912999999999999</v>
      </c>
      <c r="L31" s="2">
        <v>1.6489</v>
      </c>
      <c r="M31" s="2" t="s">
        <v>2169</v>
      </c>
      <c r="N31" s="2" t="s">
        <v>2169</v>
      </c>
      <c r="O31" s="2" t="s">
        <v>2169</v>
      </c>
      <c r="P31" s="2">
        <v>2.0977999999999999</v>
      </c>
      <c r="Q31" s="2">
        <v>1.6337999999999999</v>
      </c>
      <c r="R31" s="2">
        <v>1.8947000000000001</v>
      </c>
      <c r="V31" s="2">
        <v>1.0688771408503079</v>
      </c>
      <c r="W31" s="2">
        <v>0.7082313882155028</v>
      </c>
      <c r="X31" s="2">
        <v>0.92196943532241882</v>
      </c>
      <c r="Y31" s="5">
        <v>0.89969265479607652</v>
      </c>
      <c r="Z31" s="5">
        <v>1.3274545894604235E-2</v>
      </c>
      <c r="AA31" s="2">
        <f t="shared" si="0"/>
        <v>3</v>
      </c>
      <c r="AB31" s="2" t="s">
        <v>1863</v>
      </c>
      <c r="AC31" s="2" t="s">
        <v>1863</v>
      </c>
      <c r="AD31" s="2" t="s">
        <v>1863</v>
      </c>
      <c r="AE31" s="2" t="s">
        <v>1863</v>
      </c>
      <c r="AG31" s="2" t="s">
        <v>1863</v>
      </c>
      <c r="AH31" s="2" t="s">
        <v>1882</v>
      </c>
    </row>
    <row r="32" spans="1:34" x14ac:dyDescent="0.35">
      <c r="A32" s="2" t="s">
        <v>49</v>
      </c>
      <c r="B32" s="3" t="s">
        <v>655</v>
      </c>
      <c r="C32" s="2" t="s">
        <v>656</v>
      </c>
      <c r="D32" s="3" t="s">
        <v>657</v>
      </c>
      <c r="E32" s="2">
        <v>0.91339999999999999</v>
      </c>
      <c r="F32" s="2">
        <v>0.14712</v>
      </c>
      <c r="G32" s="2">
        <v>0.28643000000000002</v>
      </c>
      <c r="H32" s="2">
        <v>0.23533999999999999</v>
      </c>
      <c r="I32" s="2">
        <v>0.91339999999999999</v>
      </c>
      <c r="J32" s="2">
        <v>1.4598</v>
      </c>
      <c r="K32" s="2">
        <v>1.4675</v>
      </c>
      <c r="L32" s="2">
        <v>1.3230999999999999</v>
      </c>
      <c r="M32" s="2">
        <v>0.35943000000000003</v>
      </c>
      <c r="N32" s="2">
        <v>0.47432000000000002</v>
      </c>
      <c r="O32" s="2">
        <v>0.19764999999999999</v>
      </c>
      <c r="P32" s="2">
        <v>1.4615</v>
      </c>
      <c r="Q32" s="2">
        <v>1.9248000000000001</v>
      </c>
      <c r="R32" s="2">
        <v>1.8831</v>
      </c>
      <c r="S32" s="2">
        <v>-1.4762172657697585</v>
      </c>
      <c r="T32" s="2">
        <v>-1.076067393047009</v>
      </c>
      <c r="U32" s="2">
        <v>-2.338980139729836</v>
      </c>
      <c r="V32" s="2">
        <v>0.54744982914396567</v>
      </c>
      <c r="W32" s="2">
        <v>0.94470854762662715</v>
      </c>
      <c r="X32" s="2">
        <v>0.91310961475478747</v>
      </c>
      <c r="Y32" s="2">
        <v>-0.41433280117020393</v>
      </c>
      <c r="Z32" s="2">
        <v>0.50106756442274092</v>
      </c>
      <c r="AA32" s="2">
        <f t="shared" si="0"/>
        <v>6</v>
      </c>
      <c r="AB32" s="2" t="s">
        <v>1863</v>
      </c>
      <c r="AC32" s="2" t="s">
        <v>1863</v>
      </c>
      <c r="AD32" s="2" t="s">
        <v>1863</v>
      </c>
      <c r="AE32" s="2" t="s">
        <v>1863</v>
      </c>
      <c r="AG32" s="2" t="s">
        <v>1863</v>
      </c>
      <c r="AH32" s="2" t="s">
        <v>1872</v>
      </c>
    </row>
    <row r="33" spans="1:34" x14ac:dyDescent="0.35">
      <c r="A33" s="2" t="s">
        <v>51</v>
      </c>
      <c r="B33" s="3" t="s">
        <v>660</v>
      </c>
      <c r="C33" s="2" t="s">
        <v>661</v>
      </c>
      <c r="D33" s="3" t="s">
        <v>662</v>
      </c>
      <c r="E33" s="2">
        <v>0.49263000000000001</v>
      </c>
      <c r="F33" s="2" t="s">
        <v>2169</v>
      </c>
      <c r="G33" s="2" t="s">
        <v>2169</v>
      </c>
      <c r="H33" s="2">
        <v>8.4247000000000002E-2</v>
      </c>
      <c r="I33" s="2">
        <v>0.90976000000000001</v>
      </c>
      <c r="J33" s="2">
        <v>0.66210999999999998</v>
      </c>
      <c r="K33" s="2">
        <v>0.87002999999999997</v>
      </c>
      <c r="L33" s="2">
        <v>0.51427999999999996</v>
      </c>
      <c r="M33" s="2" t="s">
        <v>2169</v>
      </c>
      <c r="N33" s="2" t="s">
        <v>2169</v>
      </c>
      <c r="O33" s="2">
        <v>0.11328000000000001</v>
      </c>
      <c r="P33" s="2">
        <v>1.3006</v>
      </c>
      <c r="Q33" s="2">
        <v>0.69311</v>
      </c>
      <c r="R33" s="2">
        <v>0.90444000000000002</v>
      </c>
      <c r="U33" s="2">
        <v>-3.1420349243538146</v>
      </c>
      <c r="V33" s="2">
        <v>0.37917732889080757</v>
      </c>
      <c r="W33" s="2">
        <v>-0.52884376148465151</v>
      </c>
      <c r="X33" s="2">
        <v>-0.14490329637872909</v>
      </c>
      <c r="Y33" s="2">
        <v>-0.85915116333159691</v>
      </c>
      <c r="Z33" s="2">
        <v>0.35290998527484024</v>
      </c>
      <c r="AA33" s="2">
        <f t="shared" si="0"/>
        <v>4</v>
      </c>
      <c r="AB33" s="2" t="s">
        <v>1863</v>
      </c>
      <c r="AC33" s="2" t="s">
        <v>1863</v>
      </c>
      <c r="AD33" s="2" t="s">
        <v>1863</v>
      </c>
      <c r="AE33" s="2" t="s">
        <v>1863</v>
      </c>
      <c r="AG33" s="2" t="s">
        <v>1863</v>
      </c>
      <c r="AH33" s="2" t="s">
        <v>1875</v>
      </c>
    </row>
    <row r="34" spans="1:34" x14ac:dyDescent="0.35">
      <c r="A34" s="2" t="s">
        <v>53</v>
      </c>
      <c r="B34" s="3" t="s">
        <v>666</v>
      </c>
      <c r="C34" s="2" t="s">
        <v>667</v>
      </c>
      <c r="D34" s="3" t="s">
        <v>668</v>
      </c>
      <c r="E34" s="2">
        <v>0.60838000000000003</v>
      </c>
      <c r="F34" s="2" t="s">
        <v>2169</v>
      </c>
      <c r="G34" s="2" t="s">
        <v>2169</v>
      </c>
      <c r="H34" s="2" t="s">
        <v>2169</v>
      </c>
      <c r="I34" s="2">
        <v>0.65100999999999998</v>
      </c>
      <c r="J34" s="2">
        <v>0.52725</v>
      </c>
      <c r="K34" s="2">
        <v>0.63500000000000001</v>
      </c>
      <c r="L34" s="2">
        <v>0.75410999999999995</v>
      </c>
      <c r="M34" s="2" t="s">
        <v>2169</v>
      </c>
      <c r="N34" s="2" t="s">
        <v>2169</v>
      </c>
      <c r="O34" s="2" t="s">
        <v>2169</v>
      </c>
      <c r="P34" s="2">
        <v>1.1006</v>
      </c>
      <c r="Q34" s="2">
        <v>0.64524999999999999</v>
      </c>
      <c r="R34" s="2">
        <v>0.70237000000000005</v>
      </c>
      <c r="V34" s="2">
        <v>0.13829023377991154</v>
      </c>
      <c r="W34" s="2">
        <v>-0.63206985856811726</v>
      </c>
      <c r="X34" s="2">
        <v>-0.50969686985396989</v>
      </c>
      <c r="Y34" s="2">
        <v>-0.33449216488072525</v>
      </c>
      <c r="Z34" s="2">
        <v>0.29661210701872309</v>
      </c>
      <c r="AA34" s="2">
        <f t="shared" si="0"/>
        <v>3</v>
      </c>
      <c r="AB34" s="2" t="s">
        <v>1866</v>
      </c>
      <c r="AC34" s="2" t="s">
        <v>1876</v>
      </c>
      <c r="AD34" s="2" t="s">
        <v>1863</v>
      </c>
      <c r="AE34" s="2" t="s">
        <v>1866</v>
      </c>
      <c r="AG34" s="2" t="s">
        <v>1866</v>
      </c>
      <c r="AH34" s="2" t="s">
        <v>1883</v>
      </c>
    </row>
    <row r="35" spans="1:34" x14ac:dyDescent="0.35">
      <c r="A35" s="2" t="s">
        <v>57</v>
      </c>
      <c r="B35" s="3" t="s">
        <v>678</v>
      </c>
      <c r="C35" s="2" t="s">
        <v>679</v>
      </c>
      <c r="D35" s="3" t="s">
        <v>680</v>
      </c>
      <c r="E35" s="2">
        <v>0.37296000000000001</v>
      </c>
      <c r="F35" s="2" t="s">
        <v>2169</v>
      </c>
      <c r="G35" s="2" t="s">
        <v>2169</v>
      </c>
      <c r="H35" s="2">
        <v>0.11375</v>
      </c>
      <c r="I35" s="2" t="s">
        <v>2169</v>
      </c>
      <c r="J35" s="2">
        <v>0.67910999999999999</v>
      </c>
      <c r="K35" s="2">
        <v>0.55791000000000002</v>
      </c>
      <c r="L35" s="2">
        <v>0.60848000000000002</v>
      </c>
      <c r="M35" s="2" t="s">
        <v>2169</v>
      </c>
      <c r="N35" s="2" t="s">
        <v>2169</v>
      </c>
      <c r="O35" s="2">
        <v>0.14391999999999999</v>
      </c>
      <c r="P35" s="2" t="s">
        <v>2169</v>
      </c>
      <c r="Q35" s="2">
        <v>0.83579999999999999</v>
      </c>
      <c r="R35" s="2">
        <v>0.70276000000000005</v>
      </c>
      <c r="U35" s="2">
        <v>-2.7966610031853296</v>
      </c>
      <c r="W35" s="2">
        <v>-0.25877033622704027</v>
      </c>
      <c r="X35" s="2">
        <v>-0.50889601714938748</v>
      </c>
      <c r="Y35" s="2">
        <v>-1.1881091188539192</v>
      </c>
      <c r="Z35" s="2">
        <v>0.27903956052196421</v>
      </c>
      <c r="AA35" s="2">
        <f t="shared" si="0"/>
        <v>3</v>
      </c>
      <c r="AB35" s="2" t="s">
        <v>1863</v>
      </c>
      <c r="AC35" s="2" t="s">
        <v>1865</v>
      </c>
      <c r="AD35" s="2" t="s">
        <v>1863</v>
      </c>
      <c r="AE35" s="2" t="s">
        <v>1863</v>
      </c>
      <c r="AG35" s="2" t="s">
        <v>1863</v>
      </c>
      <c r="AH35" s="2" t="s">
        <v>1875</v>
      </c>
    </row>
    <row r="36" spans="1:34" x14ac:dyDescent="0.35">
      <c r="A36" s="2" t="s">
        <v>58</v>
      </c>
      <c r="B36" s="3" t="s">
        <v>681</v>
      </c>
      <c r="C36" s="2" t="s">
        <v>1913</v>
      </c>
      <c r="D36" s="3" t="s">
        <v>682</v>
      </c>
      <c r="E36" s="2">
        <v>0.69964999999999999</v>
      </c>
      <c r="F36" s="2" t="s">
        <v>2169</v>
      </c>
      <c r="G36" s="2">
        <v>0.68398000000000003</v>
      </c>
      <c r="H36" s="2">
        <v>0.41117999999999999</v>
      </c>
      <c r="I36" s="2">
        <v>0.85440000000000005</v>
      </c>
      <c r="J36" s="2">
        <v>0.90368999999999999</v>
      </c>
      <c r="K36" s="2">
        <v>1.0411999999999999</v>
      </c>
      <c r="L36" s="2">
        <v>0.81928999999999996</v>
      </c>
      <c r="M36" s="2" t="s">
        <v>2169</v>
      </c>
      <c r="N36" s="2">
        <v>0.66669</v>
      </c>
      <c r="O36" s="2">
        <v>0.45350000000000001</v>
      </c>
      <c r="P36" s="2">
        <v>1.4197</v>
      </c>
      <c r="Q36" s="2">
        <v>1.1285000000000001</v>
      </c>
      <c r="R36" s="2">
        <v>1.2059</v>
      </c>
      <c r="T36" s="2">
        <v>-0.58491200727835524</v>
      </c>
      <c r="U36" s="2">
        <v>-1.1408255441335646</v>
      </c>
      <c r="V36" s="2">
        <v>0.50558610280184746</v>
      </c>
      <c r="W36" s="2">
        <v>0.17440641852974909</v>
      </c>
      <c r="X36" s="2">
        <v>0.27011027582361774</v>
      </c>
      <c r="Y36" s="2">
        <v>-0.15512695085134104</v>
      </c>
      <c r="Z36" s="2">
        <v>0.6396866855934864</v>
      </c>
      <c r="AA36" s="2">
        <f t="shared" si="0"/>
        <v>5</v>
      </c>
      <c r="AB36" s="2" t="s">
        <v>1863</v>
      </c>
      <c r="AC36" s="2" t="s">
        <v>1863</v>
      </c>
      <c r="AD36" s="2" t="s">
        <v>1863</v>
      </c>
      <c r="AE36" s="2" t="s">
        <v>1863</v>
      </c>
      <c r="AG36" s="2" t="s">
        <v>1863</v>
      </c>
      <c r="AH36" s="2" t="s">
        <v>1871</v>
      </c>
    </row>
    <row r="37" spans="1:34" x14ac:dyDescent="0.35">
      <c r="A37" s="2" t="s">
        <v>59</v>
      </c>
      <c r="B37" s="3" t="s">
        <v>683</v>
      </c>
      <c r="C37" s="2" t="s">
        <v>2039</v>
      </c>
      <c r="D37" s="3" t="s">
        <v>2026</v>
      </c>
      <c r="E37" s="2">
        <v>0.16289999999999999</v>
      </c>
      <c r="F37" s="2">
        <v>0.14366000000000001</v>
      </c>
      <c r="G37" s="2">
        <v>0.16134000000000001</v>
      </c>
      <c r="H37" s="2">
        <v>0.15232999999999999</v>
      </c>
      <c r="I37" s="2" t="s">
        <v>2169</v>
      </c>
      <c r="J37" s="2" t="s">
        <v>2169</v>
      </c>
      <c r="K37" s="2" t="s">
        <v>2169</v>
      </c>
      <c r="L37" s="2">
        <v>0.20016</v>
      </c>
      <c r="M37" s="2">
        <v>0.22370999999999999</v>
      </c>
      <c r="N37" s="2">
        <v>0.17322000000000001</v>
      </c>
      <c r="O37" s="2">
        <v>0.23078000000000001</v>
      </c>
      <c r="P37" s="2" t="s">
        <v>2169</v>
      </c>
      <c r="Q37" s="2" t="s">
        <v>2169</v>
      </c>
      <c r="R37" s="2" t="s">
        <v>2169</v>
      </c>
      <c r="S37" s="2">
        <v>-2.1602983475294169</v>
      </c>
      <c r="T37" s="2">
        <v>-2.5293225814796738</v>
      </c>
      <c r="U37" s="2">
        <v>-2.1154098932222469</v>
      </c>
      <c r="Y37" s="5">
        <v>-2.2683436074104502</v>
      </c>
      <c r="Z37" s="5">
        <v>3.3252530516936171E-3</v>
      </c>
      <c r="AA37" s="2">
        <f t="shared" si="0"/>
        <v>3</v>
      </c>
      <c r="AB37" s="2" t="s">
        <v>1866</v>
      </c>
      <c r="AC37" s="2" t="s">
        <v>1863</v>
      </c>
      <c r="AD37" s="2" t="s">
        <v>1876</v>
      </c>
      <c r="AE37" s="2" t="s">
        <v>1866</v>
      </c>
      <c r="AF37" s="3" t="s">
        <v>1860</v>
      </c>
      <c r="AG37" s="2" t="s">
        <v>1865</v>
      </c>
      <c r="AH37" s="2" t="s">
        <v>2030</v>
      </c>
    </row>
    <row r="38" spans="1:34" x14ac:dyDescent="0.35">
      <c r="A38" s="2" t="s">
        <v>61</v>
      </c>
      <c r="B38" s="3" t="s">
        <v>687</v>
      </c>
      <c r="C38" s="2" t="s">
        <v>688</v>
      </c>
      <c r="D38" s="3" t="s">
        <v>689</v>
      </c>
      <c r="E38" s="2">
        <v>0.45973999999999998</v>
      </c>
      <c r="F38" s="2">
        <v>0.14294999999999999</v>
      </c>
      <c r="G38" s="2">
        <v>0.48359000000000002</v>
      </c>
      <c r="H38" s="2">
        <v>0.35525000000000001</v>
      </c>
      <c r="I38" s="2">
        <v>0.95367000000000002</v>
      </c>
      <c r="J38" s="2">
        <v>1.0291999999999999</v>
      </c>
      <c r="K38" s="2">
        <v>1.1611</v>
      </c>
      <c r="L38" s="2">
        <v>0.56738999999999995</v>
      </c>
      <c r="M38" s="2">
        <v>0.29468</v>
      </c>
      <c r="N38" s="2">
        <v>0.40776000000000001</v>
      </c>
      <c r="O38" s="2">
        <v>0.28255999999999998</v>
      </c>
      <c r="P38" s="2">
        <v>1.6721999999999999</v>
      </c>
      <c r="Q38" s="2">
        <v>1.3603000000000001</v>
      </c>
      <c r="R38" s="2">
        <v>1.3407</v>
      </c>
      <c r="S38" s="2">
        <v>-1.7627789471501052</v>
      </c>
      <c r="T38" s="2">
        <v>-1.2942078365314351</v>
      </c>
      <c r="U38" s="2">
        <v>-1.8233708467883458</v>
      </c>
      <c r="V38" s="2">
        <v>0.74174740827551588</v>
      </c>
      <c r="W38" s="2">
        <v>0.4439248579337417</v>
      </c>
      <c r="X38" s="2">
        <v>0.42298645056671685</v>
      </c>
      <c r="Y38" s="2">
        <v>-0.54528315228231861</v>
      </c>
      <c r="Z38" s="2">
        <v>0.31779555591862363</v>
      </c>
      <c r="AA38" s="2">
        <f t="shared" si="0"/>
        <v>6</v>
      </c>
      <c r="AB38" s="2" t="s">
        <v>1863</v>
      </c>
      <c r="AC38" s="2" t="s">
        <v>1863</v>
      </c>
      <c r="AD38" s="2" t="s">
        <v>1863</v>
      </c>
      <c r="AE38" s="2" t="s">
        <v>1863</v>
      </c>
      <c r="AG38" s="2" t="s">
        <v>1863</v>
      </c>
      <c r="AH38" s="2" t="s">
        <v>1869</v>
      </c>
    </row>
    <row r="39" spans="1:34" x14ac:dyDescent="0.35">
      <c r="A39" s="2" t="s">
        <v>62</v>
      </c>
      <c r="B39" s="3" t="s">
        <v>690</v>
      </c>
      <c r="C39" s="2" t="s">
        <v>691</v>
      </c>
      <c r="D39" s="3" t="s">
        <v>692</v>
      </c>
      <c r="E39" s="2">
        <v>1.2887999999999999</v>
      </c>
      <c r="F39" s="2">
        <v>0.20297000000000001</v>
      </c>
      <c r="G39" s="2">
        <v>0.47649999999999998</v>
      </c>
      <c r="H39" s="2">
        <v>0.47399999999999998</v>
      </c>
      <c r="I39" s="2">
        <v>1.2446999999999999</v>
      </c>
      <c r="J39" s="2">
        <v>1.7383999999999999</v>
      </c>
      <c r="K39" s="2">
        <v>2.1253000000000002</v>
      </c>
      <c r="L39" s="2">
        <v>1.8016000000000001</v>
      </c>
      <c r="M39" s="2">
        <v>0.59079000000000004</v>
      </c>
      <c r="N39" s="2">
        <v>0.42269000000000001</v>
      </c>
      <c r="O39" s="2">
        <v>0.52009000000000005</v>
      </c>
      <c r="P39" s="2">
        <v>2.0369000000000002</v>
      </c>
      <c r="Q39" s="2">
        <v>2.1368</v>
      </c>
      <c r="R39" s="2">
        <v>2.5148000000000001</v>
      </c>
      <c r="S39" s="2">
        <v>-0.75928268833866652</v>
      </c>
      <c r="T39" s="2">
        <v>-1.2423281133941331</v>
      </c>
      <c r="U39" s="2">
        <v>-0.94316679602093723</v>
      </c>
      <c r="V39" s="2">
        <v>1.0263751540664767</v>
      </c>
      <c r="W39" s="2">
        <v>1.0954518810856606</v>
      </c>
      <c r="X39" s="2">
        <v>1.3304436682290093</v>
      </c>
      <c r="Y39" s="2">
        <v>8.4582184271234942E-2</v>
      </c>
      <c r="Z39" s="2">
        <v>0.8677769669667954</v>
      </c>
      <c r="AA39" s="2">
        <f t="shared" si="0"/>
        <v>6</v>
      </c>
      <c r="AB39" s="2" t="s">
        <v>1863</v>
      </c>
      <c r="AC39" s="2" t="s">
        <v>1863</v>
      </c>
      <c r="AD39" s="2" t="s">
        <v>1863</v>
      </c>
      <c r="AE39" s="2" t="s">
        <v>1863</v>
      </c>
      <c r="AG39" s="2" t="s">
        <v>1863</v>
      </c>
      <c r="AH39" s="2" t="s">
        <v>1879</v>
      </c>
    </row>
    <row r="40" spans="1:34" x14ac:dyDescent="0.35">
      <c r="A40" s="2" t="s">
        <v>65</v>
      </c>
      <c r="B40" s="3" t="s">
        <v>698</v>
      </c>
      <c r="C40" s="2" t="s">
        <v>2040</v>
      </c>
      <c r="D40" s="3" t="s">
        <v>699</v>
      </c>
      <c r="E40" s="2">
        <v>0.59563999999999995</v>
      </c>
      <c r="F40" s="2" t="s">
        <v>2169</v>
      </c>
      <c r="G40" s="2" t="s">
        <v>2169</v>
      </c>
      <c r="H40" s="2">
        <v>7.2290999999999994E-2</v>
      </c>
      <c r="I40" s="2">
        <v>0.59563999999999995</v>
      </c>
      <c r="J40" s="2">
        <v>0.50582000000000005</v>
      </c>
      <c r="K40" s="2">
        <v>0.66700000000000004</v>
      </c>
      <c r="L40" s="2">
        <v>0.75063999999999997</v>
      </c>
      <c r="M40" s="2" t="s">
        <v>2169</v>
      </c>
      <c r="N40" s="2" t="s">
        <v>2169</v>
      </c>
      <c r="O40" s="2">
        <v>8.3498000000000003E-2</v>
      </c>
      <c r="P40" s="2">
        <v>0.92205999999999999</v>
      </c>
      <c r="Q40" s="2">
        <v>0.65146000000000004</v>
      </c>
      <c r="R40" s="2">
        <v>0.75063999999999997</v>
      </c>
      <c r="U40" s="2">
        <v>-3.5821145481717225</v>
      </c>
      <c r="V40" s="2">
        <v>-0.11706746257761434</v>
      </c>
      <c r="W40" s="2">
        <v>-0.61825149563845683</v>
      </c>
      <c r="X40" s="2">
        <v>-0.41380692448122436</v>
      </c>
      <c r="Y40" s="2">
        <v>-1.1828101077172544</v>
      </c>
      <c r="Z40" s="2">
        <v>0.23869235419826249</v>
      </c>
      <c r="AA40" s="2">
        <f t="shared" si="0"/>
        <v>4</v>
      </c>
      <c r="AB40" s="2" t="s">
        <v>1863</v>
      </c>
      <c r="AC40" s="2" t="s">
        <v>1865</v>
      </c>
      <c r="AD40" s="2" t="s">
        <v>1863</v>
      </c>
      <c r="AE40" s="2" t="s">
        <v>1863</v>
      </c>
      <c r="AG40" s="2" t="s">
        <v>1863</v>
      </c>
      <c r="AH40" s="2" t="s">
        <v>2030</v>
      </c>
    </row>
    <row r="41" spans="1:34" x14ac:dyDescent="0.35">
      <c r="A41" s="2" t="s">
        <v>67</v>
      </c>
      <c r="B41" s="3" t="s">
        <v>703</v>
      </c>
      <c r="C41" s="2" t="s">
        <v>1916</v>
      </c>
      <c r="D41" s="3" t="s">
        <v>704</v>
      </c>
      <c r="E41" s="2">
        <v>0.58201000000000003</v>
      </c>
      <c r="F41" s="2">
        <v>0.14438999999999999</v>
      </c>
      <c r="G41" s="2" t="s">
        <v>2169</v>
      </c>
      <c r="H41" s="2">
        <v>0.29081000000000001</v>
      </c>
      <c r="I41" s="2">
        <v>1.0713999999999999</v>
      </c>
      <c r="J41" s="2">
        <v>1.2481</v>
      </c>
      <c r="K41" s="2">
        <v>1.3733</v>
      </c>
      <c r="L41" s="2">
        <v>0.82064000000000004</v>
      </c>
      <c r="M41" s="2">
        <v>0.33762999999999999</v>
      </c>
      <c r="N41" s="2" t="s">
        <v>2169</v>
      </c>
      <c r="O41" s="2">
        <v>0.35793999999999998</v>
      </c>
      <c r="P41" s="2">
        <v>1.7603</v>
      </c>
      <c r="Q41" s="2">
        <v>1.3680000000000001</v>
      </c>
      <c r="R41" s="2">
        <v>1.5722</v>
      </c>
      <c r="S41" s="2">
        <v>-1.5664849949645483</v>
      </c>
      <c r="U41" s="2">
        <v>-1.4822103201269869</v>
      </c>
      <c r="V41" s="2">
        <v>0.81582132183380485</v>
      </c>
      <c r="W41" s="2">
        <v>0.45206823022381099</v>
      </c>
      <c r="X41" s="2">
        <v>0.65278475490875598</v>
      </c>
      <c r="Y41" s="2">
        <v>-0.22560420162503275</v>
      </c>
      <c r="Z41" s="2">
        <v>0.69412832112199607</v>
      </c>
      <c r="AA41" s="2">
        <f t="shared" si="0"/>
        <v>5</v>
      </c>
      <c r="AB41" s="2" t="s">
        <v>1863</v>
      </c>
      <c r="AC41" s="2" t="s">
        <v>1863</v>
      </c>
      <c r="AD41" s="2" t="s">
        <v>1863</v>
      </c>
      <c r="AE41" s="2" t="s">
        <v>1863</v>
      </c>
      <c r="AG41" s="2" t="s">
        <v>1863</v>
      </c>
      <c r="AH41" s="2" t="s">
        <v>1873</v>
      </c>
    </row>
    <row r="42" spans="1:34" x14ac:dyDescent="0.35">
      <c r="A42" s="2" t="s">
        <v>68</v>
      </c>
      <c r="B42" s="3" t="s">
        <v>705</v>
      </c>
      <c r="C42" s="2" t="s">
        <v>2041</v>
      </c>
      <c r="D42" s="3" t="s">
        <v>706</v>
      </c>
      <c r="E42" s="2">
        <v>0.20191000000000001</v>
      </c>
      <c r="F42" s="2">
        <v>4.36E-2</v>
      </c>
      <c r="G42" s="2" t="s">
        <v>2169</v>
      </c>
      <c r="H42" s="2">
        <v>0.32185999999999998</v>
      </c>
      <c r="I42" s="2">
        <v>0.17385999999999999</v>
      </c>
      <c r="J42" s="2">
        <v>0.20077999999999999</v>
      </c>
      <c r="K42" s="2">
        <v>0.21734000000000001</v>
      </c>
      <c r="L42" s="2">
        <v>0.25527</v>
      </c>
      <c r="M42" s="2">
        <v>0.11161</v>
      </c>
      <c r="N42" s="2" t="s">
        <v>2169</v>
      </c>
      <c r="O42" s="2">
        <v>0.39616000000000001</v>
      </c>
      <c r="P42" s="2">
        <v>0.29824000000000001</v>
      </c>
      <c r="Q42" s="2">
        <v>0.25416</v>
      </c>
      <c r="R42" s="2">
        <v>0.24857000000000001</v>
      </c>
      <c r="S42" s="2">
        <v>-3.1634617997625671</v>
      </c>
      <c r="U42" s="2">
        <v>-1.3358448752225471</v>
      </c>
      <c r="V42" s="2">
        <v>-1.7454543297825316</v>
      </c>
      <c r="W42" s="2">
        <v>-1.9761910997233192</v>
      </c>
      <c r="X42" s="2">
        <v>-2.0082759073582359</v>
      </c>
      <c r="Y42" s="5">
        <v>-2.0458456023698401</v>
      </c>
      <c r="Z42" s="5">
        <v>2.5431583990712576E-3</v>
      </c>
      <c r="AA42" s="2">
        <f t="shared" si="0"/>
        <v>5</v>
      </c>
      <c r="AB42" s="2" t="s">
        <v>1863</v>
      </c>
      <c r="AC42" s="2" t="s">
        <v>1863</v>
      </c>
      <c r="AD42" s="2" t="s">
        <v>1863</v>
      </c>
      <c r="AE42" s="2" t="s">
        <v>1863</v>
      </c>
      <c r="AG42" s="2" t="s">
        <v>1863</v>
      </c>
      <c r="AH42" s="2" t="s">
        <v>2030</v>
      </c>
    </row>
    <row r="43" spans="1:34" x14ac:dyDescent="0.35">
      <c r="A43" s="2" t="s">
        <v>71</v>
      </c>
      <c r="B43" s="3" t="s">
        <v>712</v>
      </c>
      <c r="C43" s="2" t="s">
        <v>2042</v>
      </c>
      <c r="D43" s="3" t="s">
        <v>713</v>
      </c>
      <c r="E43" s="2">
        <v>0.43964999999999999</v>
      </c>
      <c r="F43" s="2">
        <v>0.21326999999999999</v>
      </c>
      <c r="G43" s="2">
        <v>9.6855999999999998E-2</v>
      </c>
      <c r="H43" s="2">
        <v>0.42610999999999999</v>
      </c>
      <c r="I43" s="2">
        <v>0.47056999999999999</v>
      </c>
      <c r="J43" s="2">
        <v>0.44789000000000001</v>
      </c>
      <c r="K43" s="2">
        <v>0.60963999999999996</v>
      </c>
      <c r="L43" s="2">
        <v>0.60355000000000003</v>
      </c>
      <c r="M43" s="2">
        <v>0.43657000000000001</v>
      </c>
      <c r="N43" s="2">
        <v>0.14616000000000001</v>
      </c>
      <c r="O43" s="2">
        <v>0.53861000000000003</v>
      </c>
      <c r="P43" s="2">
        <v>0.83572999999999997</v>
      </c>
      <c r="Q43" s="2">
        <v>0.57472999999999996</v>
      </c>
      <c r="R43" s="2">
        <v>0.73062000000000005</v>
      </c>
      <c r="S43" s="2">
        <v>-1.1957150995524024</v>
      </c>
      <c r="T43" s="2">
        <v>-2.7743795558093232</v>
      </c>
      <c r="U43" s="2">
        <v>-0.89268707927636926</v>
      </c>
      <c r="V43" s="2">
        <v>-0.25889117001754514</v>
      </c>
      <c r="W43" s="2">
        <v>-0.79904373734165346</v>
      </c>
      <c r="X43" s="2">
        <v>-0.45280684829680595</v>
      </c>
      <c r="Y43" s="5">
        <v>-1.0622539150490165</v>
      </c>
      <c r="Z43" s="5">
        <v>3.4343002717512491E-2</v>
      </c>
      <c r="AA43" s="2">
        <f t="shared" si="0"/>
        <v>6</v>
      </c>
      <c r="AB43" s="2" t="s">
        <v>1876</v>
      </c>
      <c r="AC43" s="2" t="s">
        <v>1876</v>
      </c>
      <c r="AD43" s="2" t="s">
        <v>1884</v>
      </c>
      <c r="AE43" s="2" t="s">
        <v>1876</v>
      </c>
      <c r="AG43" s="2" t="s">
        <v>1876</v>
      </c>
      <c r="AH43" s="2" t="s">
        <v>1882</v>
      </c>
    </row>
    <row r="44" spans="1:34" x14ac:dyDescent="0.35">
      <c r="A44" s="2" t="s">
        <v>72</v>
      </c>
      <c r="B44" s="3" t="s">
        <v>714</v>
      </c>
      <c r="C44" s="2" t="s">
        <v>715</v>
      </c>
      <c r="D44" s="3" t="s">
        <v>716</v>
      </c>
      <c r="E44" s="2">
        <v>0.30454999999999999</v>
      </c>
      <c r="F44" s="2">
        <v>0.17182</v>
      </c>
      <c r="G44" s="2">
        <v>0.15815000000000001</v>
      </c>
      <c r="H44" s="2">
        <v>0.32274999999999998</v>
      </c>
      <c r="I44" s="2" t="s">
        <v>2169</v>
      </c>
      <c r="J44" s="2">
        <v>2.0247000000000002</v>
      </c>
      <c r="K44" s="2" t="s">
        <v>2169</v>
      </c>
      <c r="L44" s="2">
        <v>0.43719000000000002</v>
      </c>
      <c r="M44" s="2">
        <v>0.44294</v>
      </c>
      <c r="N44" s="2">
        <v>0.17632</v>
      </c>
      <c r="O44" s="2">
        <v>0.40245999999999998</v>
      </c>
      <c r="P44" s="2" t="s">
        <v>2169</v>
      </c>
      <c r="Q44" s="2">
        <v>2.5979000000000001</v>
      </c>
      <c r="R44" s="2" t="s">
        <v>2169</v>
      </c>
      <c r="S44" s="2">
        <v>-1.1748168082175632</v>
      </c>
      <c r="T44" s="2">
        <v>-2.5037319658656543</v>
      </c>
      <c r="U44" s="2">
        <v>-1.3130826922049375</v>
      </c>
      <c r="W44" s="2">
        <v>1.3773458987300939</v>
      </c>
      <c r="Y44" s="2">
        <v>-0.90357139188951519</v>
      </c>
      <c r="Z44" s="2">
        <v>0.34932364325159121</v>
      </c>
      <c r="AA44" s="2">
        <f t="shared" si="0"/>
        <v>4</v>
      </c>
      <c r="AB44" s="2" t="s">
        <v>1866</v>
      </c>
      <c r="AC44" s="2" t="s">
        <v>1864</v>
      </c>
      <c r="AD44" s="2" t="s">
        <v>1864</v>
      </c>
      <c r="AE44" s="2" t="s">
        <v>1864</v>
      </c>
      <c r="AF44" s="6" t="s">
        <v>1861</v>
      </c>
      <c r="AG44" s="7" t="s">
        <v>1865</v>
      </c>
      <c r="AH44" s="2" t="s">
        <v>2030</v>
      </c>
    </row>
    <row r="45" spans="1:34" x14ac:dyDescent="0.35">
      <c r="A45" s="2" t="s">
        <v>76</v>
      </c>
      <c r="B45" s="3" t="s">
        <v>727</v>
      </c>
      <c r="C45" s="2" t="s">
        <v>2044</v>
      </c>
      <c r="D45" s="3" t="s">
        <v>728</v>
      </c>
      <c r="E45" s="2">
        <v>1.7382</v>
      </c>
      <c r="F45" s="2" t="s">
        <v>2169</v>
      </c>
      <c r="G45" s="2" t="s">
        <v>2169</v>
      </c>
      <c r="H45" s="2" t="s">
        <v>2169</v>
      </c>
      <c r="I45" s="2">
        <v>2.4618000000000002</v>
      </c>
      <c r="J45" s="2">
        <v>1.6546000000000001</v>
      </c>
      <c r="K45" s="2">
        <v>4.0419999999999998</v>
      </c>
      <c r="L45" s="2">
        <v>1.8549</v>
      </c>
      <c r="M45" s="2" t="s">
        <v>2169</v>
      </c>
      <c r="N45" s="2" t="s">
        <v>2169</v>
      </c>
      <c r="O45" s="2" t="s">
        <v>2169</v>
      </c>
      <c r="P45" s="2">
        <v>4.6664000000000003</v>
      </c>
      <c r="Q45" s="2">
        <v>1.8028</v>
      </c>
      <c r="R45" s="2">
        <v>4.8948</v>
      </c>
      <c r="V45" s="2">
        <v>2.2223099792643155</v>
      </c>
      <c r="W45" s="2">
        <v>0.85023935516590954</v>
      </c>
      <c r="X45" s="2">
        <v>2.2912499129642301</v>
      </c>
      <c r="Y45" s="2">
        <v>1.7879330824648185</v>
      </c>
      <c r="Z45" s="2">
        <v>6.2498970436339896E-2</v>
      </c>
      <c r="AA45" s="2">
        <f t="shared" si="0"/>
        <v>3</v>
      </c>
      <c r="AB45" s="2" t="s">
        <v>1863</v>
      </c>
      <c r="AC45" s="2" t="s">
        <v>1863</v>
      </c>
      <c r="AD45" s="2" t="s">
        <v>1863</v>
      </c>
      <c r="AE45" s="2" t="s">
        <v>1863</v>
      </c>
      <c r="AG45" s="2" t="s">
        <v>1863</v>
      </c>
      <c r="AH45" s="2" t="s">
        <v>1882</v>
      </c>
    </row>
    <row r="46" spans="1:34" x14ac:dyDescent="0.35">
      <c r="A46" s="2" t="s">
        <v>77</v>
      </c>
      <c r="B46" s="3" t="s">
        <v>729</v>
      </c>
      <c r="C46" s="2" t="s">
        <v>2045</v>
      </c>
      <c r="D46" s="3" t="s">
        <v>730</v>
      </c>
      <c r="E46" s="2">
        <v>0.37304999999999999</v>
      </c>
      <c r="F46" s="2">
        <v>0.23177</v>
      </c>
      <c r="G46" s="2">
        <v>0.29304000000000002</v>
      </c>
      <c r="H46" s="2">
        <v>0.28016999999999997</v>
      </c>
      <c r="I46" s="2">
        <v>0.75492000000000004</v>
      </c>
      <c r="J46" s="2">
        <v>0.57428999999999997</v>
      </c>
      <c r="K46" s="2">
        <v>0.80532000000000004</v>
      </c>
      <c r="L46" s="2">
        <v>0.31134000000000001</v>
      </c>
      <c r="M46" s="2">
        <v>0.56354000000000004</v>
      </c>
      <c r="N46" s="2">
        <v>0.31134000000000001</v>
      </c>
      <c r="O46" s="2">
        <v>0.18618000000000001</v>
      </c>
      <c r="P46" s="2">
        <v>1.1769000000000001</v>
      </c>
      <c r="Q46" s="2">
        <v>0.69306999999999996</v>
      </c>
      <c r="R46" s="2">
        <v>0.98824000000000001</v>
      </c>
      <c r="S46" s="2">
        <v>-0.82741007853859572</v>
      </c>
      <c r="T46" s="2">
        <v>-1.6834371531769068</v>
      </c>
      <c r="U46" s="2">
        <v>-2.4252299921869365</v>
      </c>
      <c r="V46" s="2">
        <v>0.2349917412488024</v>
      </c>
      <c r="W46" s="2">
        <v>-0.52892702311250883</v>
      </c>
      <c r="X46" s="2">
        <v>-1.7066643398913305E-2</v>
      </c>
      <c r="Y46" s="2">
        <v>-0.87451319152750973</v>
      </c>
      <c r="Z46" s="2">
        <v>8.84746769275115E-2</v>
      </c>
      <c r="AA46" s="2">
        <f t="shared" si="0"/>
        <v>6</v>
      </c>
      <c r="AB46" s="2" t="s">
        <v>1866</v>
      </c>
      <c r="AC46" s="2" t="s">
        <v>1865</v>
      </c>
      <c r="AD46" s="2" t="s">
        <v>1865</v>
      </c>
      <c r="AE46" s="2" t="s">
        <v>1865</v>
      </c>
      <c r="AG46" s="7" t="s">
        <v>1865</v>
      </c>
      <c r="AH46" s="2" t="s">
        <v>2030</v>
      </c>
    </row>
    <row r="47" spans="1:34" x14ac:dyDescent="0.35">
      <c r="A47" s="2" t="s">
        <v>79</v>
      </c>
      <c r="B47" s="3" t="s">
        <v>733</v>
      </c>
      <c r="C47" s="2" t="s">
        <v>701</v>
      </c>
      <c r="D47" s="3" t="s">
        <v>734</v>
      </c>
      <c r="E47" s="2">
        <v>1.2222999999999999</v>
      </c>
      <c r="F47" s="2">
        <v>9.7724000000000005E-2</v>
      </c>
      <c r="G47" s="2" t="s">
        <v>2169</v>
      </c>
      <c r="H47" s="2">
        <v>0.2792</v>
      </c>
      <c r="I47" s="2">
        <v>1.3004</v>
      </c>
      <c r="J47" s="2">
        <v>1.3809</v>
      </c>
      <c r="K47" s="2">
        <v>1.4436</v>
      </c>
      <c r="L47" s="2">
        <v>1.3811</v>
      </c>
      <c r="M47" s="2">
        <v>0.11935999999999999</v>
      </c>
      <c r="N47" s="2" t="s">
        <v>2169</v>
      </c>
      <c r="O47" s="2">
        <v>0.35611999999999999</v>
      </c>
      <c r="P47" s="2">
        <v>1.9819</v>
      </c>
      <c r="Q47" s="2">
        <v>1.6973</v>
      </c>
      <c r="R47" s="2">
        <v>1.5278</v>
      </c>
      <c r="S47" s="2">
        <v>-3.0666086541815742</v>
      </c>
      <c r="U47" s="2">
        <v>-1.4895646339390602</v>
      </c>
      <c r="V47" s="2">
        <v>0.98688417082727486</v>
      </c>
      <c r="W47" s="2">
        <v>0.7632415856585828</v>
      </c>
      <c r="X47" s="2">
        <v>0.61145569658487331</v>
      </c>
      <c r="Y47" s="2">
        <v>-0.43891836700998066</v>
      </c>
      <c r="Z47" s="2">
        <v>0.60958555511826917</v>
      </c>
      <c r="AA47" s="2">
        <f t="shared" si="0"/>
        <v>5</v>
      </c>
      <c r="AB47" s="2" t="s">
        <v>1863</v>
      </c>
      <c r="AC47" s="2" t="s">
        <v>1863</v>
      </c>
      <c r="AD47" s="2" t="s">
        <v>1863</v>
      </c>
      <c r="AE47" s="2" t="s">
        <v>1863</v>
      </c>
      <c r="AG47" s="2" t="s">
        <v>1863</v>
      </c>
      <c r="AH47" s="2" t="s">
        <v>1875</v>
      </c>
    </row>
    <row r="48" spans="1:34" x14ac:dyDescent="0.35">
      <c r="A48" s="2" t="s">
        <v>81</v>
      </c>
      <c r="B48" s="3" t="s">
        <v>738</v>
      </c>
      <c r="C48" s="2" t="s">
        <v>739</v>
      </c>
      <c r="D48" s="3" t="s">
        <v>740</v>
      </c>
      <c r="E48" s="2">
        <v>0.83728999999999998</v>
      </c>
      <c r="F48" s="2" t="s">
        <v>2169</v>
      </c>
      <c r="G48" s="2">
        <v>0.48875000000000002</v>
      </c>
      <c r="H48" s="2" t="s">
        <v>2169</v>
      </c>
      <c r="I48" s="2" t="s">
        <v>2169</v>
      </c>
      <c r="J48" s="2">
        <v>0.83728999999999998</v>
      </c>
      <c r="K48" s="2">
        <v>0.83379999999999999</v>
      </c>
      <c r="L48" s="2">
        <v>0.82974999999999999</v>
      </c>
      <c r="M48" s="2" t="s">
        <v>2169</v>
      </c>
      <c r="N48" s="2">
        <v>0.40941</v>
      </c>
      <c r="O48" s="2" t="s">
        <v>2169</v>
      </c>
      <c r="P48" s="2" t="s">
        <v>2169</v>
      </c>
      <c r="Q48" s="2">
        <v>0.82974999999999999</v>
      </c>
      <c r="R48" s="2">
        <v>1.0053000000000001</v>
      </c>
      <c r="T48" s="2">
        <v>-1.288381753702845</v>
      </c>
      <c r="W48" s="2">
        <v>-0.26925137058378718</v>
      </c>
      <c r="X48" s="2">
        <v>7.6260923761779474E-3</v>
      </c>
      <c r="Y48" s="2">
        <v>-0.51666901063681803</v>
      </c>
      <c r="Z48" s="2">
        <v>0.32010996575106221</v>
      </c>
      <c r="AA48" s="2">
        <f t="shared" si="0"/>
        <v>3</v>
      </c>
      <c r="AB48" s="2" t="s">
        <v>1863</v>
      </c>
      <c r="AC48" s="2" t="s">
        <v>1863</v>
      </c>
      <c r="AD48" s="2" t="s">
        <v>1863</v>
      </c>
      <c r="AE48" s="2" t="s">
        <v>1863</v>
      </c>
      <c r="AG48" s="2" t="s">
        <v>1863</v>
      </c>
      <c r="AH48" s="2" t="s">
        <v>1885</v>
      </c>
    </row>
    <row r="49" spans="1:34" x14ac:dyDescent="0.35">
      <c r="A49" s="2" t="s">
        <v>82</v>
      </c>
      <c r="B49" s="3" t="s">
        <v>741</v>
      </c>
      <c r="C49" s="2" t="s">
        <v>742</v>
      </c>
      <c r="D49" s="3" t="s">
        <v>743</v>
      </c>
      <c r="E49" s="2">
        <v>1.1418999999999999</v>
      </c>
      <c r="F49" s="2">
        <v>0.60419999999999996</v>
      </c>
      <c r="G49" s="2">
        <v>0.47859000000000002</v>
      </c>
      <c r="H49" s="2">
        <v>0.31672</v>
      </c>
      <c r="I49" s="2">
        <v>1.8170999999999999</v>
      </c>
      <c r="J49" s="2">
        <v>2.8066</v>
      </c>
      <c r="K49" s="2">
        <v>3.1789000000000001</v>
      </c>
      <c r="L49" s="2">
        <v>1.8924000000000001</v>
      </c>
      <c r="M49" s="2">
        <v>1.046</v>
      </c>
      <c r="N49" s="2">
        <v>0.60309000000000001</v>
      </c>
      <c r="O49" s="2">
        <v>0.35927999999999999</v>
      </c>
      <c r="P49" s="2">
        <v>4.1351000000000004</v>
      </c>
      <c r="Q49" s="2">
        <v>3.6187</v>
      </c>
      <c r="R49" s="2">
        <v>3.8786</v>
      </c>
      <c r="S49" s="2">
        <v>6.4882851584854392E-2</v>
      </c>
      <c r="T49" s="2">
        <v>-0.72955478121158568</v>
      </c>
      <c r="U49" s="2">
        <v>-1.476819467657239</v>
      </c>
      <c r="V49" s="2">
        <v>2.0479222188184667</v>
      </c>
      <c r="W49" s="2">
        <v>1.8554715093539258</v>
      </c>
      <c r="X49" s="2">
        <v>1.9555359984080298</v>
      </c>
      <c r="Y49" s="2">
        <v>0.61957305488274195</v>
      </c>
      <c r="Z49" s="2">
        <v>0.36996047862460507</v>
      </c>
      <c r="AA49" s="2">
        <f t="shared" si="0"/>
        <v>6</v>
      </c>
      <c r="AB49" s="2" t="s">
        <v>1866</v>
      </c>
      <c r="AC49" s="2" t="s">
        <v>1863</v>
      </c>
      <c r="AD49" s="2" t="s">
        <v>1865</v>
      </c>
      <c r="AE49" s="2" t="s">
        <v>1866</v>
      </c>
      <c r="AF49" s="6" t="s">
        <v>1860</v>
      </c>
      <c r="AG49" s="7" t="s">
        <v>1865</v>
      </c>
      <c r="AH49" s="2" t="s">
        <v>2030</v>
      </c>
    </row>
    <row r="50" spans="1:34" x14ac:dyDescent="0.35">
      <c r="A50" s="2" t="s">
        <v>83</v>
      </c>
      <c r="B50" s="3" t="s">
        <v>744</v>
      </c>
      <c r="C50" s="2" t="s">
        <v>2024</v>
      </c>
      <c r="D50" s="3" t="s">
        <v>745</v>
      </c>
      <c r="E50" s="2">
        <v>0.92442999999999997</v>
      </c>
      <c r="F50" s="2">
        <v>0.16386999999999999</v>
      </c>
      <c r="G50" s="2">
        <v>0.26656999999999997</v>
      </c>
      <c r="H50" s="2">
        <v>0.30337999999999998</v>
      </c>
      <c r="I50" s="2">
        <v>0.67971000000000004</v>
      </c>
      <c r="J50" s="2">
        <v>1.0239</v>
      </c>
      <c r="K50" s="2">
        <v>0.88434999999999997</v>
      </c>
      <c r="L50" s="2">
        <v>1.2871999999999999</v>
      </c>
      <c r="M50" s="2">
        <v>0.31084000000000001</v>
      </c>
      <c r="N50" s="2">
        <v>0.20898</v>
      </c>
      <c r="O50" s="2">
        <v>0.31130000000000002</v>
      </c>
      <c r="P50" s="2">
        <v>1.4007000000000001</v>
      </c>
      <c r="Q50" s="2">
        <v>1.1657999999999999</v>
      </c>
      <c r="R50" s="2">
        <v>1.1043000000000001</v>
      </c>
      <c r="S50" s="2">
        <v>-1.6857559280514776</v>
      </c>
      <c r="T50" s="2">
        <v>-2.2585632161289326</v>
      </c>
      <c r="U50" s="2">
        <v>-1.68362251808027</v>
      </c>
      <c r="V50" s="2">
        <v>0.48614799441389595</v>
      </c>
      <c r="W50" s="2">
        <v>0.22132030675705128</v>
      </c>
      <c r="X50" s="2">
        <v>0.14313215555576805</v>
      </c>
      <c r="Y50" s="2">
        <v>-0.79622353425566084</v>
      </c>
      <c r="Z50" s="2">
        <v>0.16693228565250171</v>
      </c>
      <c r="AA50" s="2">
        <f t="shared" si="0"/>
        <v>6</v>
      </c>
      <c r="AB50" s="2" t="s">
        <v>1866</v>
      </c>
      <c r="AC50" s="2" t="s">
        <v>1863</v>
      </c>
      <c r="AD50" s="2" t="s">
        <v>1863</v>
      </c>
      <c r="AE50" s="2" t="s">
        <v>1863</v>
      </c>
      <c r="AG50" s="2" t="s">
        <v>1863</v>
      </c>
      <c r="AH50" s="2" t="s">
        <v>2030</v>
      </c>
    </row>
    <row r="51" spans="1:34" x14ac:dyDescent="0.35">
      <c r="A51" s="2" t="s">
        <v>87</v>
      </c>
      <c r="B51" s="3" t="s">
        <v>755</v>
      </c>
      <c r="C51" s="2" t="s">
        <v>1890</v>
      </c>
      <c r="D51" s="3" t="s">
        <v>756</v>
      </c>
      <c r="E51" s="2">
        <v>0.60170000000000001</v>
      </c>
      <c r="F51" s="2">
        <v>0.12415</v>
      </c>
      <c r="G51" s="2">
        <v>0.24451999999999999</v>
      </c>
      <c r="H51" s="2">
        <v>0.28166000000000002</v>
      </c>
      <c r="I51" s="2">
        <v>0.91120000000000001</v>
      </c>
      <c r="J51" s="2">
        <v>1.3045</v>
      </c>
      <c r="K51" s="2">
        <v>1.8536999999999999</v>
      </c>
      <c r="L51" s="2">
        <v>0.71570999999999996</v>
      </c>
      <c r="M51" s="2">
        <v>0.23302</v>
      </c>
      <c r="N51" s="2">
        <v>0.20152</v>
      </c>
      <c r="O51" s="2">
        <v>0.28069</v>
      </c>
      <c r="P51" s="2">
        <v>1.4075</v>
      </c>
      <c r="Q51" s="2">
        <v>1.4198999999999999</v>
      </c>
      <c r="R51" s="2">
        <v>1.9538</v>
      </c>
      <c r="S51" s="2">
        <v>-2.1014743088381769</v>
      </c>
      <c r="T51" s="2">
        <v>-2.3110050677025704</v>
      </c>
      <c r="U51" s="2">
        <v>-1.8329504282845086</v>
      </c>
      <c r="V51" s="2">
        <v>0.49313492230550487</v>
      </c>
      <c r="W51" s="2">
        <v>0.50578932791007036</v>
      </c>
      <c r="X51" s="2">
        <v>0.96628279393077754</v>
      </c>
      <c r="Y51" s="2">
        <v>-0.71337046011315042</v>
      </c>
      <c r="Z51" s="2">
        <v>0.30125908903577736</v>
      </c>
      <c r="AA51" s="2">
        <f t="shared" si="0"/>
        <v>6</v>
      </c>
      <c r="AB51" s="2" t="s">
        <v>1863</v>
      </c>
      <c r="AC51" s="2" t="s">
        <v>1863</v>
      </c>
      <c r="AD51" s="2" t="s">
        <v>1863</v>
      </c>
      <c r="AE51" s="2" t="s">
        <v>1863</v>
      </c>
      <c r="AF51" s="6" t="s">
        <v>1860</v>
      </c>
      <c r="AG51" s="7" t="s">
        <v>1865</v>
      </c>
      <c r="AH51" s="2" t="s">
        <v>1873</v>
      </c>
    </row>
    <row r="52" spans="1:34" x14ac:dyDescent="0.35">
      <c r="A52" s="2" t="s">
        <v>88</v>
      </c>
      <c r="B52" s="3" t="s">
        <v>757</v>
      </c>
      <c r="C52" s="2" t="s">
        <v>758</v>
      </c>
      <c r="D52" s="3" t="s">
        <v>759</v>
      </c>
      <c r="E52" s="2">
        <v>0.33531</v>
      </c>
      <c r="F52" s="2">
        <v>0.21292</v>
      </c>
      <c r="G52" s="2">
        <v>0.42370000000000002</v>
      </c>
      <c r="H52" s="2">
        <v>0.21085999999999999</v>
      </c>
      <c r="I52" s="2">
        <v>0.52947</v>
      </c>
      <c r="J52" s="2">
        <v>0.54998000000000002</v>
      </c>
      <c r="K52" s="2" t="s">
        <v>2169</v>
      </c>
      <c r="L52" s="2">
        <v>0.49348999999999998</v>
      </c>
      <c r="M52" s="2">
        <v>0.62836999999999998</v>
      </c>
      <c r="N52" s="2">
        <v>0.41888999999999998</v>
      </c>
      <c r="O52" s="2">
        <v>0.28300999999999998</v>
      </c>
      <c r="P52" s="2">
        <v>0.92876000000000003</v>
      </c>
      <c r="Q52" s="2">
        <v>0.65964</v>
      </c>
      <c r="R52" s="2" t="s">
        <v>2169</v>
      </c>
      <c r="S52" s="2">
        <v>-0.67031379058303775</v>
      </c>
      <c r="T52" s="2">
        <v>-1.2553566511761514</v>
      </c>
      <c r="U52" s="2">
        <v>-1.8210750641075131</v>
      </c>
      <c r="V52" s="2">
        <v>-0.10662225559118543</v>
      </c>
      <c r="W52" s="2">
        <v>-0.60024920967789408</v>
      </c>
      <c r="Y52" s="5">
        <v>-0.89072339422715641</v>
      </c>
      <c r="Z52" s="5">
        <v>3.9379531746436568E-2</v>
      </c>
      <c r="AA52" s="2">
        <f t="shared" si="0"/>
        <v>5</v>
      </c>
      <c r="AB52" s="2" t="s">
        <v>1863</v>
      </c>
      <c r="AC52" s="2" t="s">
        <v>1863</v>
      </c>
      <c r="AD52" s="2" t="s">
        <v>1866</v>
      </c>
      <c r="AE52" s="2" t="s">
        <v>1863</v>
      </c>
      <c r="AG52" s="2" t="s">
        <v>1863</v>
      </c>
      <c r="AH52" s="2" t="s">
        <v>1873</v>
      </c>
    </row>
    <row r="53" spans="1:34" x14ac:dyDescent="0.35">
      <c r="A53" s="2" t="s">
        <v>89</v>
      </c>
      <c r="B53" s="3" t="s">
        <v>760</v>
      </c>
      <c r="C53" s="2" t="s">
        <v>761</v>
      </c>
      <c r="D53" s="3" t="s">
        <v>762</v>
      </c>
      <c r="E53" s="2">
        <v>0.15803</v>
      </c>
      <c r="F53" s="2">
        <v>0.15</v>
      </c>
      <c r="G53" s="2">
        <v>0.35110000000000002</v>
      </c>
      <c r="H53" s="2">
        <v>0.43371999999999999</v>
      </c>
      <c r="I53" s="2">
        <v>2.9590000000000001</v>
      </c>
      <c r="J53" s="2">
        <v>3.9769000000000001</v>
      </c>
      <c r="K53" s="2" t="s">
        <v>2169</v>
      </c>
      <c r="L53" s="2">
        <v>0.18787999999999999</v>
      </c>
      <c r="M53" s="2">
        <v>0.46238000000000001</v>
      </c>
      <c r="N53" s="2">
        <v>0.38009999999999999</v>
      </c>
      <c r="O53" s="2">
        <v>0.55369000000000002</v>
      </c>
      <c r="P53" s="2">
        <v>5.157</v>
      </c>
      <c r="Q53" s="2">
        <v>5.0728</v>
      </c>
      <c r="R53" s="2" t="s">
        <v>2169</v>
      </c>
      <c r="S53" s="2">
        <v>-1.1128490987028337</v>
      </c>
      <c r="T53" s="2">
        <v>-1.3955490696874837</v>
      </c>
      <c r="U53" s="2">
        <v>-0.85284962879056903</v>
      </c>
      <c r="V53" s="2">
        <v>2.3665320455371304</v>
      </c>
      <c r="W53" s="2">
        <v>2.3427822819561279</v>
      </c>
      <c r="Y53" s="2">
        <v>0.26961330606247441</v>
      </c>
      <c r="Z53" s="2">
        <v>0.76841246969174226</v>
      </c>
      <c r="AA53" s="2">
        <f t="shared" si="0"/>
        <v>5</v>
      </c>
      <c r="AB53" s="2" t="s">
        <v>1863</v>
      </c>
      <c r="AC53" s="2" t="s">
        <v>1876</v>
      </c>
      <c r="AD53" s="2" t="s">
        <v>1863</v>
      </c>
      <c r="AE53" s="2" t="s">
        <v>1863</v>
      </c>
      <c r="AG53" s="2" t="s">
        <v>1863</v>
      </c>
      <c r="AH53" s="2" t="s">
        <v>1873</v>
      </c>
    </row>
    <row r="54" spans="1:34" x14ac:dyDescent="0.35">
      <c r="A54" s="2" t="s">
        <v>90</v>
      </c>
      <c r="B54" s="3" t="s">
        <v>763</v>
      </c>
      <c r="C54" s="2" t="s">
        <v>764</v>
      </c>
      <c r="D54" s="3" t="s">
        <v>765</v>
      </c>
      <c r="E54" s="2">
        <v>0.37813000000000002</v>
      </c>
      <c r="F54" s="2">
        <v>9.3997999999999998E-2</v>
      </c>
      <c r="G54" s="2">
        <v>0.17075000000000001</v>
      </c>
      <c r="H54" s="2">
        <v>0.25163999999999997</v>
      </c>
      <c r="I54" s="2">
        <v>0.78830999999999996</v>
      </c>
      <c r="J54" s="2">
        <v>0.79747999999999997</v>
      </c>
      <c r="K54" s="2">
        <v>1.5125</v>
      </c>
      <c r="L54" s="2">
        <v>0.45833000000000002</v>
      </c>
      <c r="M54" s="2">
        <v>0.26151999999999997</v>
      </c>
      <c r="N54" s="2">
        <v>0.18512999999999999</v>
      </c>
      <c r="O54" s="2">
        <v>0.30817</v>
      </c>
      <c r="P54" s="2">
        <v>1.4431</v>
      </c>
      <c r="Q54" s="2">
        <v>1.0586</v>
      </c>
      <c r="R54" s="2">
        <v>1.8225</v>
      </c>
      <c r="S54" s="2">
        <v>-1.9350068126695459</v>
      </c>
      <c r="T54" s="2">
        <v>-2.4333893944695659</v>
      </c>
      <c r="U54" s="2">
        <v>-1.6982016709250898</v>
      </c>
      <c r="V54" s="2">
        <v>0.52917127523131247</v>
      </c>
      <c r="W54" s="2">
        <v>8.2157559085425949E-2</v>
      </c>
      <c r="X54" s="2">
        <v>0.86591881455221253</v>
      </c>
      <c r="Y54" s="2">
        <v>-0.7648917048658751</v>
      </c>
      <c r="Z54" s="2">
        <v>0.24408418130878565</v>
      </c>
      <c r="AA54" s="2">
        <f t="shared" si="0"/>
        <v>6</v>
      </c>
      <c r="AB54" s="2" t="s">
        <v>1863</v>
      </c>
      <c r="AC54" s="2" t="s">
        <v>1876</v>
      </c>
      <c r="AD54" s="2" t="s">
        <v>1863</v>
      </c>
      <c r="AE54" s="2" t="s">
        <v>1863</v>
      </c>
      <c r="AG54" s="2" t="s">
        <v>1863</v>
      </c>
      <c r="AH54" s="2" t="s">
        <v>1873</v>
      </c>
    </row>
    <row r="55" spans="1:34" x14ac:dyDescent="0.35">
      <c r="A55" s="2" t="s">
        <v>91</v>
      </c>
      <c r="B55" s="3" t="s">
        <v>766</v>
      </c>
      <c r="C55" s="2" t="s">
        <v>767</v>
      </c>
      <c r="D55" s="3" t="s">
        <v>768</v>
      </c>
      <c r="E55" s="2">
        <v>0.38629000000000002</v>
      </c>
      <c r="F55" s="2" t="s">
        <v>2169</v>
      </c>
      <c r="G55" s="2">
        <v>0.36889</v>
      </c>
      <c r="H55" s="2">
        <v>0.34777999999999998</v>
      </c>
      <c r="I55" s="2" t="s">
        <v>2169</v>
      </c>
      <c r="J55" s="2">
        <v>0.96901999999999999</v>
      </c>
      <c r="K55" s="2" t="s">
        <v>2169</v>
      </c>
      <c r="L55" s="2">
        <v>0.46990999999999999</v>
      </c>
      <c r="M55" s="2" t="s">
        <v>2169</v>
      </c>
      <c r="N55" s="2">
        <v>0.40305999999999997</v>
      </c>
      <c r="O55" s="2">
        <v>0.31514999999999999</v>
      </c>
      <c r="P55" s="2" t="s">
        <v>2169</v>
      </c>
      <c r="Q55" s="2">
        <v>1.0253000000000001</v>
      </c>
      <c r="R55" s="2" t="s">
        <v>2169</v>
      </c>
      <c r="T55" s="2">
        <v>-1.3109334788157732</v>
      </c>
      <c r="U55" s="2">
        <v>-1.6658894321552473</v>
      </c>
      <c r="W55" s="2">
        <v>3.6046100156859551E-2</v>
      </c>
      <c r="Y55" s="2">
        <v>-0.98025893693805377</v>
      </c>
      <c r="Z55" s="2">
        <v>0.19917988899206862</v>
      </c>
      <c r="AA55" s="2">
        <f t="shared" si="0"/>
        <v>3</v>
      </c>
      <c r="AB55" s="2" t="s">
        <v>1866</v>
      </c>
      <c r="AC55" s="2" t="s">
        <v>1863</v>
      </c>
      <c r="AD55" s="2" t="s">
        <v>1863</v>
      </c>
      <c r="AE55" s="2" t="s">
        <v>1863</v>
      </c>
      <c r="AG55" s="2" t="s">
        <v>1863</v>
      </c>
      <c r="AH55" s="2" t="s">
        <v>1873</v>
      </c>
    </row>
    <row r="56" spans="1:34" x14ac:dyDescent="0.35">
      <c r="A56" s="2" t="s">
        <v>92</v>
      </c>
      <c r="B56" s="3" t="s">
        <v>769</v>
      </c>
      <c r="C56" s="2" t="s">
        <v>770</v>
      </c>
      <c r="D56" s="3" t="s">
        <v>771</v>
      </c>
      <c r="E56" s="2">
        <v>0.97797000000000001</v>
      </c>
      <c r="F56" s="2">
        <v>0.48709000000000002</v>
      </c>
      <c r="G56" s="2">
        <v>0.23677000000000001</v>
      </c>
      <c r="H56" s="2">
        <v>0.22453999999999999</v>
      </c>
      <c r="I56" s="2">
        <v>0.98226000000000002</v>
      </c>
      <c r="J56" s="2">
        <v>1.1767000000000001</v>
      </c>
      <c r="K56" s="2">
        <v>2.4443999999999999</v>
      </c>
      <c r="L56" s="2">
        <v>1.3163</v>
      </c>
      <c r="M56" s="2">
        <v>1.2159</v>
      </c>
      <c r="N56" s="2">
        <v>0.20391000000000001</v>
      </c>
      <c r="O56" s="2">
        <v>0.38822000000000001</v>
      </c>
      <c r="P56" s="2">
        <v>1.74</v>
      </c>
      <c r="Q56" s="2">
        <v>1.4172</v>
      </c>
      <c r="R56" s="2">
        <v>2.8129</v>
      </c>
      <c r="S56" s="2">
        <v>0.28202458121854751</v>
      </c>
      <c r="T56" s="2">
        <v>-2.2939955662388591</v>
      </c>
      <c r="U56" s="2">
        <v>-1.3650536513397291</v>
      </c>
      <c r="V56" s="2">
        <v>0.79908730607400358</v>
      </c>
      <c r="W56" s="2">
        <v>0.50304337056886406</v>
      </c>
      <c r="X56" s="2">
        <v>1.4920582650349503</v>
      </c>
      <c r="Y56" s="2">
        <v>-9.7139282447037137E-2</v>
      </c>
      <c r="Z56" s="2">
        <v>0.87462193801340293</v>
      </c>
      <c r="AA56" s="2">
        <f t="shared" si="0"/>
        <v>6</v>
      </c>
      <c r="AB56" s="2" t="s">
        <v>1863</v>
      </c>
      <c r="AC56" s="2" t="s">
        <v>1864</v>
      </c>
      <c r="AD56" s="2" t="s">
        <v>1863</v>
      </c>
      <c r="AE56" s="2" t="s">
        <v>1863</v>
      </c>
      <c r="AG56" s="2" t="s">
        <v>1863</v>
      </c>
      <c r="AH56" s="2" t="s">
        <v>1873</v>
      </c>
    </row>
    <row r="57" spans="1:34" x14ac:dyDescent="0.35">
      <c r="A57" s="2" t="s">
        <v>93</v>
      </c>
      <c r="B57" s="3" t="s">
        <v>772</v>
      </c>
      <c r="C57" s="2" t="s">
        <v>773</v>
      </c>
      <c r="D57" s="3" t="s">
        <v>774</v>
      </c>
      <c r="E57" s="2">
        <v>0.73218000000000005</v>
      </c>
      <c r="F57" s="2">
        <v>7.0509000000000002E-2</v>
      </c>
      <c r="G57" s="2">
        <v>0.22436</v>
      </c>
      <c r="H57" s="2">
        <v>0.21254999999999999</v>
      </c>
      <c r="I57" s="2">
        <v>0.77763000000000004</v>
      </c>
      <c r="J57" s="2">
        <v>0.73663000000000001</v>
      </c>
      <c r="K57" s="2">
        <v>1.3862000000000001</v>
      </c>
      <c r="L57" s="2">
        <v>0.99748000000000003</v>
      </c>
      <c r="M57" s="2">
        <v>0.18609000000000001</v>
      </c>
      <c r="N57" s="2">
        <v>0.24373</v>
      </c>
      <c r="O57" s="2">
        <v>0.25458999999999998</v>
      </c>
      <c r="P57" s="2">
        <v>1.4878</v>
      </c>
      <c r="Q57" s="2">
        <v>0.92818000000000001</v>
      </c>
      <c r="R57" s="2">
        <v>1.591</v>
      </c>
      <c r="S57" s="2">
        <v>-2.4259275641439015</v>
      </c>
      <c r="T57" s="2">
        <v>-2.0366442558595033</v>
      </c>
      <c r="U57" s="2">
        <v>-1.9737523419235909</v>
      </c>
      <c r="V57" s="2">
        <v>0.57318060278937322</v>
      </c>
      <c r="W57" s="2">
        <v>-0.10752348358016348</v>
      </c>
      <c r="X57" s="2">
        <v>0.6699338356689607</v>
      </c>
      <c r="Y57" s="2">
        <v>-0.88345553450813741</v>
      </c>
      <c r="Z57" s="2">
        <v>0.18716078833905844</v>
      </c>
      <c r="AA57" s="2">
        <f t="shared" si="0"/>
        <v>6</v>
      </c>
      <c r="AB57" s="2" t="s">
        <v>1863</v>
      </c>
      <c r="AC57" s="2" t="s">
        <v>1876</v>
      </c>
      <c r="AD57" s="2" t="s">
        <v>1863</v>
      </c>
      <c r="AE57" s="2" t="s">
        <v>1863</v>
      </c>
      <c r="AG57" s="2" t="s">
        <v>1863</v>
      </c>
      <c r="AH57" s="2" t="s">
        <v>1873</v>
      </c>
    </row>
    <row r="58" spans="1:34" x14ac:dyDescent="0.35">
      <c r="A58" s="2" t="s">
        <v>94</v>
      </c>
      <c r="B58" s="3" t="s">
        <v>775</v>
      </c>
      <c r="C58" s="2" t="s">
        <v>776</v>
      </c>
      <c r="D58" s="3" t="s">
        <v>777</v>
      </c>
      <c r="E58" s="2">
        <v>0.71765000000000001</v>
      </c>
      <c r="F58" s="2">
        <v>2.3112000000000001E-2</v>
      </c>
      <c r="G58" s="2">
        <v>0.58801000000000003</v>
      </c>
      <c r="H58" s="2" t="s">
        <v>2169</v>
      </c>
      <c r="I58" s="2">
        <v>2.7033</v>
      </c>
      <c r="J58" s="2" t="s">
        <v>2169</v>
      </c>
      <c r="K58" s="2">
        <v>1.5932999999999999</v>
      </c>
      <c r="L58" s="2">
        <v>0.83350999999999997</v>
      </c>
      <c r="M58" s="2">
        <v>6.1998999999999999E-2</v>
      </c>
      <c r="N58" s="2">
        <v>0.58238999999999996</v>
      </c>
      <c r="O58" s="2" t="s">
        <v>2169</v>
      </c>
      <c r="P58" s="2">
        <v>4.4779999999999998</v>
      </c>
      <c r="Q58" s="2" t="s">
        <v>2169</v>
      </c>
      <c r="R58" s="2">
        <v>1.9564999999999999</v>
      </c>
      <c r="S58" s="2">
        <v>-4.0116112437377227</v>
      </c>
      <c r="T58" s="2">
        <v>-0.77994251111288937</v>
      </c>
      <c r="V58" s="2">
        <v>2.1628545281905107</v>
      </c>
      <c r="X58" s="2">
        <v>0.96827511023870705</v>
      </c>
      <c r="Y58" s="2">
        <v>-0.4151060291053485</v>
      </c>
      <c r="Z58" s="2">
        <v>0.77739697184880163</v>
      </c>
      <c r="AA58" s="2">
        <f t="shared" si="0"/>
        <v>4</v>
      </c>
      <c r="AB58" s="2" t="s">
        <v>1863</v>
      </c>
      <c r="AC58" s="2" t="s">
        <v>1863</v>
      </c>
      <c r="AD58" s="2" t="s">
        <v>1863</v>
      </c>
      <c r="AE58" s="2" t="s">
        <v>1863</v>
      </c>
      <c r="AG58" s="2" t="s">
        <v>1863</v>
      </c>
      <c r="AH58" s="2" t="s">
        <v>1873</v>
      </c>
    </row>
    <row r="59" spans="1:34" x14ac:dyDescent="0.35">
      <c r="A59" s="2" t="s">
        <v>95</v>
      </c>
      <c r="B59" s="3" t="s">
        <v>778</v>
      </c>
      <c r="C59" s="2" t="s">
        <v>779</v>
      </c>
      <c r="D59" s="3" t="s">
        <v>780</v>
      </c>
      <c r="E59" s="2">
        <v>0.46142</v>
      </c>
      <c r="F59" s="2">
        <v>0.10971</v>
      </c>
      <c r="G59" s="2">
        <v>0.28023999999999999</v>
      </c>
      <c r="H59" s="2">
        <v>0.20502000000000001</v>
      </c>
      <c r="I59" s="2">
        <v>1.1398999999999999</v>
      </c>
      <c r="J59" s="2">
        <v>1.0325</v>
      </c>
      <c r="K59" s="2">
        <v>1.3749</v>
      </c>
      <c r="L59" s="2">
        <v>0.70925000000000005</v>
      </c>
      <c r="M59" s="2">
        <v>0.16161</v>
      </c>
      <c r="N59" s="2">
        <v>0.36753999999999998</v>
      </c>
      <c r="O59" s="2">
        <v>0.26801999999999998</v>
      </c>
      <c r="P59" s="2">
        <v>2.0421</v>
      </c>
      <c r="Q59" s="2">
        <v>1.3404</v>
      </c>
      <c r="R59" s="2">
        <v>1.6662999999999999</v>
      </c>
      <c r="S59" s="2">
        <v>-2.6294116238765599</v>
      </c>
      <c r="T59" s="2">
        <v>-1.444026825451822</v>
      </c>
      <c r="U59" s="2">
        <v>-1.8995874344123997</v>
      </c>
      <c r="V59" s="2">
        <v>1.0300535155652004</v>
      </c>
      <c r="W59" s="2">
        <v>0.42266359165502176</v>
      </c>
      <c r="X59" s="2">
        <v>0.73664816633886909</v>
      </c>
      <c r="Y59" s="2">
        <v>-0.63061010169694842</v>
      </c>
      <c r="Z59" s="2">
        <v>0.3645698312067942</v>
      </c>
      <c r="AA59" s="2">
        <f t="shared" si="0"/>
        <v>6</v>
      </c>
      <c r="AB59" s="2" t="s">
        <v>1863</v>
      </c>
      <c r="AC59" s="2" t="s">
        <v>1863</v>
      </c>
      <c r="AD59" s="2" t="s">
        <v>1866</v>
      </c>
      <c r="AE59" s="2" t="s">
        <v>1863</v>
      </c>
      <c r="AG59" s="2" t="s">
        <v>1863</v>
      </c>
      <c r="AH59" s="2" t="s">
        <v>1873</v>
      </c>
    </row>
    <row r="60" spans="1:34" x14ac:dyDescent="0.35">
      <c r="A60" s="2" t="s">
        <v>96</v>
      </c>
      <c r="B60" s="3" t="s">
        <v>781</v>
      </c>
      <c r="C60" s="2" t="s">
        <v>782</v>
      </c>
      <c r="D60" s="3" t="s">
        <v>783</v>
      </c>
      <c r="E60" s="2">
        <v>1.1689000000000001</v>
      </c>
      <c r="F60" s="2">
        <v>0.12465</v>
      </c>
      <c r="G60" s="2">
        <v>0.24809999999999999</v>
      </c>
      <c r="H60" s="2">
        <v>0.19897000000000001</v>
      </c>
      <c r="I60" s="2">
        <v>3.2166999999999999</v>
      </c>
      <c r="J60" s="2">
        <v>6.0754999999999999</v>
      </c>
      <c r="K60" s="2">
        <v>6.9691000000000001</v>
      </c>
      <c r="L60" s="2">
        <v>1.3773</v>
      </c>
      <c r="M60" s="2">
        <v>0.20376</v>
      </c>
      <c r="N60" s="2">
        <v>0.25257000000000002</v>
      </c>
      <c r="O60" s="2">
        <v>0.24481</v>
      </c>
      <c r="P60" s="2">
        <v>5.9226000000000001</v>
      </c>
      <c r="Q60" s="2">
        <v>7.7942</v>
      </c>
      <c r="R60" s="2">
        <v>7.6570999999999998</v>
      </c>
      <c r="S60" s="2">
        <v>-2.2950572301626173</v>
      </c>
      <c r="T60" s="2">
        <v>-1.9852448073911608</v>
      </c>
      <c r="U60" s="2">
        <v>-2.0302656044395233</v>
      </c>
      <c r="V60" s="2">
        <v>2.5662306528215426</v>
      </c>
      <c r="W60" s="2">
        <v>2.9624009516899341</v>
      </c>
      <c r="X60" s="2">
        <v>2.9367980987045321</v>
      </c>
      <c r="Y60" s="2">
        <v>0.35914367687045129</v>
      </c>
      <c r="Z60" s="2">
        <v>0.75804816140115383</v>
      </c>
      <c r="AA60" s="2">
        <f t="shared" si="0"/>
        <v>6</v>
      </c>
      <c r="AB60" s="2" t="s">
        <v>1863</v>
      </c>
      <c r="AC60" s="2" t="s">
        <v>1863</v>
      </c>
      <c r="AD60" s="2" t="s">
        <v>1863</v>
      </c>
      <c r="AE60" s="2" t="s">
        <v>1863</v>
      </c>
      <c r="AG60" s="2" t="s">
        <v>1863</v>
      </c>
      <c r="AH60" s="2" t="s">
        <v>1873</v>
      </c>
    </row>
    <row r="61" spans="1:34" x14ac:dyDescent="0.35">
      <c r="A61" s="2" t="s">
        <v>97</v>
      </c>
      <c r="B61" s="3" t="s">
        <v>784</v>
      </c>
      <c r="C61" s="2" t="s">
        <v>785</v>
      </c>
      <c r="D61" s="3" t="s">
        <v>786</v>
      </c>
      <c r="E61" s="2">
        <v>0.35227000000000003</v>
      </c>
      <c r="F61" s="2">
        <v>0.54903999999999997</v>
      </c>
      <c r="G61" s="2">
        <v>0.22500999999999999</v>
      </c>
      <c r="H61" s="2">
        <v>0.32768000000000003</v>
      </c>
      <c r="I61" s="2" t="s">
        <v>2169</v>
      </c>
      <c r="J61" s="2">
        <v>1.2182999999999999</v>
      </c>
      <c r="K61" s="2">
        <v>1.8349</v>
      </c>
      <c r="L61" s="2">
        <v>0.94169000000000003</v>
      </c>
      <c r="M61" s="2">
        <v>0.21462000000000001</v>
      </c>
      <c r="N61" s="2">
        <v>0.19816</v>
      </c>
      <c r="O61" s="2">
        <v>0.88763000000000003</v>
      </c>
      <c r="P61" s="2" t="s">
        <v>2169</v>
      </c>
      <c r="Q61" s="2">
        <v>1.3884000000000001</v>
      </c>
      <c r="R61" s="2">
        <v>2.0379</v>
      </c>
      <c r="S61" s="2">
        <v>-2.2201435707204302</v>
      </c>
      <c r="T61" s="2">
        <v>-2.3352623211904486</v>
      </c>
      <c r="U61" s="2">
        <v>-0.17196966651442738</v>
      </c>
      <c r="W61" s="2">
        <v>0.47342327027919678</v>
      </c>
      <c r="X61" s="2">
        <v>1.0270832600200703</v>
      </c>
      <c r="Y61" s="2">
        <v>-0.64537380562520785</v>
      </c>
      <c r="Z61" s="2">
        <v>0.40450819251619063</v>
      </c>
      <c r="AA61" s="2">
        <f t="shared" si="0"/>
        <v>5</v>
      </c>
      <c r="AB61" s="2" t="s">
        <v>1866</v>
      </c>
      <c r="AC61" s="2" t="s">
        <v>1863</v>
      </c>
      <c r="AD61" s="2" t="s">
        <v>1863</v>
      </c>
      <c r="AE61" s="2" t="s">
        <v>1863</v>
      </c>
      <c r="AG61" s="2" t="s">
        <v>1863</v>
      </c>
      <c r="AH61" s="2" t="s">
        <v>2030</v>
      </c>
    </row>
    <row r="62" spans="1:34" x14ac:dyDescent="0.35">
      <c r="A62" s="2" t="s">
        <v>98</v>
      </c>
      <c r="B62" s="3" t="s">
        <v>787</v>
      </c>
      <c r="C62" s="2" t="s">
        <v>788</v>
      </c>
      <c r="D62" s="3" t="s">
        <v>789</v>
      </c>
      <c r="E62" s="2">
        <v>0.48835000000000001</v>
      </c>
      <c r="F62" s="2">
        <v>0.15995999999999999</v>
      </c>
      <c r="G62" s="2">
        <v>0.16461000000000001</v>
      </c>
      <c r="H62" s="2" t="s">
        <v>2169</v>
      </c>
      <c r="I62" s="2">
        <v>0.65110000000000001</v>
      </c>
      <c r="J62" s="2">
        <v>0.71382999999999996</v>
      </c>
      <c r="K62" s="2">
        <v>0.82987999999999995</v>
      </c>
      <c r="L62" s="2">
        <v>0.75629999999999997</v>
      </c>
      <c r="M62" s="2">
        <v>0.35174</v>
      </c>
      <c r="N62" s="2">
        <v>0.14433000000000001</v>
      </c>
      <c r="O62" s="2" t="s">
        <v>2169</v>
      </c>
      <c r="P62" s="2">
        <v>1.1216999999999999</v>
      </c>
      <c r="Q62" s="2">
        <v>0.96914</v>
      </c>
      <c r="R62" s="2">
        <v>0.94005000000000005</v>
      </c>
      <c r="S62" s="2">
        <v>-1.5074186867929649</v>
      </c>
      <c r="T62" s="2">
        <v>-2.7925568896334338</v>
      </c>
      <c r="V62" s="2">
        <v>0.16568687702987556</v>
      </c>
      <c r="W62" s="2">
        <v>-4.5223005391065989E-2</v>
      </c>
      <c r="X62" s="2">
        <v>-8.9190601040028711E-2</v>
      </c>
      <c r="Y62" s="2">
        <v>-0.85374046116552371</v>
      </c>
      <c r="Z62" s="2">
        <v>0.20757023640103564</v>
      </c>
      <c r="AA62" s="2">
        <f t="shared" si="0"/>
        <v>5</v>
      </c>
      <c r="AB62" s="2" t="s">
        <v>1863</v>
      </c>
      <c r="AC62" s="2" t="s">
        <v>1863</v>
      </c>
      <c r="AD62" s="2" t="s">
        <v>1863</v>
      </c>
      <c r="AE62" s="2" t="s">
        <v>1863</v>
      </c>
      <c r="AG62" s="2" t="s">
        <v>1863</v>
      </c>
      <c r="AH62" s="2" t="s">
        <v>1873</v>
      </c>
    </row>
    <row r="63" spans="1:34" x14ac:dyDescent="0.35">
      <c r="A63" s="2" t="s">
        <v>99</v>
      </c>
      <c r="B63" s="3" t="s">
        <v>790</v>
      </c>
      <c r="C63" s="2" t="s">
        <v>791</v>
      </c>
      <c r="D63" s="3" t="s">
        <v>792</v>
      </c>
      <c r="E63" s="2">
        <v>0.27113999999999999</v>
      </c>
      <c r="F63" s="2">
        <v>0.11285000000000001</v>
      </c>
      <c r="G63" s="2">
        <v>0.29036000000000001</v>
      </c>
      <c r="H63" s="2">
        <v>0.18454000000000001</v>
      </c>
      <c r="I63" s="2">
        <v>1.3423</v>
      </c>
      <c r="J63" s="2">
        <v>1.0004</v>
      </c>
      <c r="K63" s="2">
        <v>1.4715</v>
      </c>
      <c r="L63" s="2">
        <v>0.26190000000000002</v>
      </c>
      <c r="M63" s="2">
        <v>0.18529000000000001</v>
      </c>
      <c r="N63" s="2">
        <v>0.35127999999999998</v>
      </c>
      <c r="O63" s="2">
        <v>0.23138</v>
      </c>
      <c r="P63" s="2">
        <v>2.2995000000000001</v>
      </c>
      <c r="Q63" s="2">
        <v>1.3925000000000001</v>
      </c>
      <c r="R63" s="2">
        <v>1.7947</v>
      </c>
      <c r="S63" s="2">
        <v>-2.4321430728838092</v>
      </c>
      <c r="T63" s="2">
        <v>-1.5093066553102703</v>
      </c>
      <c r="U63" s="2">
        <v>-2.1116639285742718</v>
      </c>
      <c r="V63" s="2">
        <v>1.2013201977178467</v>
      </c>
      <c r="W63" s="2">
        <v>0.47767732756530717</v>
      </c>
      <c r="X63" s="2">
        <v>0.84374270494852766</v>
      </c>
      <c r="Y63" s="2">
        <v>-0.58839557108944496</v>
      </c>
      <c r="Z63" s="2">
        <v>0.41166544001644206</v>
      </c>
      <c r="AA63" s="2">
        <f t="shared" si="0"/>
        <v>6</v>
      </c>
      <c r="AB63" s="2" t="s">
        <v>1863</v>
      </c>
      <c r="AC63" s="2" t="s">
        <v>1863</v>
      </c>
      <c r="AD63" s="2" t="s">
        <v>1863</v>
      </c>
      <c r="AE63" s="2" t="s">
        <v>1863</v>
      </c>
      <c r="AG63" s="2" t="s">
        <v>1863</v>
      </c>
      <c r="AH63" s="2" t="s">
        <v>1873</v>
      </c>
    </row>
    <row r="64" spans="1:34" x14ac:dyDescent="0.35">
      <c r="A64" s="2" t="s">
        <v>100</v>
      </c>
      <c r="B64" s="3" t="s">
        <v>793</v>
      </c>
      <c r="C64" s="2" t="s">
        <v>794</v>
      </c>
      <c r="D64" s="3" t="s">
        <v>795</v>
      </c>
      <c r="E64" s="2">
        <v>1.2889999999999999</v>
      </c>
      <c r="F64" s="2">
        <v>0.10410999999999999</v>
      </c>
      <c r="G64" s="2">
        <v>0.40715000000000001</v>
      </c>
      <c r="H64" s="2">
        <v>0.51749999999999996</v>
      </c>
      <c r="I64" s="2">
        <v>1.5182</v>
      </c>
      <c r="J64" s="2">
        <v>2.2801999999999998</v>
      </c>
      <c r="K64" s="2">
        <v>2.5421999999999998</v>
      </c>
      <c r="L64" s="2">
        <v>1.5622</v>
      </c>
      <c r="M64" s="2">
        <v>0.25881999999999999</v>
      </c>
      <c r="N64" s="2">
        <v>0.35970999999999997</v>
      </c>
      <c r="O64" s="2">
        <v>0.40135999999999999</v>
      </c>
      <c r="P64" s="2">
        <v>2.2229999999999999</v>
      </c>
      <c r="Q64" s="2">
        <v>2.4510000000000001</v>
      </c>
      <c r="R64" s="2">
        <v>2.6819000000000002</v>
      </c>
      <c r="S64" s="2">
        <v>-1.9499789907487346</v>
      </c>
      <c r="T64" s="2">
        <v>-1.475093827685765</v>
      </c>
      <c r="U64" s="2">
        <v>-1.3170312516725151</v>
      </c>
      <c r="V64" s="2">
        <v>1.1525079483649028</v>
      </c>
      <c r="W64" s="2">
        <v>1.2933704842047526</v>
      </c>
      <c r="X64" s="2">
        <v>1.4232554444781276</v>
      </c>
      <c r="Y64" s="2">
        <v>-0.14549503217653859</v>
      </c>
      <c r="Z64" s="2">
        <v>0.83133414897318147</v>
      </c>
      <c r="AA64" s="2">
        <f t="shared" si="0"/>
        <v>6</v>
      </c>
      <c r="AB64" s="2" t="s">
        <v>1863</v>
      </c>
      <c r="AC64" s="2" t="s">
        <v>1863</v>
      </c>
      <c r="AD64" s="2" t="s">
        <v>1863</v>
      </c>
      <c r="AE64" s="2" t="s">
        <v>1863</v>
      </c>
      <c r="AG64" s="2" t="s">
        <v>1863</v>
      </c>
      <c r="AH64" s="2" t="s">
        <v>1873</v>
      </c>
    </row>
    <row r="65" spans="1:34" x14ac:dyDescent="0.35">
      <c r="A65" s="2" t="s">
        <v>101</v>
      </c>
      <c r="B65" s="3" t="s">
        <v>796</v>
      </c>
      <c r="C65" s="2" t="s">
        <v>797</v>
      </c>
      <c r="D65" s="3" t="s">
        <v>798</v>
      </c>
      <c r="E65" s="2">
        <v>0.25496999999999997</v>
      </c>
      <c r="F65" s="2">
        <v>8.0515000000000003E-2</v>
      </c>
      <c r="G65" s="2">
        <v>0.23585</v>
      </c>
      <c r="H65" s="2">
        <v>0.24529000000000001</v>
      </c>
      <c r="I65" s="2">
        <v>0.68289999999999995</v>
      </c>
      <c r="J65" s="2">
        <v>1.1877</v>
      </c>
      <c r="K65" s="2">
        <v>1.4685999999999999</v>
      </c>
      <c r="L65" s="2">
        <v>0.39154</v>
      </c>
      <c r="M65" s="2">
        <v>0.23104</v>
      </c>
      <c r="N65" s="2">
        <v>0.36485000000000001</v>
      </c>
      <c r="O65" s="2">
        <v>0.29754999999999998</v>
      </c>
      <c r="P65" s="2">
        <v>1.349</v>
      </c>
      <c r="Q65" s="2">
        <v>1.4585999999999999</v>
      </c>
      <c r="R65" s="2">
        <v>1.5827</v>
      </c>
      <c r="S65" s="2">
        <v>-2.1137854475496409</v>
      </c>
      <c r="T65" s="2">
        <v>-1.4546246411274411</v>
      </c>
      <c r="U65" s="2">
        <v>-1.7487959770853372</v>
      </c>
      <c r="V65" s="2">
        <v>0.43189034828618045</v>
      </c>
      <c r="W65" s="2">
        <v>0.5445842992004355</v>
      </c>
      <c r="X65" s="2">
        <v>0.66238781925968371</v>
      </c>
      <c r="Y65" s="2">
        <v>-0.61305726650268655</v>
      </c>
      <c r="Z65" s="2">
        <v>0.2966140361716354</v>
      </c>
      <c r="AA65" s="2">
        <f t="shared" si="0"/>
        <v>6</v>
      </c>
      <c r="AB65" s="2" t="s">
        <v>1863</v>
      </c>
      <c r="AC65" s="2" t="s">
        <v>1863</v>
      </c>
      <c r="AD65" s="2" t="s">
        <v>1863</v>
      </c>
      <c r="AE65" s="2" t="s">
        <v>1863</v>
      </c>
      <c r="AG65" s="2" t="s">
        <v>1863</v>
      </c>
      <c r="AH65" s="2" t="s">
        <v>1873</v>
      </c>
    </row>
    <row r="66" spans="1:34" x14ac:dyDescent="0.35">
      <c r="A66" s="2" t="s">
        <v>102</v>
      </c>
      <c r="B66" s="3" t="s">
        <v>799</v>
      </c>
      <c r="C66" s="2" t="s">
        <v>800</v>
      </c>
      <c r="D66" s="3" t="s">
        <v>801</v>
      </c>
      <c r="E66" s="2">
        <v>0.73192999999999997</v>
      </c>
      <c r="F66" s="2">
        <v>0.35571999999999998</v>
      </c>
      <c r="G66" s="2">
        <v>0.41607</v>
      </c>
      <c r="H66" s="2">
        <v>0.60082000000000002</v>
      </c>
      <c r="I66" s="2">
        <v>0.74033000000000004</v>
      </c>
      <c r="J66" s="2">
        <v>1.2899</v>
      </c>
      <c r="K66" s="2" t="s">
        <v>2169</v>
      </c>
      <c r="L66" s="2">
        <v>1.0351999999999999</v>
      </c>
      <c r="M66" s="2">
        <v>0.72784000000000004</v>
      </c>
      <c r="N66" s="2">
        <v>0.34821999999999997</v>
      </c>
      <c r="O66" s="2">
        <v>0.42063</v>
      </c>
      <c r="P66" s="2">
        <v>1.276</v>
      </c>
      <c r="Q66" s="2">
        <v>1.3928</v>
      </c>
      <c r="R66" s="2" t="s">
        <v>2169</v>
      </c>
      <c r="S66" s="2">
        <v>-0.45830675514515734</v>
      </c>
      <c r="T66" s="2">
        <v>-1.5219290283940672</v>
      </c>
      <c r="U66" s="2">
        <v>-1.2493763458453437</v>
      </c>
      <c r="V66" s="2">
        <v>0.35162832910278236</v>
      </c>
      <c r="W66" s="2">
        <v>0.47798810810165177</v>
      </c>
      <c r="Y66" s="2">
        <v>-0.47999913843602682</v>
      </c>
      <c r="Z66" s="2">
        <v>0.30198402900711896</v>
      </c>
      <c r="AA66" s="2">
        <f t="shared" ref="AA66:AA129" si="1">COUNT(M66:R66)</f>
        <v>5</v>
      </c>
      <c r="AB66" s="2" t="s">
        <v>1863</v>
      </c>
      <c r="AC66" s="2" t="s">
        <v>1863</v>
      </c>
      <c r="AD66" s="2" t="s">
        <v>1863</v>
      </c>
      <c r="AE66" s="2" t="s">
        <v>1863</v>
      </c>
      <c r="AG66" s="2" t="s">
        <v>1863</v>
      </c>
      <c r="AH66" s="2" t="s">
        <v>1873</v>
      </c>
    </row>
    <row r="67" spans="1:34" x14ac:dyDescent="0.35">
      <c r="A67" s="2" t="s">
        <v>103</v>
      </c>
      <c r="B67" s="3" t="s">
        <v>802</v>
      </c>
      <c r="C67" s="2" t="s">
        <v>803</v>
      </c>
      <c r="D67" s="3" t="s">
        <v>804</v>
      </c>
      <c r="E67" s="2">
        <v>0.90339999999999998</v>
      </c>
      <c r="F67" s="2">
        <v>0.12801999999999999</v>
      </c>
      <c r="G67" s="2">
        <v>0.27687</v>
      </c>
      <c r="H67" s="2">
        <v>0.25019000000000002</v>
      </c>
      <c r="I67" s="2">
        <v>1.3206</v>
      </c>
      <c r="J67" s="2">
        <v>2.2305999999999999</v>
      </c>
      <c r="K67" s="2">
        <v>2.7103999999999999</v>
      </c>
      <c r="L67" s="2">
        <v>1.8209</v>
      </c>
      <c r="M67" s="2">
        <v>0.34249000000000002</v>
      </c>
      <c r="N67" s="2">
        <v>0.22938</v>
      </c>
      <c r="O67" s="2">
        <v>0.23977000000000001</v>
      </c>
      <c r="P67" s="2">
        <v>2.4567999999999999</v>
      </c>
      <c r="Q67" s="2">
        <v>2.5388000000000002</v>
      </c>
      <c r="R67" s="2">
        <v>3.0945999999999998</v>
      </c>
      <c r="S67" s="2">
        <v>-1.5458662299120824</v>
      </c>
      <c r="T67" s="2">
        <v>-2.124188488881007</v>
      </c>
      <c r="U67" s="2">
        <v>-2.0602769347122138</v>
      </c>
      <c r="V67" s="2">
        <v>1.2967804174264252</v>
      </c>
      <c r="W67" s="2">
        <v>1.3441467477333306</v>
      </c>
      <c r="X67" s="2">
        <v>1.6297529424571309</v>
      </c>
      <c r="Y67" s="2">
        <v>-0.24327525764806937</v>
      </c>
      <c r="Z67" s="2">
        <v>0.759207623207653</v>
      </c>
      <c r="AA67" s="2">
        <f t="shared" si="1"/>
        <v>6</v>
      </c>
      <c r="AB67" s="2" t="s">
        <v>1863</v>
      </c>
      <c r="AC67" s="2" t="s">
        <v>1863</v>
      </c>
      <c r="AD67" s="2" t="s">
        <v>1863</v>
      </c>
      <c r="AE67" s="2" t="s">
        <v>1863</v>
      </c>
      <c r="AG67" s="2" t="s">
        <v>1863</v>
      </c>
      <c r="AH67" s="2" t="s">
        <v>1873</v>
      </c>
    </row>
    <row r="68" spans="1:34" x14ac:dyDescent="0.35">
      <c r="A68" s="2" t="s">
        <v>105</v>
      </c>
      <c r="B68" s="3" t="s">
        <v>808</v>
      </c>
      <c r="C68" s="2" t="s">
        <v>809</v>
      </c>
      <c r="D68" s="3" t="s">
        <v>810</v>
      </c>
      <c r="E68" s="2">
        <v>0.33452999999999999</v>
      </c>
      <c r="F68" s="2">
        <v>9.2823000000000003E-2</v>
      </c>
      <c r="G68" s="2">
        <v>0.32389000000000001</v>
      </c>
      <c r="H68" s="2">
        <v>0.36173</v>
      </c>
      <c r="I68" s="2">
        <v>2.3574999999999999</v>
      </c>
      <c r="J68" s="2" t="s">
        <v>2169</v>
      </c>
      <c r="K68" s="2">
        <v>3.7544</v>
      </c>
      <c r="L68" s="2">
        <v>0.35818</v>
      </c>
      <c r="M68" s="2">
        <v>0.23322999999999999</v>
      </c>
      <c r="N68" s="2">
        <v>0.31322</v>
      </c>
      <c r="O68" s="2">
        <v>0.38538</v>
      </c>
      <c r="P68" s="2">
        <v>4.0784000000000002</v>
      </c>
      <c r="Q68" s="2" t="s">
        <v>2169</v>
      </c>
      <c r="R68" s="2">
        <v>4.4813000000000001</v>
      </c>
      <c r="S68" s="2">
        <v>-2.1001747228689611</v>
      </c>
      <c r="T68" s="2">
        <v>-1.6747517590796228</v>
      </c>
      <c r="U68" s="2">
        <v>-1.3756463926089899</v>
      </c>
      <c r="V68" s="2">
        <v>2.0280032784727524</v>
      </c>
      <c r="X68" s="2">
        <v>2.1639173107405392</v>
      </c>
      <c r="Y68" s="2">
        <v>-0.19173045706885636</v>
      </c>
      <c r="Z68" s="2">
        <v>0.84853493651847423</v>
      </c>
      <c r="AA68" s="2">
        <f t="shared" si="1"/>
        <v>5</v>
      </c>
      <c r="AB68" s="2" t="s">
        <v>1863</v>
      </c>
      <c r="AC68" s="2" t="s">
        <v>1863</v>
      </c>
      <c r="AD68" s="2" t="s">
        <v>1863</v>
      </c>
      <c r="AE68" s="2" t="s">
        <v>1863</v>
      </c>
      <c r="AG68" s="2" t="s">
        <v>1863</v>
      </c>
      <c r="AH68" s="2" t="s">
        <v>1873</v>
      </c>
    </row>
    <row r="69" spans="1:34" x14ac:dyDescent="0.35">
      <c r="A69" s="2" t="s">
        <v>106</v>
      </c>
      <c r="B69" s="3" t="s">
        <v>811</v>
      </c>
      <c r="C69" s="2" t="s">
        <v>812</v>
      </c>
      <c r="D69" s="3" t="s">
        <v>813</v>
      </c>
      <c r="E69" s="2">
        <v>0.15356</v>
      </c>
      <c r="F69" s="2">
        <v>7.0502999999999996E-2</v>
      </c>
      <c r="G69" s="2">
        <v>7.5283000000000003E-2</v>
      </c>
      <c r="H69" s="2">
        <v>0.10649</v>
      </c>
      <c r="I69" s="2">
        <v>0.71819</v>
      </c>
      <c r="J69" s="2">
        <v>1.2230000000000001</v>
      </c>
      <c r="K69" s="2">
        <v>0.20685000000000001</v>
      </c>
      <c r="L69" s="2">
        <v>0.20693</v>
      </c>
      <c r="M69" s="2">
        <v>0.19708999999999999</v>
      </c>
      <c r="N69" s="2">
        <v>9.4547999999999993E-2</v>
      </c>
      <c r="O69" s="2">
        <v>0.18948999999999999</v>
      </c>
      <c r="P69" s="2">
        <v>1.0168999999999999</v>
      </c>
      <c r="Q69" s="2">
        <v>1.2886</v>
      </c>
      <c r="R69" s="2">
        <v>0.22663</v>
      </c>
      <c r="S69" s="2">
        <v>-2.343073516458281</v>
      </c>
      <c r="T69" s="2">
        <v>-3.4028092490042288</v>
      </c>
      <c r="U69" s="2">
        <v>-2.399806380164244</v>
      </c>
      <c r="V69" s="2">
        <v>2.4177814301165262E-2</v>
      </c>
      <c r="W69" s="2">
        <v>0.36580449987198171</v>
      </c>
      <c r="X69" s="2">
        <v>-2.1415892452626371</v>
      </c>
      <c r="Y69" s="5">
        <v>-1.6495493461193742</v>
      </c>
      <c r="Z69" s="5">
        <v>4.2940136103456532E-2</v>
      </c>
      <c r="AA69" s="2">
        <f t="shared" si="1"/>
        <v>6</v>
      </c>
      <c r="AB69" s="2" t="s">
        <v>1863</v>
      </c>
      <c r="AC69" s="2" t="s">
        <v>1876</v>
      </c>
      <c r="AD69" s="2" t="s">
        <v>1863</v>
      </c>
      <c r="AE69" s="2" t="s">
        <v>1863</v>
      </c>
      <c r="AG69" s="2" t="s">
        <v>1863</v>
      </c>
      <c r="AH69" s="2" t="s">
        <v>1873</v>
      </c>
    </row>
    <row r="70" spans="1:34" x14ac:dyDescent="0.35">
      <c r="A70" s="2" t="s">
        <v>107</v>
      </c>
      <c r="B70" s="3" t="s">
        <v>814</v>
      </c>
      <c r="C70" s="2" t="s">
        <v>815</v>
      </c>
      <c r="D70" s="3" t="s">
        <v>816</v>
      </c>
      <c r="E70" s="2">
        <v>0.62912999999999997</v>
      </c>
      <c r="F70" s="2">
        <v>7.7309000000000003E-2</v>
      </c>
      <c r="G70" s="2">
        <v>0.36917</v>
      </c>
      <c r="H70" s="2">
        <v>0.43986999999999998</v>
      </c>
      <c r="I70" s="2">
        <v>0.88673000000000002</v>
      </c>
      <c r="J70" s="2">
        <v>0.98807999999999996</v>
      </c>
      <c r="K70" s="2">
        <v>1.4395</v>
      </c>
      <c r="L70" s="2">
        <v>0.51056000000000001</v>
      </c>
      <c r="M70" s="2">
        <v>0.21264</v>
      </c>
      <c r="N70" s="2">
        <v>0.30026000000000003</v>
      </c>
      <c r="O70" s="2">
        <v>0.36242999999999997</v>
      </c>
      <c r="P70" s="2">
        <v>1.3499000000000001</v>
      </c>
      <c r="Q70" s="2">
        <v>1.2587999999999999</v>
      </c>
      <c r="R70" s="2">
        <v>1.5818000000000001</v>
      </c>
      <c r="S70" s="2">
        <v>-2.2335150851606373</v>
      </c>
      <c r="T70" s="2">
        <v>-1.7357157999633963</v>
      </c>
      <c r="U70" s="2">
        <v>-1.4642257160487455</v>
      </c>
      <c r="V70" s="2">
        <v>0.43285253701857468</v>
      </c>
      <c r="W70" s="2">
        <v>0.33204908374897429</v>
      </c>
      <c r="X70" s="2">
        <v>0.66156719952714582</v>
      </c>
      <c r="Y70" s="2">
        <v>-0.6678312968130139</v>
      </c>
      <c r="Z70" s="2">
        <v>0.25768024913981658</v>
      </c>
      <c r="AA70" s="2">
        <f t="shared" si="1"/>
        <v>6</v>
      </c>
      <c r="AB70" s="2" t="s">
        <v>1863</v>
      </c>
      <c r="AC70" s="2" t="s">
        <v>1863</v>
      </c>
      <c r="AD70" s="2" t="s">
        <v>1863</v>
      </c>
      <c r="AE70" s="2" t="s">
        <v>1863</v>
      </c>
      <c r="AG70" s="2" t="s">
        <v>1863</v>
      </c>
      <c r="AH70" s="2" t="s">
        <v>1873</v>
      </c>
    </row>
    <row r="71" spans="1:34" x14ac:dyDescent="0.35">
      <c r="A71" s="2" t="s">
        <v>108</v>
      </c>
      <c r="B71" s="3" t="s">
        <v>817</v>
      </c>
      <c r="C71" s="2" t="s">
        <v>818</v>
      </c>
      <c r="D71" s="3" t="s">
        <v>819</v>
      </c>
      <c r="E71" s="2">
        <v>0.52492000000000005</v>
      </c>
      <c r="F71" s="2">
        <v>0.20829</v>
      </c>
      <c r="G71" s="2">
        <v>0.26632</v>
      </c>
      <c r="H71" s="2">
        <v>0.53617999999999999</v>
      </c>
      <c r="I71" s="2">
        <v>1.8303</v>
      </c>
      <c r="J71" s="2">
        <v>4.1970000000000001</v>
      </c>
      <c r="K71" s="2">
        <v>4.1687000000000003</v>
      </c>
      <c r="L71" s="2">
        <v>0.38622000000000001</v>
      </c>
      <c r="M71" s="2">
        <v>0.34462999999999999</v>
      </c>
      <c r="N71" s="2">
        <v>0.22878000000000001</v>
      </c>
      <c r="O71" s="2">
        <v>0.38622000000000001</v>
      </c>
      <c r="P71" s="2">
        <v>2.6760999999999999</v>
      </c>
      <c r="Q71" s="2">
        <v>4.6012000000000004</v>
      </c>
      <c r="R71" s="2">
        <v>4.5389999999999997</v>
      </c>
      <c r="S71" s="2">
        <v>-1.5368798014284608</v>
      </c>
      <c r="T71" s="2">
        <v>-2.1279671579895405</v>
      </c>
      <c r="U71" s="2">
        <v>-1.3725052202059449</v>
      </c>
      <c r="V71" s="2">
        <v>1.4201320273428035</v>
      </c>
      <c r="W71" s="2">
        <v>2.2020101673164323</v>
      </c>
      <c r="X71" s="2">
        <v>2.1823744882758063</v>
      </c>
      <c r="Y71" s="2">
        <v>0.12786075055184928</v>
      </c>
      <c r="Z71" s="2">
        <v>0.88257065445127503</v>
      </c>
      <c r="AA71" s="2">
        <f t="shared" si="1"/>
        <v>6</v>
      </c>
      <c r="AB71" s="2" t="s">
        <v>1863</v>
      </c>
      <c r="AC71" s="2" t="s">
        <v>1863</v>
      </c>
      <c r="AD71" s="2" t="s">
        <v>1863</v>
      </c>
      <c r="AE71" s="2" t="s">
        <v>1863</v>
      </c>
      <c r="AG71" s="2" t="s">
        <v>1863</v>
      </c>
      <c r="AH71" s="2" t="s">
        <v>1873</v>
      </c>
    </row>
    <row r="72" spans="1:34" x14ac:dyDescent="0.35">
      <c r="A72" s="2" t="s">
        <v>109</v>
      </c>
      <c r="B72" s="3" t="s">
        <v>820</v>
      </c>
      <c r="C72" s="2" t="s">
        <v>821</v>
      </c>
      <c r="D72" s="3" t="s">
        <v>822</v>
      </c>
      <c r="E72" s="2">
        <v>0.60119</v>
      </c>
      <c r="F72" s="2">
        <v>7.5988E-2</v>
      </c>
      <c r="G72" s="2">
        <v>0.15569</v>
      </c>
      <c r="H72" s="2">
        <v>0.55771000000000004</v>
      </c>
      <c r="I72" s="2">
        <v>1.2831999999999999</v>
      </c>
      <c r="J72" s="2">
        <v>1.9947999999999999</v>
      </c>
      <c r="K72" s="2">
        <v>2.319</v>
      </c>
      <c r="L72" s="2">
        <v>0.91935999999999996</v>
      </c>
      <c r="M72" s="2">
        <v>0.17985000000000001</v>
      </c>
      <c r="N72" s="2">
        <v>0.15068000000000001</v>
      </c>
      <c r="O72" s="2">
        <v>0.40555999999999998</v>
      </c>
      <c r="P72" s="2">
        <v>1.8566</v>
      </c>
      <c r="Q72" s="2">
        <v>2.1385000000000001</v>
      </c>
      <c r="R72" s="2">
        <v>2.5762999999999998</v>
      </c>
      <c r="S72" s="2">
        <v>-2.4751339354140693</v>
      </c>
      <c r="T72" s="2">
        <v>-2.730440156489419</v>
      </c>
      <c r="U72" s="2">
        <v>-1.3020127271796764</v>
      </c>
      <c r="V72" s="2">
        <v>0.89266302357870464</v>
      </c>
      <c r="W72" s="2">
        <v>1.0965992072142468</v>
      </c>
      <c r="X72" s="2">
        <v>1.3653005993965766</v>
      </c>
      <c r="Y72" s="2">
        <v>-0.52550399814893922</v>
      </c>
      <c r="Z72" s="2">
        <v>0.52184625682047869</v>
      </c>
      <c r="AA72" s="2">
        <f t="shared" si="1"/>
        <v>6</v>
      </c>
      <c r="AB72" s="2" t="s">
        <v>1863</v>
      </c>
      <c r="AC72" s="2" t="s">
        <v>1863</v>
      </c>
      <c r="AD72" s="2" t="s">
        <v>1863</v>
      </c>
      <c r="AE72" s="2" t="s">
        <v>1863</v>
      </c>
      <c r="AG72" s="2" t="s">
        <v>1863</v>
      </c>
      <c r="AH72" s="2" t="s">
        <v>1873</v>
      </c>
    </row>
    <row r="73" spans="1:34" x14ac:dyDescent="0.35">
      <c r="A73" s="2" t="s">
        <v>110</v>
      </c>
      <c r="B73" s="3" t="s">
        <v>823</v>
      </c>
      <c r="C73" s="2" t="s">
        <v>1918</v>
      </c>
      <c r="D73" s="3" t="s">
        <v>824</v>
      </c>
      <c r="E73" s="2">
        <v>1.6394</v>
      </c>
      <c r="F73" s="2">
        <v>9.5052999999999999E-2</v>
      </c>
      <c r="G73" s="2">
        <v>0.56537999999999999</v>
      </c>
      <c r="H73" s="2">
        <v>0.72860000000000003</v>
      </c>
      <c r="I73" s="2">
        <v>1.4635</v>
      </c>
      <c r="J73" s="2">
        <v>2.2193000000000001</v>
      </c>
      <c r="K73" s="2">
        <v>2.2919999999999998</v>
      </c>
      <c r="L73" s="2">
        <v>1.9722999999999999</v>
      </c>
      <c r="M73" s="2">
        <v>0.23708000000000001</v>
      </c>
      <c r="N73" s="2">
        <v>0.46306999999999998</v>
      </c>
      <c r="O73" s="2">
        <v>0.61339999999999995</v>
      </c>
      <c r="P73" s="2">
        <v>2.2239</v>
      </c>
      <c r="Q73" s="2">
        <v>2.3180999999999998</v>
      </c>
      <c r="R73" s="2">
        <v>2.2587999999999999</v>
      </c>
      <c r="S73" s="2">
        <v>-2.0765541322691998</v>
      </c>
      <c r="T73" s="2">
        <v>-1.1106977998478547</v>
      </c>
      <c r="U73" s="2">
        <v>-0.70509992828242996</v>
      </c>
      <c r="V73" s="2">
        <v>1.1530919172216474</v>
      </c>
      <c r="W73" s="2">
        <v>1.2129428037871108</v>
      </c>
      <c r="X73" s="2">
        <v>1.1755565364318401</v>
      </c>
      <c r="Y73" s="2">
        <v>-5.8460100493147725E-2</v>
      </c>
      <c r="Z73" s="2">
        <v>0.9240544254538412</v>
      </c>
      <c r="AA73" s="2">
        <f t="shared" si="1"/>
        <v>6</v>
      </c>
      <c r="AB73" s="2" t="s">
        <v>1863</v>
      </c>
      <c r="AC73" s="2" t="s">
        <v>1863</v>
      </c>
      <c r="AD73" s="2" t="s">
        <v>1863</v>
      </c>
      <c r="AE73" s="2" t="s">
        <v>1863</v>
      </c>
      <c r="AG73" s="2" t="s">
        <v>1863</v>
      </c>
      <c r="AH73" s="2" t="s">
        <v>1870</v>
      </c>
    </row>
    <row r="74" spans="1:34" x14ac:dyDescent="0.35">
      <c r="A74" s="2" t="s">
        <v>111</v>
      </c>
      <c r="B74" s="3" t="s">
        <v>825</v>
      </c>
      <c r="C74" s="2" t="s">
        <v>826</v>
      </c>
      <c r="D74" s="3" t="s">
        <v>827</v>
      </c>
      <c r="E74" s="2">
        <v>0.49016999999999999</v>
      </c>
      <c r="F74" s="2">
        <v>0.23555999999999999</v>
      </c>
      <c r="G74" s="2" t="s">
        <v>2169</v>
      </c>
      <c r="H74" s="2">
        <v>0.36804999999999999</v>
      </c>
      <c r="I74" s="2">
        <v>0.48699999999999999</v>
      </c>
      <c r="J74" s="2">
        <v>1.0071000000000001</v>
      </c>
      <c r="K74" s="2">
        <v>1.1682999999999999</v>
      </c>
      <c r="L74" s="2">
        <v>0.73712999999999995</v>
      </c>
      <c r="M74" s="2">
        <v>0.38072</v>
      </c>
      <c r="N74" s="2" t="s">
        <v>2169</v>
      </c>
      <c r="O74" s="2">
        <v>0.27344000000000002</v>
      </c>
      <c r="P74" s="2">
        <v>0.84099999999999997</v>
      </c>
      <c r="Q74" s="2">
        <v>1.2815000000000001</v>
      </c>
      <c r="R74" s="2">
        <v>1.2770999999999999</v>
      </c>
      <c r="S74" s="2">
        <v>-1.3931977352763196</v>
      </c>
      <c r="U74" s="2">
        <v>-1.8707037927606722</v>
      </c>
      <c r="V74" s="2">
        <v>-0.24982229440694287</v>
      </c>
      <c r="W74" s="2">
        <v>0.35783347862949055</v>
      </c>
      <c r="X74" s="2">
        <v>0.35287149595341427</v>
      </c>
      <c r="Y74" s="2">
        <v>-0.56060376957220592</v>
      </c>
      <c r="Z74" s="2">
        <v>0.28755591585079154</v>
      </c>
      <c r="AA74" s="2">
        <f t="shared" si="1"/>
        <v>5</v>
      </c>
      <c r="AB74" s="2" t="s">
        <v>1863</v>
      </c>
      <c r="AC74" s="2" t="s">
        <v>1863</v>
      </c>
      <c r="AD74" s="2" t="s">
        <v>1863</v>
      </c>
      <c r="AE74" s="2" t="s">
        <v>1863</v>
      </c>
      <c r="AG74" s="2" t="s">
        <v>1863</v>
      </c>
      <c r="AH74" s="2" t="s">
        <v>1873</v>
      </c>
    </row>
    <row r="75" spans="1:34" x14ac:dyDescent="0.35">
      <c r="A75" s="2" t="s">
        <v>114</v>
      </c>
      <c r="B75" s="3" t="s">
        <v>834</v>
      </c>
      <c r="C75" s="2" t="s">
        <v>750</v>
      </c>
      <c r="D75" s="3" t="s">
        <v>835</v>
      </c>
      <c r="E75" s="2">
        <v>0.74921000000000004</v>
      </c>
      <c r="F75" s="2">
        <v>0.37269999999999998</v>
      </c>
      <c r="G75" s="2">
        <v>0.92139000000000004</v>
      </c>
      <c r="H75" s="2">
        <v>0.41200999999999999</v>
      </c>
      <c r="I75" s="2">
        <v>0.75414000000000003</v>
      </c>
      <c r="J75" s="2">
        <v>0.77564999999999995</v>
      </c>
      <c r="K75" s="2">
        <v>1.0399</v>
      </c>
      <c r="L75" s="2">
        <v>0.81013000000000002</v>
      </c>
      <c r="M75" s="2">
        <v>0.64259999999999995</v>
      </c>
      <c r="N75" s="2">
        <v>0.84357000000000004</v>
      </c>
      <c r="O75" s="2">
        <v>0.38535000000000003</v>
      </c>
      <c r="P75" s="2">
        <v>1.2944</v>
      </c>
      <c r="Q75" s="2">
        <v>0.97755999999999998</v>
      </c>
      <c r="R75" s="2">
        <v>1.1993</v>
      </c>
      <c r="S75" s="2">
        <v>-0.63800711407803745</v>
      </c>
      <c r="T75" s="2">
        <v>-0.24542030561258465</v>
      </c>
      <c r="U75" s="2">
        <v>-1.3757587039274761</v>
      </c>
      <c r="V75" s="2">
        <v>0.37228351288052824</v>
      </c>
      <c r="W75" s="2">
        <v>-3.2742841013728548E-2</v>
      </c>
      <c r="X75" s="2">
        <v>0.26219258817257951</v>
      </c>
      <c r="Y75" s="2">
        <v>-0.27624214392978647</v>
      </c>
      <c r="Z75" s="2">
        <v>0.3453671438058657</v>
      </c>
      <c r="AA75" s="2">
        <f t="shared" si="1"/>
        <v>6</v>
      </c>
      <c r="AB75" s="2" t="s">
        <v>1863</v>
      </c>
      <c r="AC75" s="2" t="s">
        <v>1863</v>
      </c>
      <c r="AD75" s="2" t="s">
        <v>1863</v>
      </c>
      <c r="AE75" s="2" t="s">
        <v>1863</v>
      </c>
      <c r="AG75" s="2" t="s">
        <v>1863</v>
      </c>
      <c r="AH75" s="2" t="s">
        <v>1874</v>
      </c>
    </row>
    <row r="76" spans="1:34" x14ac:dyDescent="0.35">
      <c r="A76" s="2" t="s">
        <v>117</v>
      </c>
      <c r="B76" s="3" t="s">
        <v>841</v>
      </c>
      <c r="C76" s="2" t="s">
        <v>842</v>
      </c>
      <c r="D76" s="3" t="s">
        <v>843</v>
      </c>
      <c r="E76" s="2">
        <v>0.37134</v>
      </c>
      <c r="F76" s="2">
        <v>0.10917</v>
      </c>
      <c r="G76" s="2">
        <v>0.25305</v>
      </c>
      <c r="H76" s="2">
        <v>0.22381000000000001</v>
      </c>
      <c r="I76" s="2">
        <v>0.24082000000000001</v>
      </c>
      <c r="J76" s="2">
        <v>0.38068000000000002</v>
      </c>
      <c r="K76" s="2">
        <v>0.24917</v>
      </c>
      <c r="L76" s="2">
        <v>0.33659</v>
      </c>
      <c r="M76" s="2">
        <v>0.21507000000000001</v>
      </c>
      <c r="N76" s="2">
        <v>0.20251</v>
      </c>
      <c r="O76" s="2">
        <v>0.22667000000000001</v>
      </c>
      <c r="P76" s="2">
        <v>0.43885999999999997</v>
      </c>
      <c r="Q76" s="2">
        <v>0.45005000000000001</v>
      </c>
      <c r="R76" s="2">
        <v>0.29720999999999997</v>
      </c>
      <c r="S76" s="2">
        <v>-2.2171217968567363</v>
      </c>
      <c r="T76" s="2">
        <v>-2.3039349444496082</v>
      </c>
      <c r="U76" s="2">
        <v>-2.1413346332979981</v>
      </c>
      <c r="V76" s="2">
        <v>-1.1881673134832706</v>
      </c>
      <c r="W76" s="2">
        <v>-1.1518428029009278</v>
      </c>
      <c r="X76" s="2">
        <v>-1.7504454369257261</v>
      </c>
      <c r="Y76" s="5">
        <v>-1.7921411546523778</v>
      </c>
      <c r="Z76" s="5">
        <v>3.7542602320700028E-4</v>
      </c>
      <c r="AA76" s="2">
        <f t="shared" si="1"/>
        <v>6</v>
      </c>
      <c r="AB76" s="2" t="s">
        <v>1876</v>
      </c>
      <c r="AC76" s="2" t="s">
        <v>1876</v>
      </c>
      <c r="AD76" s="2" t="s">
        <v>1866</v>
      </c>
      <c r="AE76" s="2" t="s">
        <v>1876</v>
      </c>
      <c r="AG76" s="2" t="s">
        <v>1876</v>
      </c>
      <c r="AH76" s="2" t="s">
        <v>1868</v>
      </c>
    </row>
    <row r="77" spans="1:34" x14ac:dyDescent="0.35">
      <c r="A77" s="2" t="s">
        <v>119</v>
      </c>
      <c r="B77" s="3" t="s">
        <v>846</v>
      </c>
      <c r="C77" s="2" t="s">
        <v>2046</v>
      </c>
      <c r="D77" s="3" t="s">
        <v>847</v>
      </c>
      <c r="E77" s="2">
        <v>0.87663000000000002</v>
      </c>
      <c r="F77" s="2" t="s">
        <v>2169</v>
      </c>
      <c r="G77" s="2" t="s">
        <v>2169</v>
      </c>
      <c r="H77" s="2" t="s">
        <v>2169</v>
      </c>
      <c r="I77" s="2">
        <v>0.87663000000000002</v>
      </c>
      <c r="J77" s="2">
        <v>0.96050000000000002</v>
      </c>
      <c r="K77" s="2">
        <v>0.85870999999999997</v>
      </c>
      <c r="L77" s="2">
        <v>1.1064000000000001</v>
      </c>
      <c r="M77" s="2" t="s">
        <v>2169</v>
      </c>
      <c r="N77" s="2" t="s">
        <v>2169</v>
      </c>
      <c r="O77" s="2" t="s">
        <v>2169</v>
      </c>
      <c r="P77" s="2">
        <v>1.2223999999999999</v>
      </c>
      <c r="Q77" s="2">
        <v>1.0274000000000001</v>
      </c>
      <c r="R77" s="2">
        <v>0.91681999999999997</v>
      </c>
      <c r="V77" s="2">
        <v>0.28971644848629924</v>
      </c>
      <c r="W77" s="2">
        <v>3.8997978797509908E-2</v>
      </c>
      <c r="X77" s="2">
        <v>-0.125289578730919</v>
      </c>
      <c r="Y77" s="2">
        <v>6.7808282850963394E-2</v>
      </c>
      <c r="Z77" s="2">
        <v>0.63072324634875288</v>
      </c>
      <c r="AA77" s="2">
        <f t="shared" si="1"/>
        <v>3</v>
      </c>
      <c r="AB77" s="2" t="s">
        <v>1863</v>
      </c>
      <c r="AC77" s="2" t="s">
        <v>1863</v>
      </c>
      <c r="AD77" s="2" t="s">
        <v>1863</v>
      </c>
      <c r="AE77" s="2" t="s">
        <v>1863</v>
      </c>
      <c r="AG77" s="2" t="s">
        <v>1863</v>
      </c>
      <c r="AH77" s="2" t="s">
        <v>2030</v>
      </c>
    </row>
    <row r="78" spans="1:34" x14ac:dyDescent="0.35">
      <c r="A78" s="2" t="s">
        <v>120</v>
      </c>
      <c r="B78" s="3" t="s">
        <v>848</v>
      </c>
      <c r="C78" s="2" t="s">
        <v>849</v>
      </c>
      <c r="D78" s="3" t="s">
        <v>850</v>
      </c>
      <c r="E78" s="2">
        <v>0.37846999999999997</v>
      </c>
      <c r="F78" s="2">
        <v>4.7726999999999999E-2</v>
      </c>
      <c r="G78" s="2">
        <v>0.33638000000000001</v>
      </c>
      <c r="H78" s="2">
        <v>0.26341999999999999</v>
      </c>
      <c r="I78" s="2">
        <v>1.3442000000000001</v>
      </c>
      <c r="J78" s="2">
        <v>1.2963</v>
      </c>
      <c r="K78" s="2">
        <v>1.3202</v>
      </c>
      <c r="L78" s="2">
        <v>0.42269000000000001</v>
      </c>
      <c r="M78" s="2">
        <v>0.13023999999999999</v>
      </c>
      <c r="N78" s="2">
        <v>0.33073000000000002</v>
      </c>
      <c r="O78" s="2">
        <v>0.30742000000000003</v>
      </c>
      <c r="P78" s="2">
        <v>2.4205000000000001</v>
      </c>
      <c r="Q78" s="2">
        <v>1.6242000000000001</v>
      </c>
      <c r="R78" s="2">
        <v>1.444</v>
      </c>
      <c r="S78" s="2">
        <v>-2.9407554901705653</v>
      </c>
      <c r="T78" s="2">
        <v>-1.5962741788164592</v>
      </c>
      <c r="U78" s="2">
        <v>-1.7017170685632486</v>
      </c>
      <c r="V78" s="2">
        <v>1.2753050941987689</v>
      </c>
      <c r="W78" s="2">
        <v>0.69972929338667067</v>
      </c>
      <c r="X78" s="2">
        <v>0.53007074222508388</v>
      </c>
      <c r="Y78" s="2">
        <v>-0.62227360128995823</v>
      </c>
      <c r="Z78" s="2">
        <v>0.40668084027006957</v>
      </c>
      <c r="AA78" s="2">
        <f t="shared" si="1"/>
        <v>6</v>
      </c>
      <c r="AB78" s="2" t="s">
        <v>1863</v>
      </c>
      <c r="AC78" s="2" t="s">
        <v>1863</v>
      </c>
      <c r="AD78" s="2" t="s">
        <v>1863</v>
      </c>
      <c r="AE78" s="2" t="s">
        <v>1863</v>
      </c>
      <c r="AG78" s="2" t="s">
        <v>1863</v>
      </c>
      <c r="AH78" s="2" t="s">
        <v>1879</v>
      </c>
    </row>
    <row r="79" spans="1:34" x14ac:dyDescent="0.35">
      <c r="A79" s="2" t="s">
        <v>121</v>
      </c>
      <c r="B79" s="3" t="s">
        <v>852</v>
      </c>
      <c r="C79" s="2" t="s">
        <v>853</v>
      </c>
      <c r="D79" s="3" t="s">
        <v>854</v>
      </c>
      <c r="E79" s="2">
        <v>0.19169</v>
      </c>
      <c r="F79" s="2">
        <v>6.1435999999999998E-2</v>
      </c>
      <c r="G79" s="2" t="s">
        <v>2169</v>
      </c>
      <c r="H79" s="2">
        <v>0.23071</v>
      </c>
      <c r="I79" s="2" t="s">
        <v>2169</v>
      </c>
      <c r="J79" s="2">
        <v>1.1863999999999999</v>
      </c>
      <c r="K79" s="2" t="s">
        <v>2169</v>
      </c>
      <c r="L79" s="2">
        <v>0.20422000000000001</v>
      </c>
      <c r="M79" s="2">
        <v>0.14366999999999999</v>
      </c>
      <c r="N79" s="2" t="s">
        <v>2169</v>
      </c>
      <c r="O79" s="2">
        <v>0.26752999999999999</v>
      </c>
      <c r="P79" s="2" t="s">
        <v>2169</v>
      </c>
      <c r="Q79" s="2">
        <v>1.5462</v>
      </c>
      <c r="R79" s="2" t="s">
        <v>2169</v>
      </c>
      <c r="S79" s="2">
        <v>-2.7991692534796546</v>
      </c>
      <c r="U79" s="2">
        <v>-1.9022274148709815</v>
      </c>
      <c r="W79" s="2">
        <v>0.62872694303132659</v>
      </c>
      <c r="Y79" s="2">
        <v>-1.3575565751064367</v>
      </c>
      <c r="Z79" s="2">
        <v>0.31691365521461634</v>
      </c>
      <c r="AA79" s="2">
        <f t="shared" si="1"/>
        <v>3</v>
      </c>
      <c r="AB79" s="2" t="s">
        <v>1863</v>
      </c>
      <c r="AC79" s="2" t="s">
        <v>1876</v>
      </c>
      <c r="AD79" s="2" t="s">
        <v>1863</v>
      </c>
      <c r="AE79" s="2" t="s">
        <v>1863</v>
      </c>
      <c r="AG79" s="2" t="s">
        <v>1863</v>
      </c>
      <c r="AH79" s="2" t="s">
        <v>1873</v>
      </c>
    </row>
    <row r="80" spans="1:34" x14ac:dyDescent="0.35">
      <c r="A80" s="2" t="s">
        <v>123</v>
      </c>
      <c r="B80" s="3" t="s">
        <v>858</v>
      </c>
      <c r="C80" s="2" t="s">
        <v>1920</v>
      </c>
      <c r="D80" s="3" t="s">
        <v>859</v>
      </c>
      <c r="E80" s="2">
        <v>0.90573999999999999</v>
      </c>
      <c r="F80" s="2">
        <v>0.43957000000000002</v>
      </c>
      <c r="G80" s="2">
        <v>2.2829000000000002</v>
      </c>
      <c r="H80" s="2">
        <v>0.44068000000000002</v>
      </c>
      <c r="I80" s="2">
        <v>1.119</v>
      </c>
      <c r="J80" s="2">
        <v>1.2310000000000001</v>
      </c>
      <c r="K80" s="2" t="s">
        <v>2169</v>
      </c>
      <c r="L80" s="2">
        <v>1.3633</v>
      </c>
      <c r="M80" s="2">
        <v>0.72148999999999996</v>
      </c>
      <c r="N80" s="2">
        <v>1.6725000000000001</v>
      </c>
      <c r="O80" s="2">
        <v>0.29115000000000002</v>
      </c>
      <c r="P80" s="2">
        <v>1.8891</v>
      </c>
      <c r="Q80" s="2">
        <v>1.4568000000000001</v>
      </c>
      <c r="R80" s="2" t="s">
        <v>2169</v>
      </c>
      <c r="S80" s="2">
        <v>-0.47094869608272366</v>
      </c>
      <c r="T80" s="2">
        <v>0.74200621086673624</v>
      </c>
      <c r="U80" s="2">
        <v>-1.7801654761146295</v>
      </c>
      <c r="V80" s="2">
        <v>0.91769907318501731</v>
      </c>
      <c r="W80" s="2">
        <v>0.54280282742738895</v>
      </c>
      <c r="Y80" s="2">
        <v>-9.7212121436421224E-3</v>
      </c>
      <c r="Z80" s="2">
        <v>0.98553128517232169</v>
      </c>
      <c r="AA80" s="2">
        <f t="shared" si="1"/>
        <v>5</v>
      </c>
      <c r="AB80" s="2" t="s">
        <v>1863</v>
      </c>
      <c r="AC80" s="2" t="s">
        <v>1863</v>
      </c>
      <c r="AD80" s="2" t="s">
        <v>1863</v>
      </c>
      <c r="AE80" s="2" t="s">
        <v>1863</v>
      </c>
      <c r="AG80" s="2" t="s">
        <v>1863</v>
      </c>
      <c r="AH80" s="2" t="s">
        <v>1869</v>
      </c>
    </row>
    <row r="81" spans="1:34" x14ac:dyDescent="0.35">
      <c r="A81" s="2" t="s">
        <v>124</v>
      </c>
      <c r="B81" s="3" t="s">
        <v>860</v>
      </c>
      <c r="C81" s="2" t="s">
        <v>1921</v>
      </c>
      <c r="D81" s="3" t="s">
        <v>861</v>
      </c>
      <c r="E81" s="2">
        <v>0.24840999999999999</v>
      </c>
      <c r="F81" s="2">
        <v>0.16400999999999999</v>
      </c>
      <c r="G81" s="2" t="s">
        <v>2169</v>
      </c>
      <c r="H81" s="2">
        <v>0.38275999999999999</v>
      </c>
      <c r="I81" s="2" t="s">
        <v>2169</v>
      </c>
      <c r="J81" s="2">
        <v>1.081</v>
      </c>
      <c r="K81" s="2">
        <v>1.1046</v>
      </c>
      <c r="L81" s="2">
        <v>0.47422999999999998</v>
      </c>
      <c r="M81" s="2">
        <v>0.36801</v>
      </c>
      <c r="N81" s="2" t="s">
        <v>2169</v>
      </c>
      <c r="O81" s="2">
        <v>0.35641</v>
      </c>
      <c r="P81" s="2" t="s">
        <v>2169</v>
      </c>
      <c r="Q81" s="2">
        <v>1.2366999999999999</v>
      </c>
      <c r="R81" s="2">
        <v>1.3013999999999999</v>
      </c>
      <c r="S81" s="2">
        <v>-1.4421831254681337</v>
      </c>
      <c r="U81" s="2">
        <v>-1.4883902789365782</v>
      </c>
      <c r="W81" s="2">
        <v>0.30649557225963686</v>
      </c>
      <c r="X81" s="2">
        <v>0.38006445884398071</v>
      </c>
      <c r="Y81" s="2">
        <v>-0.56100334332527357</v>
      </c>
      <c r="Z81" s="2">
        <v>0.36155234416829873</v>
      </c>
      <c r="AA81" s="2">
        <f t="shared" si="1"/>
        <v>4</v>
      </c>
      <c r="AB81" s="2" t="s">
        <v>1863</v>
      </c>
      <c r="AC81" s="2" t="s">
        <v>1863</v>
      </c>
      <c r="AD81" s="2" t="s">
        <v>1863</v>
      </c>
      <c r="AE81" s="2" t="s">
        <v>1863</v>
      </c>
      <c r="AG81" s="2" t="s">
        <v>1863</v>
      </c>
      <c r="AH81" s="2" t="s">
        <v>1875</v>
      </c>
    </row>
    <row r="82" spans="1:34" x14ac:dyDescent="0.35">
      <c r="A82" s="2" t="s">
        <v>126</v>
      </c>
      <c r="B82" s="3" t="s">
        <v>865</v>
      </c>
      <c r="C82" s="2" t="s">
        <v>866</v>
      </c>
      <c r="D82" s="3" t="s">
        <v>867</v>
      </c>
      <c r="E82" s="2">
        <v>0.82088000000000005</v>
      </c>
      <c r="F82" s="2">
        <v>0.16131000000000001</v>
      </c>
      <c r="G82" s="2">
        <v>0.53308999999999995</v>
      </c>
      <c r="H82" s="2">
        <v>0.48033999999999999</v>
      </c>
      <c r="I82" s="2">
        <v>1.1871</v>
      </c>
      <c r="J82" s="2">
        <v>1.1369</v>
      </c>
      <c r="K82" s="2">
        <v>0.82088000000000005</v>
      </c>
      <c r="L82" s="2">
        <v>1.0843</v>
      </c>
      <c r="M82" s="2">
        <v>0.42259999999999998</v>
      </c>
      <c r="N82" s="2">
        <v>0.47735</v>
      </c>
      <c r="O82" s="2">
        <v>0.31942999999999999</v>
      </c>
      <c r="P82" s="2">
        <v>2.1158000000000001</v>
      </c>
      <c r="Q82" s="2">
        <v>1.4717</v>
      </c>
      <c r="R82" s="2">
        <v>1.0843</v>
      </c>
      <c r="S82" s="2">
        <v>-1.242635327614509</v>
      </c>
      <c r="T82" s="2">
        <v>-1.0668806355681921</v>
      </c>
      <c r="U82" s="2">
        <v>-1.6464282817664171</v>
      </c>
      <c r="V82" s="2">
        <v>1.0812032604173945</v>
      </c>
      <c r="W82" s="2">
        <v>0.55748361390689027</v>
      </c>
      <c r="X82" s="2">
        <v>0.11676397129772324</v>
      </c>
      <c r="Y82" s="2">
        <v>-0.3667488998878517</v>
      </c>
      <c r="Z82" s="2">
        <v>0.4522888161628611</v>
      </c>
      <c r="AA82" s="2">
        <f t="shared" si="1"/>
        <v>6</v>
      </c>
      <c r="AB82" s="2" t="s">
        <v>1863</v>
      </c>
      <c r="AC82" s="2" t="s">
        <v>1863</v>
      </c>
      <c r="AD82" s="2" t="s">
        <v>1863</v>
      </c>
      <c r="AE82" s="2" t="s">
        <v>1863</v>
      </c>
      <c r="AG82" s="2" t="s">
        <v>1863</v>
      </c>
      <c r="AH82" s="2" t="s">
        <v>2030</v>
      </c>
    </row>
    <row r="83" spans="1:34" x14ac:dyDescent="0.35">
      <c r="A83" s="2" t="s">
        <v>128</v>
      </c>
      <c r="B83" s="3" t="s">
        <v>870</v>
      </c>
      <c r="C83" s="2" t="s">
        <v>1922</v>
      </c>
      <c r="D83" s="3" t="s">
        <v>871</v>
      </c>
      <c r="E83" s="2">
        <v>0.18392</v>
      </c>
      <c r="F83" s="2">
        <v>0.23282</v>
      </c>
      <c r="G83" s="2" t="s">
        <v>2169</v>
      </c>
      <c r="H83" s="2">
        <v>0.26140999999999998</v>
      </c>
      <c r="I83" s="2" t="s">
        <v>2169</v>
      </c>
      <c r="J83" s="2">
        <v>0.28121000000000002</v>
      </c>
      <c r="K83" s="2">
        <v>9.2100000000000001E-2</v>
      </c>
      <c r="L83" s="2">
        <v>0.28355000000000002</v>
      </c>
      <c r="M83" s="2">
        <v>0.45063999999999999</v>
      </c>
      <c r="N83" s="2" t="s">
        <v>2169</v>
      </c>
      <c r="O83" s="2">
        <v>0.31664999999999999</v>
      </c>
      <c r="P83" s="2" t="s">
        <v>2169</v>
      </c>
      <c r="Q83" s="2">
        <v>0.33007999999999998</v>
      </c>
      <c r="R83" s="2">
        <v>0.10261000000000001</v>
      </c>
      <c r="S83" s="2">
        <v>-1.1499527181972635</v>
      </c>
      <c r="U83" s="2">
        <v>-1.6590390154811372</v>
      </c>
      <c r="W83" s="2">
        <v>-1.5991123685503272</v>
      </c>
      <c r="X83" s="2">
        <v>-3.2847567572427185</v>
      </c>
      <c r="Y83" s="5">
        <v>-1.9232152148678616</v>
      </c>
      <c r="Z83" s="5">
        <v>2.6069417790040243E-2</v>
      </c>
      <c r="AA83" s="2">
        <f t="shared" si="1"/>
        <v>4</v>
      </c>
      <c r="AB83" s="2" t="s">
        <v>1863</v>
      </c>
      <c r="AC83" s="2" t="s">
        <v>1863</v>
      </c>
      <c r="AD83" s="2" t="s">
        <v>1863</v>
      </c>
      <c r="AE83" s="2" t="s">
        <v>1863</v>
      </c>
      <c r="AG83" s="2" t="s">
        <v>1863</v>
      </c>
      <c r="AH83" s="2" t="s">
        <v>1877</v>
      </c>
    </row>
    <row r="84" spans="1:34" x14ac:dyDescent="0.35">
      <c r="A84" s="2" t="s">
        <v>130</v>
      </c>
      <c r="B84" s="3" t="s">
        <v>874</v>
      </c>
      <c r="C84" s="2" t="s">
        <v>2047</v>
      </c>
      <c r="D84" s="3" t="s">
        <v>875</v>
      </c>
      <c r="E84" s="2">
        <v>0.51524000000000003</v>
      </c>
      <c r="F84" s="2">
        <v>0.19173000000000001</v>
      </c>
      <c r="G84" s="2">
        <v>0.38466</v>
      </c>
      <c r="H84" s="2">
        <v>0.64741000000000004</v>
      </c>
      <c r="I84" s="2">
        <v>0.57621999999999995</v>
      </c>
      <c r="J84" s="2">
        <v>0.56652999999999998</v>
      </c>
      <c r="K84" s="2">
        <v>0.53342000000000001</v>
      </c>
      <c r="L84" s="2">
        <v>0.53058000000000005</v>
      </c>
      <c r="M84" s="2">
        <v>0.32124000000000003</v>
      </c>
      <c r="N84" s="2">
        <v>0.30175999999999997</v>
      </c>
      <c r="O84" s="2">
        <v>0.42864000000000002</v>
      </c>
      <c r="P84" s="2">
        <v>0.82482999999999995</v>
      </c>
      <c r="Q84" s="2">
        <v>0.67898999999999998</v>
      </c>
      <c r="R84" s="2">
        <v>0.57594000000000001</v>
      </c>
      <c r="S84" s="2">
        <v>-1.6382765500748779</v>
      </c>
      <c r="T84" s="2">
        <v>-1.7285265137617154</v>
      </c>
      <c r="U84" s="2">
        <v>-1.2221616085944327</v>
      </c>
      <c r="V84" s="2">
        <v>-0.27783128877672136</v>
      </c>
      <c r="W84" s="2">
        <v>-0.55853776792346232</v>
      </c>
      <c r="X84" s="2">
        <v>-0.79600957178086584</v>
      </c>
      <c r="Y84" s="5">
        <v>-1.0368905501520127</v>
      </c>
      <c r="Z84" s="5">
        <v>7.6519416025188931E-3</v>
      </c>
      <c r="AA84" s="2">
        <f t="shared" si="1"/>
        <v>6</v>
      </c>
      <c r="AB84" s="2" t="s">
        <v>1866</v>
      </c>
      <c r="AC84" s="2" t="s">
        <v>1865</v>
      </c>
      <c r="AD84" s="2" t="s">
        <v>1865</v>
      </c>
      <c r="AE84" s="2" t="s">
        <v>1865</v>
      </c>
      <c r="AF84" s="3" t="s">
        <v>1860</v>
      </c>
      <c r="AG84" s="2" t="s">
        <v>1865</v>
      </c>
      <c r="AH84" s="2" t="s">
        <v>2030</v>
      </c>
    </row>
    <row r="85" spans="1:34" x14ac:dyDescent="0.35">
      <c r="A85" s="2" t="s">
        <v>131</v>
      </c>
      <c r="B85" s="3" t="s">
        <v>876</v>
      </c>
      <c r="C85" s="2" t="s">
        <v>877</v>
      </c>
      <c r="D85" s="3" t="s">
        <v>878</v>
      </c>
      <c r="E85" s="2">
        <v>0.36858999999999997</v>
      </c>
      <c r="F85" s="2">
        <v>5.9948000000000001E-2</v>
      </c>
      <c r="G85" s="2">
        <v>0.32424999999999998</v>
      </c>
      <c r="H85" s="2">
        <v>0.97106000000000003</v>
      </c>
      <c r="I85" s="2">
        <v>0.48698000000000002</v>
      </c>
      <c r="J85" s="2">
        <v>0.27157999999999999</v>
      </c>
      <c r="K85" s="2">
        <v>0.37097000000000002</v>
      </c>
      <c r="L85" s="2">
        <v>0.40590999999999999</v>
      </c>
      <c r="M85" s="2">
        <v>5.6143999999999999E-2</v>
      </c>
      <c r="N85" s="2">
        <v>0.38624000000000003</v>
      </c>
      <c r="O85" s="2">
        <v>1.02</v>
      </c>
      <c r="P85" s="2">
        <v>0.80940999999999996</v>
      </c>
      <c r="Q85" s="2">
        <v>0.27855000000000002</v>
      </c>
      <c r="R85" s="2">
        <v>0.41925000000000001</v>
      </c>
      <c r="S85" s="2">
        <v>-4.1547243369220075</v>
      </c>
      <c r="T85" s="2">
        <v>-1.3724305136817903</v>
      </c>
      <c r="U85" s="2">
        <v>2.8569152196770919E-2</v>
      </c>
      <c r="V85" s="2">
        <v>-0.30505742173709471</v>
      </c>
      <c r="W85" s="2">
        <v>-1.8439917788928724</v>
      </c>
      <c r="X85" s="2">
        <v>-1.2541173110977408</v>
      </c>
      <c r="Y85" s="2">
        <v>-1.4836253683557892</v>
      </c>
      <c r="Z85" s="2">
        <v>5.7970436027377316E-2</v>
      </c>
      <c r="AA85" s="2">
        <f t="shared" si="1"/>
        <v>6</v>
      </c>
      <c r="AB85" s="2" t="s">
        <v>1863</v>
      </c>
      <c r="AC85" s="2" t="s">
        <v>1863</v>
      </c>
      <c r="AD85" s="2" t="s">
        <v>1863</v>
      </c>
      <c r="AE85" s="2" t="s">
        <v>1863</v>
      </c>
      <c r="AG85" s="2" t="s">
        <v>1863</v>
      </c>
      <c r="AH85" s="2" t="s">
        <v>1879</v>
      </c>
    </row>
    <row r="86" spans="1:34" x14ac:dyDescent="0.35">
      <c r="A86" s="2" t="s">
        <v>133</v>
      </c>
      <c r="B86" s="3" t="s">
        <v>882</v>
      </c>
      <c r="C86" s="2" t="s">
        <v>883</v>
      </c>
      <c r="D86" s="3" t="s">
        <v>884</v>
      </c>
      <c r="E86" s="2">
        <v>0.41304999999999997</v>
      </c>
      <c r="F86" s="2">
        <v>6.9625000000000006E-2</v>
      </c>
      <c r="G86" s="2">
        <v>1.0752999999999999</v>
      </c>
      <c r="H86" s="2">
        <v>0.39230999999999999</v>
      </c>
      <c r="I86" s="2">
        <v>0.92301999999999995</v>
      </c>
      <c r="J86" s="2">
        <v>1.1106</v>
      </c>
      <c r="K86" s="2" t="s">
        <v>2169</v>
      </c>
      <c r="L86" s="2">
        <v>0.51229999999999998</v>
      </c>
      <c r="M86" s="2">
        <v>0.18060000000000001</v>
      </c>
      <c r="N86" s="2">
        <v>1.0384</v>
      </c>
      <c r="O86" s="2">
        <v>0.29146</v>
      </c>
      <c r="P86" s="2">
        <v>1.6765000000000001</v>
      </c>
      <c r="Q86" s="2">
        <v>1.5061</v>
      </c>
      <c r="R86" s="2" t="s">
        <v>2169</v>
      </c>
      <c r="S86" s="2">
        <v>-2.469130202068591</v>
      </c>
      <c r="T86" s="2">
        <v>5.4362288449689107E-2</v>
      </c>
      <c r="U86" s="2">
        <v>-1.7786301934902931</v>
      </c>
      <c r="V86" s="2">
        <v>0.74545248313169743</v>
      </c>
      <c r="W86" s="2">
        <v>0.59081756331294655</v>
      </c>
      <c r="Y86" s="2">
        <v>-0.5714256121329101</v>
      </c>
      <c r="Z86" s="2">
        <v>0.43110573558686732</v>
      </c>
      <c r="AA86" s="2">
        <f t="shared" si="1"/>
        <v>5</v>
      </c>
      <c r="AB86" s="2" t="s">
        <v>1863</v>
      </c>
      <c r="AC86" s="2" t="s">
        <v>1863</v>
      </c>
      <c r="AD86" s="2" t="s">
        <v>1863</v>
      </c>
      <c r="AE86" s="2" t="s">
        <v>1863</v>
      </c>
      <c r="AG86" s="2" t="s">
        <v>1863</v>
      </c>
      <c r="AH86" s="2" t="s">
        <v>1870</v>
      </c>
    </row>
    <row r="87" spans="1:34" x14ac:dyDescent="0.35">
      <c r="A87" s="2" t="s">
        <v>134</v>
      </c>
      <c r="B87" s="3" t="s">
        <v>885</v>
      </c>
      <c r="C87" s="2" t="s">
        <v>886</v>
      </c>
      <c r="D87" s="3" t="s">
        <v>887</v>
      </c>
      <c r="E87" s="2">
        <v>0.36962</v>
      </c>
      <c r="F87" s="2">
        <v>0.20280999999999999</v>
      </c>
      <c r="G87" s="2">
        <v>0.18651000000000001</v>
      </c>
      <c r="H87" s="2">
        <v>0.36586000000000002</v>
      </c>
      <c r="I87" s="2">
        <v>1.4181999999999999</v>
      </c>
      <c r="J87" s="2">
        <v>1.5871999999999999</v>
      </c>
      <c r="K87" s="2">
        <v>2.6486999999999998</v>
      </c>
      <c r="L87" s="2">
        <v>0.30746000000000001</v>
      </c>
      <c r="M87" s="2">
        <v>0.36574000000000001</v>
      </c>
      <c r="N87" s="2">
        <v>0.18892</v>
      </c>
      <c r="O87" s="2">
        <v>0.34903000000000001</v>
      </c>
      <c r="P87" s="2">
        <v>2.6966999999999999</v>
      </c>
      <c r="Q87" s="2">
        <v>1.8971</v>
      </c>
      <c r="R87" s="2">
        <v>3.0156000000000001</v>
      </c>
      <c r="S87" s="2">
        <v>-1.4511096759033313</v>
      </c>
      <c r="T87" s="2">
        <v>-2.4041526542862464</v>
      </c>
      <c r="U87" s="2">
        <v>-1.5185770498818767</v>
      </c>
      <c r="V87" s="2">
        <v>1.4311950348898992</v>
      </c>
      <c r="W87" s="2">
        <v>0.92379572814403954</v>
      </c>
      <c r="X87" s="2">
        <v>1.5924450770523622</v>
      </c>
      <c r="Y87" s="2">
        <v>-0.23773392333085896</v>
      </c>
      <c r="Z87" s="2">
        <v>0.75264329617403158</v>
      </c>
      <c r="AA87" s="2">
        <f t="shared" si="1"/>
        <v>6</v>
      </c>
      <c r="AB87" s="2" t="s">
        <v>1863</v>
      </c>
      <c r="AC87" s="2" t="s">
        <v>1863</v>
      </c>
      <c r="AD87" s="2" t="s">
        <v>1863</v>
      </c>
      <c r="AE87" s="2" t="s">
        <v>1863</v>
      </c>
      <c r="AG87" s="2" t="s">
        <v>1863</v>
      </c>
      <c r="AH87" s="2" t="s">
        <v>1873</v>
      </c>
    </row>
    <row r="88" spans="1:34" x14ac:dyDescent="0.35">
      <c r="A88" s="2" t="s">
        <v>135</v>
      </c>
      <c r="B88" s="3" t="s">
        <v>888</v>
      </c>
      <c r="C88" s="2" t="s">
        <v>889</v>
      </c>
      <c r="D88" s="3" t="s">
        <v>890</v>
      </c>
      <c r="E88" s="2">
        <v>0.34899000000000002</v>
      </c>
      <c r="F88" s="2">
        <v>2.8091000000000001E-2</v>
      </c>
      <c r="G88" s="2">
        <v>0.11139</v>
      </c>
      <c r="H88" s="2">
        <v>0.25646000000000002</v>
      </c>
      <c r="I88" s="2">
        <v>0.48331000000000002</v>
      </c>
      <c r="J88" s="2">
        <v>0.63882000000000005</v>
      </c>
      <c r="K88" s="2">
        <v>1.0073000000000001</v>
      </c>
      <c r="L88" s="2">
        <v>0.43373</v>
      </c>
      <c r="M88" s="2">
        <v>6.2036000000000001E-2</v>
      </c>
      <c r="N88" s="2">
        <v>0.11842</v>
      </c>
      <c r="O88" s="2">
        <v>0.24449000000000001</v>
      </c>
      <c r="P88" s="2">
        <v>0.82398000000000005</v>
      </c>
      <c r="Q88" s="2">
        <v>0.74802999999999997</v>
      </c>
      <c r="R88" s="2">
        <v>1.1632</v>
      </c>
      <c r="S88" s="2">
        <v>-4.0107505234878538</v>
      </c>
      <c r="T88" s="2">
        <v>-3.0780153360141882</v>
      </c>
      <c r="U88" s="2">
        <v>-2.0321526368486942</v>
      </c>
      <c r="V88" s="2">
        <v>-0.27931877477376194</v>
      </c>
      <c r="W88" s="2">
        <v>-0.41883196383418531</v>
      </c>
      <c r="X88" s="2">
        <v>0.218099174370145</v>
      </c>
      <c r="Y88" s="2">
        <v>-1.6001616767647562</v>
      </c>
      <c r="Z88" s="2">
        <v>7.0510349404555542E-2</v>
      </c>
      <c r="AA88" s="2">
        <f t="shared" si="1"/>
        <v>6</v>
      </c>
      <c r="AB88" s="2" t="s">
        <v>1863</v>
      </c>
      <c r="AC88" s="2" t="s">
        <v>1863</v>
      </c>
      <c r="AD88" s="2" t="s">
        <v>1863</v>
      </c>
      <c r="AE88" s="2" t="s">
        <v>1863</v>
      </c>
      <c r="AG88" s="2" t="s">
        <v>1863</v>
      </c>
      <c r="AH88" s="2" t="s">
        <v>1873</v>
      </c>
    </row>
    <row r="89" spans="1:34" x14ac:dyDescent="0.35">
      <c r="A89" s="2" t="s">
        <v>136</v>
      </c>
      <c r="B89" s="3" t="s">
        <v>891</v>
      </c>
      <c r="C89" s="2" t="s">
        <v>1923</v>
      </c>
      <c r="D89" s="3" t="s">
        <v>892</v>
      </c>
      <c r="E89" s="2">
        <v>0.28039999999999998</v>
      </c>
      <c r="F89" s="2">
        <v>0.12540999999999999</v>
      </c>
      <c r="G89" s="2">
        <v>0.38540000000000002</v>
      </c>
      <c r="H89" s="2">
        <v>0.32491999999999999</v>
      </c>
      <c r="I89" s="2" t="s">
        <v>2169</v>
      </c>
      <c r="J89" s="2" t="s">
        <v>2169</v>
      </c>
      <c r="K89" s="2" t="s">
        <v>2169</v>
      </c>
      <c r="L89" s="2">
        <v>0.31247000000000003</v>
      </c>
      <c r="M89" s="2">
        <v>0.34627000000000002</v>
      </c>
      <c r="N89" s="2">
        <v>0.30371999999999999</v>
      </c>
      <c r="O89" s="2">
        <v>0.28326000000000001</v>
      </c>
      <c r="P89" s="2" t="s">
        <v>2169</v>
      </c>
      <c r="Q89" s="2" t="s">
        <v>2169</v>
      </c>
      <c r="R89" s="2" t="s">
        <v>2169</v>
      </c>
      <c r="S89" s="2">
        <v>-1.5300306935666217</v>
      </c>
      <c r="T89" s="2">
        <v>-1.7191861816049716</v>
      </c>
      <c r="U89" s="2">
        <v>-1.8198012061116624</v>
      </c>
      <c r="Y89" s="5">
        <v>-1.6896726937610851</v>
      </c>
      <c r="Z89" s="5">
        <v>2.5176138152599643E-3</v>
      </c>
      <c r="AA89" s="2">
        <f t="shared" si="1"/>
        <v>3</v>
      </c>
      <c r="AB89" s="2" t="s">
        <v>1863</v>
      </c>
      <c r="AC89" s="2" t="s">
        <v>1863</v>
      </c>
      <c r="AD89" s="2" t="s">
        <v>1863</v>
      </c>
      <c r="AE89" s="2" t="s">
        <v>1863</v>
      </c>
      <c r="AG89" s="2" t="s">
        <v>1863</v>
      </c>
      <c r="AH89" s="2" t="s">
        <v>1873</v>
      </c>
    </row>
    <row r="90" spans="1:34" x14ac:dyDescent="0.35">
      <c r="A90" s="2" t="s">
        <v>137</v>
      </c>
      <c r="B90" s="3" t="s">
        <v>893</v>
      </c>
      <c r="C90" s="2" t="s">
        <v>894</v>
      </c>
      <c r="D90" s="3" t="s">
        <v>895</v>
      </c>
      <c r="E90" s="2">
        <v>0.68940000000000001</v>
      </c>
      <c r="F90" s="2" t="s">
        <v>2169</v>
      </c>
      <c r="G90" s="2" t="s">
        <v>2169</v>
      </c>
      <c r="H90" s="2">
        <v>0.31996000000000002</v>
      </c>
      <c r="I90" s="2">
        <v>0.63261000000000001</v>
      </c>
      <c r="J90" s="2">
        <v>0.84877000000000002</v>
      </c>
      <c r="K90" s="2">
        <v>0.91849999999999998</v>
      </c>
      <c r="L90" s="2">
        <v>0.98895</v>
      </c>
      <c r="M90" s="2" t="s">
        <v>2169</v>
      </c>
      <c r="N90" s="2" t="s">
        <v>2169</v>
      </c>
      <c r="O90" s="2">
        <v>0.42212</v>
      </c>
      <c r="P90" s="2">
        <v>1.0175000000000001</v>
      </c>
      <c r="Q90" s="2">
        <v>1.0488</v>
      </c>
      <c r="R90" s="2">
        <v>0.94091999999999998</v>
      </c>
      <c r="U90" s="2">
        <v>-1.244274909237201</v>
      </c>
      <c r="V90" s="2">
        <v>2.5028794491522448E-2</v>
      </c>
      <c r="W90" s="2">
        <v>6.8739590672305104E-2</v>
      </c>
      <c r="X90" s="2">
        <v>-8.7856029223276386E-2</v>
      </c>
      <c r="Y90" s="2">
        <v>-0.30959063832416245</v>
      </c>
      <c r="Z90" s="2">
        <v>0.3959308030076133</v>
      </c>
      <c r="AA90" s="2">
        <f t="shared" si="1"/>
        <v>4</v>
      </c>
      <c r="AB90" s="2" t="s">
        <v>1866</v>
      </c>
      <c r="AC90" s="2" t="s">
        <v>1863</v>
      </c>
      <c r="AD90" s="2" t="s">
        <v>1863</v>
      </c>
      <c r="AE90" s="2" t="s">
        <v>1863</v>
      </c>
      <c r="AG90" s="2" t="s">
        <v>1863</v>
      </c>
      <c r="AH90" s="2" t="s">
        <v>1875</v>
      </c>
    </row>
    <row r="91" spans="1:34" x14ac:dyDescent="0.35">
      <c r="A91" s="2" t="s">
        <v>138</v>
      </c>
      <c r="B91" s="3" t="s">
        <v>896</v>
      </c>
      <c r="C91" s="2" t="s">
        <v>897</v>
      </c>
      <c r="D91" s="3" t="s">
        <v>898</v>
      </c>
      <c r="E91" s="2">
        <v>0.93847999999999998</v>
      </c>
      <c r="F91" s="2">
        <v>0.15318999999999999</v>
      </c>
      <c r="G91" s="2">
        <v>0.88809000000000005</v>
      </c>
      <c r="H91" s="2">
        <v>0.42876999999999998</v>
      </c>
      <c r="I91" s="2">
        <v>1.6894</v>
      </c>
      <c r="J91" s="2">
        <v>0.95245999999999997</v>
      </c>
      <c r="K91" s="2">
        <v>1.5642</v>
      </c>
      <c r="L91" s="2">
        <v>1.1607000000000001</v>
      </c>
      <c r="M91" s="2">
        <v>0.27860000000000001</v>
      </c>
      <c r="N91" s="2">
        <v>0.85407999999999995</v>
      </c>
      <c r="O91" s="2">
        <v>0.34771000000000002</v>
      </c>
      <c r="P91" s="2">
        <v>2.5920999999999998</v>
      </c>
      <c r="Q91" s="2">
        <v>1.2326999999999999</v>
      </c>
      <c r="R91" s="2">
        <v>1.8139000000000001</v>
      </c>
      <c r="S91" s="2">
        <v>-1.8437328369481962</v>
      </c>
      <c r="T91" s="2">
        <v>-0.22755688429484541</v>
      </c>
      <c r="U91" s="2">
        <v>-1.524043535895016</v>
      </c>
      <c r="V91" s="2">
        <v>1.3741213766797846</v>
      </c>
      <c r="W91" s="2">
        <v>0.30182173633936299</v>
      </c>
      <c r="X91" s="2">
        <v>0.85909492252531494</v>
      </c>
      <c r="Y91" s="2">
        <v>-0.17671587026559918</v>
      </c>
      <c r="Z91" s="2">
        <v>0.75059021929704861</v>
      </c>
      <c r="AA91" s="2">
        <f t="shared" si="1"/>
        <v>6</v>
      </c>
      <c r="AB91" s="2" t="s">
        <v>1863</v>
      </c>
      <c r="AC91" s="2" t="s">
        <v>1863</v>
      </c>
      <c r="AD91" s="2" t="s">
        <v>1865</v>
      </c>
      <c r="AE91" s="2" t="s">
        <v>1863</v>
      </c>
      <c r="AG91" s="2" t="s">
        <v>1863</v>
      </c>
      <c r="AH91" s="2" t="s">
        <v>1869</v>
      </c>
    </row>
    <row r="92" spans="1:34" x14ac:dyDescent="0.35">
      <c r="A92" s="2" t="s">
        <v>139</v>
      </c>
      <c r="B92" s="3" t="s">
        <v>899</v>
      </c>
      <c r="C92" s="2" t="s">
        <v>900</v>
      </c>
      <c r="D92" s="3" t="s">
        <v>901</v>
      </c>
      <c r="E92" s="2">
        <v>0.27111000000000002</v>
      </c>
      <c r="F92" s="2">
        <v>0.14713999999999999</v>
      </c>
      <c r="G92" s="2" t="s">
        <v>2169</v>
      </c>
      <c r="H92" s="2">
        <v>0.29027999999999998</v>
      </c>
      <c r="I92" s="2" t="s">
        <v>2169</v>
      </c>
      <c r="J92" s="2">
        <v>0.48547000000000001</v>
      </c>
      <c r="K92" s="2">
        <v>0.34653</v>
      </c>
      <c r="L92" s="2">
        <v>0.41868</v>
      </c>
      <c r="M92" s="2">
        <v>0.42314000000000002</v>
      </c>
      <c r="N92" s="2" t="s">
        <v>2169</v>
      </c>
      <c r="O92" s="2">
        <v>0.38090000000000002</v>
      </c>
      <c r="P92" s="2" t="s">
        <v>2169</v>
      </c>
      <c r="Q92" s="2">
        <v>0.64641000000000004</v>
      </c>
      <c r="R92" s="2">
        <v>0.39922000000000002</v>
      </c>
      <c r="S92" s="2">
        <v>-1.2407930228211985</v>
      </c>
      <c r="U92" s="2">
        <v>-1.3925158069861094</v>
      </c>
      <c r="W92" s="2">
        <v>-0.62947857804948715</v>
      </c>
      <c r="X92" s="2">
        <v>-1.3247440967120665</v>
      </c>
      <c r="Y92" s="5">
        <v>-1.1468828761422154</v>
      </c>
      <c r="Z92" s="5">
        <v>7.2517727546462848E-3</v>
      </c>
      <c r="AA92" s="2">
        <f t="shared" si="1"/>
        <v>4</v>
      </c>
      <c r="AB92" s="2" t="s">
        <v>1876</v>
      </c>
      <c r="AC92" s="2" t="s">
        <v>1876</v>
      </c>
      <c r="AD92" s="2" t="s">
        <v>1884</v>
      </c>
      <c r="AE92" s="2" t="s">
        <v>1876</v>
      </c>
      <c r="AG92" s="2" t="s">
        <v>1876</v>
      </c>
      <c r="AH92" s="2" t="s">
        <v>1868</v>
      </c>
    </row>
    <row r="93" spans="1:34" x14ac:dyDescent="0.35">
      <c r="A93" s="2" t="s">
        <v>140</v>
      </c>
      <c r="B93" s="3" t="s">
        <v>902</v>
      </c>
      <c r="C93" s="2" t="s">
        <v>2048</v>
      </c>
      <c r="D93" s="3" t="s">
        <v>903</v>
      </c>
      <c r="E93" s="2">
        <v>0.32899</v>
      </c>
      <c r="F93" s="2">
        <v>0.20407</v>
      </c>
      <c r="G93" s="2">
        <v>0.33445000000000003</v>
      </c>
      <c r="H93" s="2" t="s">
        <v>2169</v>
      </c>
      <c r="I93" s="2">
        <v>0.59911999999999999</v>
      </c>
      <c r="J93" s="2">
        <v>0.23452999999999999</v>
      </c>
      <c r="K93" s="2">
        <v>0.24687000000000001</v>
      </c>
      <c r="L93" s="2">
        <v>0.29200999999999999</v>
      </c>
      <c r="M93" s="2">
        <v>0.34416999999999998</v>
      </c>
      <c r="N93" s="2">
        <v>0.28355999999999998</v>
      </c>
      <c r="O93" s="2" t="s">
        <v>2169</v>
      </c>
      <c r="P93" s="2">
        <v>0.99709000000000003</v>
      </c>
      <c r="Q93" s="2">
        <v>0.30551</v>
      </c>
      <c r="R93" s="2">
        <v>0.28414</v>
      </c>
      <c r="S93" s="2">
        <v>-1.5388067463107746</v>
      </c>
      <c r="T93" s="2">
        <v>-1.818274059741809</v>
      </c>
      <c r="V93" s="2">
        <v>-4.2043628882278226E-3</v>
      </c>
      <c r="W93" s="2">
        <v>-1.7107084915559803</v>
      </c>
      <c r="X93" s="2">
        <v>-1.8153261526963476</v>
      </c>
      <c r="Y93" s="5">
        <v>-1.377463962638628</v>
      </c>
      <c r="Z93" s="5">
        <v>1.6552629517293433E-2</v>
      </c>
      <c r="AA93" s="2">
        <f t="shared" si="1"/>
        <v>5</v>
      </c>
      <c r="AB93" s="2" t="s">
        <v>1865</v>
      </c>
      <c r="AC93" s="2" t="s">
        <v>1865</v>
      </c>
      <c r="AD93" s="2" t="s">
        <v>1876</v>
      </c>
      <c r="AE93" s="2" t="s">
        <v>1865</v>
      </c>
      <c r="AG93" s="2" t="s">
        <v>1865</v>
      </c>
      <c r="AH93" s="2" t="s">
        <v>2030</v>
      </c>
    </row>
    <row r="94" spans="1:34" x14ac:dyDescent="0.35">
      <c r="A94" s="2" t="s">
        <v>142</v>
      </c>
      <c r="B94" s="3" t="s">
        <v>907</v>
      </c>
      <c r="C94" s="2" t="s">
        <v>1924</v>
      </c>
      <c r="D94" s="3" t="s">
        <v>908</v>
      </c>
      <c r="E94" s="2">
        <v>0.41188999999999998</v>
      </c>
      <c r="F94" s="2">
        <v>8.2895999999999997E-2</v>
      </c>
      <c r="G94" s="2">
        <v>0.38700000000000001</v>
      </c>
      <c r="H94" s="2">
        <v>0.29448000000000002</v>
      </c>
      <c r="I94" s="2">
        <v>1.5249999999999999</v>
      </c>
      <c r="J94" s="2">
        <v>1.4657</v>
      </c>
      <c r="K94" s="2">
        <v>2.3683000000000001</v>
      </c>
      <c r="L94" s="2">
        <v>0.32161000000000001</v>
      </c>
      <c r="M94" s="2">
        <v>0.24546000000000001</v>
      </c>
      <c r="N94" s="2">
        <v>0.31709999999999999</v>
      </c>
      <c r="O94" s="2">
        <v>0.2888</v>
      </c>
      <c r="P94" s="2">
        <v>2.7744</v>
      </c>
      <c r="Q94" s="2">
        <v>1.7969999999999999</v>
      </c>
      <c r="R94" s="2">
        <v>2.6238000000000001</v>
      </c>
      <c r="S94" s="2">
        <v>-2.0264401518276092</v>
      </c>
      <c r="T94" s="2">
        <v>-1.6569902174456101</v>
      </c>
      <c r="U94" s="2">
        <v>-1.7918573526622783</v>
      </c>
      <c r="V94" s="2">
        <v>1.4721758036723858</v>
      </c>
      <c r="W94" s="2">
        <v>0.84559040884785486</v>
      </c>
      <c r="X94" s="2">
        <v>1.3916577542529145</v>
      </c>
      <c r="Y94" s="2">
        <v>-0.29431062586039053</v>
      </c>
      <c r="Z94" s="2">
        <v>0.68826036762569875</v>
      </c>
      <c r="AA94" s="2">
        <f t="shared" si="1"/>
        <v>6</v>
      </c>
      <c r="AB94" s="2" t="s">
        <v>1863</v>
      </c>
      <c r="AC94" s="2" t="s">
        <v>1863</v>
      </c>
      <c r="AD94" s="2" t="s">
        <v>1863</v>
      </c>
      <c r="AE94" s="2" t="s">
        <v>1863</v>
      </c>
      <c r="AG94" s="2" t="s">
        <v>1863</v>
      </c>
      <c r="AH94" s="2" t="s">
        <v>1870</v>
      </c>
    </row>
    <row r="95" spans="1:34" x14ac:dyDescent="0.35">
      <c r="A95" s="2" t="s">
        <v>144</v>
      </c>
      <c r="B95" s="3" t="s">
        <v>911</v>
      </c>
      <c r="C95" s="2" t="s">
        <v>2016</v>
      </c>
      <c r="D95" s="3" t="s">
        <v>912</v>
      </c>
      <c r="E95" s="2">
        <v>0.57974000000000003</v>
      </c>
      <c r="F95" s="2">
        <v>0.44441999999999998</v>
      </c>
      <c r="G95" s="2">
        <v>1.1634</v>
      </c>
      <c r="H95" s="2">
        <v>0.26984000000000002</v>
      </c>
      <c r="I95" s="2">
        <v>0.41988999999999999</v>
      </c>
      <c r="J95" s="2">
        <v>0.61407</v>
      </c>
      <c r="K95" s="2">
        <v>0.96403000000000005</v>
      </c>
      <c r="L95" s="2">
        <v>0.65115000000000001</v>
      </c>
      <c r="M95" s="2">
        <v>0.97336</v>
      </c>
      <c r="N95" s="2">
        <v>1.2197</v>
      </c>
      <c r="O95" s="2">
        <v>0.31491000000000002</v>
      </c>
      <c r="P95" s="2">
        <v>0.80703999999999998</v>
      </c>
      <c r="Q95" s="2">
        <v>0.78505999999999998</v>
      </c>
      <c r="R95" s="2">
        <v>1.0729</v>
      </c>
      <c r="S95" s="2">
        <v>-3.8954606265773122E-2</v>
      </c>
      <c r="T95" s="2">
        <v>0.28652634308721631</v>
      </c>
      <c r="U95" s="2">
        <v>-1.6669885237546498</v>
      </c>
      <c r="V95" s="2">
        <v>-0.30928791410859197</v>
      </c>
      <c r="W95" s="2">
        <v>-0.34912517541235716</v>
      </c>
      <c r="X95" s="2">
        <v>0.10151561549124424</v>
      </c>
      <c r="Y95" s="2">
        <v>-0.32938571016048529</v>
      </c>
      <c r="Z95" s="2">
        <v>0.30024030739227625</v>
      </c>
      <c r="AA95" s="2">
        <f t="shared" si="1"/>
        <v>6</v>
      </c>
      <c r="AB95" s="2" t="s">
        <v>1864</v>
      </c>
      <c r="AC95" s="2" t="s">
        <v>1865</v>
      </c>
      <c r="AD95" s="2" t="s">
        <v>1865</v>
      </c>
      <c r="AE95" s="2" t="s">
        <v>1865</v>
      </c>
      <c r="AG95" s="7" t="s">
        <v>1865</v>
      </c>
      <c r="AH95" s="2" t="s">
        <v>1882</v>
      </c>
    </row>
    <row r="96" spans="1:34" x14ac:dyDescent="0.35">
      <c r="A96" s="2" t="s">
        <v>145</v>
      </c>
      <c r="B96" s="3" t="s">
        <v>913</v>
      </c>
      <c r="C96" s="2" t="s">
        <v>914</v>
      </c>
      <c r="D96" s="3" t="s">
        <v>915</v>
      </c>
      <c r="E96" s="2">
        <v>0.25958999999999999</v>
      </c>
      <c r="F96" s="2">
        <v>1.6272999999999999E-2</v>
      </c>
      <c r="G96" s="2">
        <v>0.33987000000000001</v>
      </c>
      <c r="H96" s="2">
        <v>0.15021000000000001</v>
      </c>
      <c r="I96" s="2">
        <v>0.10445</v>
      </c>
      <c r="J96" s="2">
        <v>0.16247</v>
      </c>
      <c r="K96" s="2">
        <v>0.19148999999999999</v>
      </c>
      <c r="L96" s="2">
        <v>0.27905999999999997</v>
      </c>
      <c r="M96" s="2">
        <v>4.1063000000000002E-2</v>
      </c>
      <c r="N96" s="2">
        <v>0.32201000000000002</v>
      </c>
      <c r="O96" s="2">
        <v>0.17796000000000001</v>
      </c>
      <c r="P96" s="2">
        <v>0.20286000000000001</v>
      </c>
      <c r="Q96" s="2">
        <v>0.19414999999999999</v>
      </c>
      <c r="R96" s="2">
        <v>0.22091</v>
      </c>
      <c r="S96" s="2">
        <v>-4.6060171573838069</v>
      </c>
      <c r="T96" s="2">
        <v>-1.6348226030493564</v>
      </c>
      <c r="U96" s="2">
        <v>-2.4903750912610252</v>
      </c>
      <c r="V96" s="2">
        <v>-2.3014436728222782</v>
      </c>
      <c r="W96" s="2">
        <v>-2.3647563876409721</v>
      </c>
      <c r="X96" s="2">
        <v>-2.1784693678018279</v>
      </c>
      <c r="Y96" s="5">
        <v>-2.5959807133265445</v>
      </c>
      <c r="Z96" s="5">
        <v>1.6141398532112151E-3</v>
      </c>
      <c r="AA96" s="2">
        <f t="shared" si="1"/>
        <v>6</v>
      </c>
      <c r="AB96" s="2" t="s">
        <v>1864</v>
      </c>
      <c r="AC96" s="2" t="s">
        <v>1864</v>
      </c>
      <c r="AD96" s="2" t="s">
        <v>1864</v>
      </c>
      <c r="AE96" s="2" t="s">
        <v>1864</v>
      </c>
      <c r="AG96" s="2" t="s">
        <v>1864</v>
      </c>
      <c r="AH96" s="2" t="s">
        <v>1882</v>
      </c>
    </row>
    <row r="97" spans="1:34" x14ac:dyDescent="0.35">
      <c r="A97" s="2" t="s">
        <v>148</v>
      </c>
      <c r="B97" s="3" t="s">
        <v>923</v>
      </c>
      <c r="C97" s="2" t="s">
        <v>924</v>
      </c>
      <c r="D97" s="3" t="s">
        <v>925</v>
      </c>
      <c r="E97" s="2">
        <v>1.1556999999999999</v>
      </c>
      <c r="F97" s="2">
        <v>7.8473000000000001E-2</v>
      </c>
      <c r="G97" s="2" t="s">
        <v>2169</v>
      </c>
      <c r="H97" s="2" t="s">
        <v>2169</v>
      </c>
      <c r="I97" s="2">
        <v>1.0551999999999999</v>
      </c>
      <c r="J97" s="2">
        <v>1.7845</v>
      </c>
      <c r="K97" s="2">
        <v>1.8199000000000001</v>
      </c>
      <c r="L97" s="2">
        <v>1.9003000000000001</v>
      </c>
      <c r="M97" s="2">
        <v>0.22058</v>
      </c>
      <c r="N97" s="2" t="s">
        <v>2169</v>
      </c>
      <c r="O97" s="2" t="s">
        <v>2169</v>
      </c>
      <c r="P97" s="2">
        <v>1.9963</v>
      </c>
      <c r="Q97" s="2">
        <v>2.2018</v>
      </c>
      <c r="R97" s="2">
        <v>2.1772999999999998</v>
      </c>
      <c r="S97" s="2">
        <v>-2.1806261072621038</v>
      </c>
      <c r="V97" s="2">
        <v>0.99732854231336776</v>
      </c>
      <c r="W97" s="2">
        <v>1.1386834279792717</v>
      </c>
      <c r="X97" s="2">
        <v>1.122540203434969</v>
      </c>
      <c r="Y97" s="2">
        <v>0.26948151661637615</v>
      </c>
      <c r="Z97" s="2">
        <v>0.7632946200118198</v>
      </c>
      <c r="AA97" s="2">
        <f t="shared" si="1"/>
        <v>4</v>
      </c>
      <c r="AB97" s="2" t="s">
        <v>1866</v>
      </c>
      <c r="AC97" s="2" t="s">
        <v>1865</v>
      </c>
      <c r="AD97" s="2" t="s">
        <v>1864</v>
      </c>
      <c r="AE97" s="2" t="s">
        <v>1866</v>
      </c>
      <c r="AG97" s="2" t="s">
        <v>1866</v>
      </c>
      <c r="AH97" s="2" t="s">
        <v>2030</v>
      </c>
    </row>
    <row r="98" spans="1:34" x14ac:dyDescent="0.35">
      <c r="A98" s="2" t="s">
        <v>149</v>
      </c>
      <c r="B98" s="3" t="s">
        <v>926</v>
      </c>
      <c r="C98" s="2" t="s">
        <v>2049</v>
      </c>
      <c r="D98" s="3" t="s">
        <v>927</v>
      </c>
      <c r="E98" s="2">
        <v>0.42798000000000003</v>
      </c>
      <c r="F98" s="2" t="s">
        <v>2169</v>
      </c>
      <c r="G98" s="2" t="s">
        <v>2169</v>
      </c>
      <c r="H98" s="2">
        <v>0.19212000000000001</v>
      </c>
      <c r="I98" s="2">
        <v>1.1066</v>
      </c>
      <c r="J98" s="2">
        <v>1.492</v>
      </c>
      <c r="K98" s="2">
        <v>1.6282000000000001</v>
      </c>
      <c r="L98" s="2">
        <v>0.81238999999999995</v>
      </c>
      <c r="M98" s="2" t="s">
        <v>2169</v>
      </c>
      <c r="N98" s="2" t="s">
        <v>2169</v>
      </c>
      <c r="O98" s="2">
        <v>0.16444</v>
      </c>
      <c r="P98" s="2">
        <v>1.9014</v>
      </c>
      <c r="Q98" s="2">
        <v>2.0125000000000002</v>
      </c>
      <c r="R98" s="2">
        <v>1.9164000000000001</v>
      </c>
      <c r="U98" s="2">
        <v>-2.6043668178728745</v>
      </c>
      <c r="V98" s="2">
        <v>0.92706206555394055</v>
      </c>
      <c r="W98" s="2">
        <v>1.0089887832272548</v>
      </c>
      <c r="X98" s="2">
        <v>0.93839871858293955</v>
      </c>
      <c r="Y98" s="2">
        <v>6.7520687372815108E-2</v>
      </c>
      <c r="Z98" s="2">
        <v>0.94435249717168457</v>
      </c>
      <c r="AA98" s="2">
        <f t="shared" si="1"/>
        <v>4</v>
      </c>
      <c r="AB98" s="2" t="s">
        <v>1866</v>
      </c>
      <c r="AC98" s="2" t="s">
        <v>1863</v>
      </c>
      <c r="AD98" s="2" t="s">
        <v>1863</v>
      </c>
      <c r="AE98" s="2" t="s">
        <v>1863</v>
      </c>
      <c r="AG98" s="2" t="s">
        <v>1863</v>
      </c>
      <c r="AH98" s="2" t="s">
        <v>2030</v>
      </c>
    </row>
    <row r="99" spans="1:34" x14ac:dyDescent="0.35">
      <c r="A99" s="2" t="s">
        <v>151</v>
      </c>
      <c r="B99" s="3" t="s">
        <v>930</v>
      </c>
      <c r="C99" s="2" t="s">
        <v>673</v>
      </c>
      <c r="D99" s="3" t="s">
        <v>931</v>
      </c>
      <c r="E99" s="2">
        <v>0.62955000000000005</v>
      </c>
      <c r="F99" s="2" t="s">
        <v>2169</v>
      </c>
      <c r="G99" s="2">
        <v>0.38854</v>
      </c>
      <c r="H99" s="2" t="s">
        <v>2169</v>
      </c>
      <c r="I99" s="2">
        <v>0.85504000000000002</v>
      </c>
      <c r="J99" s="2">
        <v>4.2766999999999999</v>
      </c>
      <c r="K99" s="2" t="s">
        <v>2169</v>
      </c>
      <c r="L99" s="2">
        <v>0.92840999999999996</v>
      </c>
      <c r="M99" s="2" t="s">
        <v>2169</v>
      </c>
      <c r="N99" s="2">
        <v>0.42164000000000001</v>
      </c>
      <c r="O99" s="2" t="s">
        <v>2169</v>
      </c>
      <c r="P99" s="2">
        <v>1.1821999999999999</v>
      </c>
      <c r="Q99" s="2">
        <v>5.0339999999999998</v>
      </c>
      <c r="R99" s="2" t="s">
        <v>2169</v>
      </c>
      <c r="T99" s="2">
        <v>-1.2459163563177211</v>
      </c>
      <c r="V99" s="2">
        <v>0.2414741257014415</v>
      </c>
      <c r="W99" s="2">
        <v>2.3317052164988925</v>
      </c>
      <c r="Y99" s="2">
        <v>0.44242099529420426</v>
      </c>
      <c r="Z99" s="2">
        <v>0.711344494891051</v>
      </c>
      <c r="AA99" s="2">
        <f t="shared" si="1"/>
        <v>3</v>
      </c>
      <c r="AB99" s="2" t="s">
        <v>1865</v>
      </c>
      <c r="AC99" s="2" t="s">
        <v>1865</v>
      </c>
      <c r="AD99" s="2" t="s">
        <v>1863</v>
      </c>
      <c r="AE99" s="2" t="s">
        <v>1865</v>
      </c>
      <c r="AG99" s="7" t="s">
        <v>1865</v>
      </c>
      <c r="AH99" s="2" t="s">
        <v>2030</v>
      </c>
    </row>
    <row r="100" spans="1:34" x14ac:dyDescent="0.35">
      <c r="A100" s="2" t="s">
        <v>152</v>
      </c>
      <c r="B100" s="3" t="s">
        <v>932</v>
      </c>
      <c r="C100" s="2" t="s">
        <v>1925</v>
      </c>
      <c r="D100" s="3" t="s">
        <v>933</v>
      </c>
      <c r="E100" s="2">
        <v>0.30753000000000003</v>
      </c>
      <c r="F100" s="2">
        <v>0.14591000000000001</v>
      </c>
      <c r="G100" s="2">
        <v>0.33402999999999999</v>
      </c>
      <c r="H100" s="2">
        <v>0.29722999999999999</v>
      </c>
      <c r="I100" s="2">
        <v>0.82970999999999995</v>
      </c>
      <c r="J100" s="2">
        <v>1.2119</v>
      </c>
      <c r="K100" s="2">
        <v>1.1881999999999999</v>
      </c>
      <c r="L100" s="2">
        <v>0.34917999999999999</v>
      </c>
      <c r="M100" s="2">
        <v>0.23499999999999999</v>
      </c>
      <c r="N100" s="2">
        <v>0.29672999999999999</v>
      </c>
      <c r="O100" s="2">
        <v>0.24154</v>
      </c>
      <c r="P100" s="2">
        <v>1.2928999999999999</v>
      </c>
      <c r="Q100" s="2">
        <v>1.7170000000000001</v>
      </c>
      <c r="R100" s="2">
        <v>1.2192000000000001</v>
      </c>
      <c r="S100" s="2">
        <v>-2.0892673380970872</v>
      </c>
      <c r="T100" s="2">
        <v>-1.7527773013241119</v>
      </c>
      <c r="U100" s="2">
        <v>-2.0496659699130668</v>
      </c>
      <c r="V100" s="2">
        <v>0.37061069349059284</v>
      </c>
      <c r="W100" s="2">
        <v>0.77989003934004708</v>
      </c>
      <c r="X100" s="2">
        <v>0.28593480794387272</v>
      </c>
      <c r="Y100" s="2">
        <v>-0.742545844759959</v>
      </c>
      <c r="Z100" s="2">
        <v>0.23671160431568819</v>
      </c>
      <c r="AA100" s="2">
        <f t="shared" si="1"/>
        <v>6</v>
      </c>
      <c r="AB100" s="2" t="s">
        <v>1863</v>
      </c>
      <c r="AC100" s="2" t="s">
        <v>1863</v>
      </c>
      <c r="AD100" s="2" t="s">
        <v>1863</v>
      </c>
      <c r="AE100" s="2" t="s">
        <v>1863</v>
      </c>
      <c r="AG100" s="2" t="s">
        <v>1863</v>
      </c>
      <c r="AH100" s="2" t="s">
        <v>1875</v>
      </c>
    </row>
    <row r="101" spans="1:34" x14ac:dyDescent="0.35">
      <c r="A101" s="2" t="s">
        <v>153</v>
      </c>
      <c r="B101" s="3" t="s">
        <v>934</v>
      </c>
      <c r="C101" s="2" t="s">
        <v>1926</v>
      </c>
      <c r="D101" s="3" t="s">
        <v>935</v>
      </c>
      <c r="E101" s="2">
        <v>0.65166999999999997</v>
      </c>
      <c r="F101" s="2">
        <v>0.12787000000000001</v>
      </c>
      <c r="G101" s="2">
        <v>0.72158999999999995</v>
      </c>
      <c r="H101" s="2">
        <v>0.51859999999999995</v>
      </c>
      <c r="I101" s="2">
        <v>1.6910000000000001</v>
      </c>
      <c r="J101" s="2">
        <v>1.3007</v>
      </c>
      <c r="K101" s="2">
        <v>2.5771999999999999</v>
      </c>
      <c r="L101" s="2">
        <v>0.52902000000000005</v>
      </c>
      <c r="M101" s="2">
        <v>0.30712</v>
      </c>
      <c r="N101" s="2">
        <v>0.55245</v>
      </c>
      <c r="O101" s="2">
        <v>0.49791999999999997</v>
      </c>
      <c r="P101" s="2">
        <v>2.3090999999999999</v>
      </c>
      <c r="Q101" s="2">
        <v>1.708</v>
      </c>
      <c r="R101" s="2">
        <v>3.1063000000000001</v>
      </c>
      <c r="S101" s="2">
        <v>-1.7031256295898622</v>
      </c>
      <c r="T101" s="2">
        <v>-0.85608419692855531</v>
      </c>
      <c r="U101" s="2">
        <v>-1.00601412945062</v>
      </c>
      <c r="V101" s="2">
        <v>1.2073306531380612</v>
      </c>
      <c r="W101" s="2">
        <v>0.77230797495840342</v>
      </c>
      <c r="X101" s="2">
        <v>1.6351971689434115</v>
      </c>
      <c r="Y101" s="2">
        <v>8.268640178473138E-3</v>
      </c>
      <c r="Z101" s="2">
        <v>0.98876955847743186</v>
      </c>
      <c r="AA101" s="2">
        <f t="shared" si="1"/>
        <v>6</v>
      </c>
      <c r="AB101" s="2" t="s">
        <v>1863</v>
      </c>
      <c r="AC101" s="2" t="s">
        <v>1863</v>
      </c>
      <c r="AD101" s="2" t="s">
        <v>1863</v>
      </c>
      <c r="AE101" s="2" t="s">
        <v>1863</v>
      </c>
      <c r="AG101" s="2" t="s">
        <v>1863</v>
      </c>
      <c r="AH101" s="2" t="s">
        <v>1875</v>
      </c>
    </row>
    <row r="102" spans="1:34" x14ac:dyDescent="0.35">
      <c r="A102" s="2" t="s">
        <v>155</v>
      </c>
      <c r="B102" s="3" t="s">
        <v>938</v>
      </c>
      <c r="C102" s="2" t="s">
        <v>1927</v>
      </c>
      <c r="D102" s="3" t="s">
        <v>939</v>
      </c>
      <c r="E102" s="2">
        <v>0.4536</v>
      </c>
      <c r="F102" s="2">
        <v>0.52303999999999995</v>
      </c>
      <c r="G102" s="2" t="s">
        <v>2169</v>
      </c>
      <c r="H102" s="2">
        <v>0.28188999999999997</v>
      </c>
      <c r="I102" s="2">
        <v>0.56371000000000004</v>
      </c>
      <c r="J102" s="2">
        <v>0.66113</v>
      </c>
      <c r="K102" s="2">
        <v>0.43630000000000002</v>
      </c>
      <c r="L102" s="2">
        <v>0.62499000000000005</v>
      </c>
      <c r="M102" s="2">
        <v>0.99641999999999997</v>
      </c>
      <c r="N102" s="2" t="s">
        <v>2169</v>
      </c>
      <c r="O102" s="2">
        <v>0.27189000000000002</v>
      </c>
      <c r="P102" s="2">
        <v>0.89158000000000004</v>
      </c>
      <c r="Q102" s="2">
        <v>0.80303999999999998</v>
      </c>
      <c r="R102" s="2">
        <v>0.50256999999999996</v>
      </c>
      <c r="S102" s="2">
        <v>-5.1741154490784038E-3</v>
      </c>
      <c r="U102" s="2">
        <v>-1.8789050042665585</v>
      </c>
      <c r="V102" s="2">
        <v>-0.16556384058718679</v>
      </c>
      <c r="W102" s="2">
        <v>-0.31645624367730296</v>
      </c>
      <c r="X102" s="2">
        <v>-0.99260354014907004</v>
      </c>
      <c r="Y102" s="2">
        <v>-0.67174054882583933</v>
      </c>
      <c r="Z102" s="2">
        <v>0.12374448269510015</v>
      </c>
      <c r="AA102" s="2">
        <f t="shared" si="1"/>
        <v>5</v>
      </c>
      <c r="AB102" s="2" t="s">
        <v>1863</v>
      </c>
      <c r="AC102" s="2" t="s">
        <v>1863</v>
      </c>
      <c r="AD102" s="2" t="s">
        <v>1863</v>
      </c>
      <c r="AE102" s="2" t="s">
        <v>1863</v>
      </c>
      <c r="AG102" s="2" t="s">
        <v>1863</v>
      </c>
      <c r="AH102" s="2" t="s">
        <v>1878</v>
      </c>
    </row>
    <row r="103" spans="1:34" x14ac:dyDescent="0.35">
      <c r="A103" s="2" t="s">
        <v>156</v>
      </c>
      <c r="B103" s="3" t="s">
        <v>940</v>
      </c>
      <c r="C103" s="2" t="s">
        <v>941</v>
      </c>
      <c r="D103" s="3" t="s">
        <v>942</v>
      </c>
      <c r="E103" s="2">
        <v>0.75519000000000003</v>
      </c>
      <c r="F103" s="2">
        <v>0.25218000000000002</v>
      </c>
      <c r="G103" s="2">
        <v>0.53681999999999996</v>
      </c>
      <c r="H103" s="2">
        <v>0.34510999999999997</v>
      </c>
      <c r="I103" s="2">
        <v>1.1411</v>
      </c>
      <c r="J103" s="2">
        <v>1.3361000000000001</v>
      </c>
      <c r="K103" s="2">
        <v>2.0293000000000001</v>
      </c>
      <c r="L103" s="2">
        <v>0.75417999999999996</v>
      </c>
      <c r="M103" s="2">
        <v>0.61087000000000002</v>
      </c>
      <c r="N103" s="2">
        <v>0.48915999999999998</v>
      </c>
      <c r="O103" s="2">
        <v>0.30826999999999999</v>
      </c>
      <c r="P103" s="2">
        <v>1.6332</v>
      </c>
      <c r="Q103" s="2">
        <v>1.7133</v>
      </c>
      <c r="R103" s="2">
        <v>2.4262999999999999</v>
      </c>
      <c r="S103" s="2">
        <v>-0.71106270389460391</v>
      </c>
      <c r="T103" s="2">
        <v>-1.0316216594624483</v>
      </c>
      <c r="U103" s="2">
        <v>-1.6977335977781349</v>
      </c>
      <c r="V103" s="2">
        <v>0.70770147267570149</v>
      </c>
      <c r="W103" s="2">
        <v>0.77677779042805439</v>
      </c>
      <c r="X103" s="2">
        <v>1.2787579435968599</v>
      </c>
      <c r="Y103" s="2">
        <v>-0.11286345907242856</v>
      </c>
      <c r="Z103" s="2">
        <v>0.82591758920071845</v>
      </c>
      <c r="AA103" s="2">
        <f t="shared" si="1"/>
        <v>6</v>
      </c>
      <c r="AB103" s="2" t="s">
        <v>1863</v>
      </c>
      <c r="AC103" s="2" t="s">
        <v>1884</v>
      </c>
      <c r="AD103" s="2" t="s">
        <v>1863</v>
      </c>
      <c r="AE103" s="2" t="s">
        <v>1863</v>
      </c>
      <c r="AG103" s="2" t="s">
        <v>1863</v>
      </c>
      <c r="AH103" s="2" t="s">
        <v>2030</v>
      </c>
    </row>
    <row r="104" spans="1:34" x14ac:dyDescent="0.35">
      <c r="A104" s="2" t="s">
        <v>157</v>
      </c>
      <c r="B104" s="3" t="s">
        <v>943</v>
      </c>
      <c r="C104" s="2" t="s">
        <v>2050</v>
      </c>
      <c r="D104" s="3" t="s">
        <v>944</v>
      </c>
      <c r="E104" s="2">
        <v>0.44651999999999997</v>
      </c>
      <c r="F104" s="2">
        <v>0.39480999999999999</v>
      </c>
      <c r="G104" s="2" t="s">
        <v>2169</v>
      </c>
      <c r="H104" s="2" t="s">
        <v>2169</v>
      </c>
      <c r="I104" s="2">
        <v>0.39379999999999998</v>
      </c>
      <c r="J104" s="2">
        <v>0.58865999999999996</v>
      </c>
      <c r="K104" s="2" t="s">
        <v>2169</v>
      </c>
      <c r="L104" s="2">
        <v>0.71501999999999999</v>
      </c>
      <c r="M104" s="2">
        <v>0.69110000000000005</v>
      </c>
      <c r="N104" s="2" t="s">
        <v>2169</v>
      </c>
      <c r="O104" s="2" t="s">
        <v>2169</v>
      </c>
      <c r="P104" s="2">
        <v>0.74202000000000001</v>
      </c>
      <c r="Q104" s="2">
        <v>0.75751999999999997</v>
      </c>
      <c r="R104" s="2" t="s">
        <v>2169</v>
      </c>
      <c r="S104" s="2">
        <v>-0.53303361572692065</v>
      </c>
      <c r="V104" s="2">
        <v>-0.43047002190656919</v>
      </c>
      <c r="W104" s="2">
        <v>-0.40064411584644066</v>
      </c>
      <c r="Y104" s="5">
        <v>-0.4547159178266435</v>
      </c>
      <c r="Z104" s="5">
        <v>7.6851877442803106E-3</v>
      </c>
      <c r="AA104" s="2">
        <f t="shared" si="1"/>
        <v>3</v>
      </c>
      <c r="AB104" s="2" t="s">
        <v>1866</v>
      </c>
      <c r="AC104" s="2" t="s">
        <v>1876</v>
      </c>
      <c r="AD104" s="2" t="s">
        <v>1865</v>
      </c>
      <c r="AE104" s="2" t="s">
        <v>1866</v>
      </c>
      <c r="AG104" s="2" t="s">
        <v>1866</v>
      </c>
      <c r="AH104" s="2" t="s">
        <v>2030</v>
      </c>
    </row>
    <row r="105" spans="1:34" x14ac:dyDescent="0.35">
      <c r="A105" s="2" t="s">
        <v>158</v>
      </c>
      <c r="B105" s="3" t="s">
        <v>945</v>
      </c>
      <c r="C105" s="2" t="s">
        <v>701</v>
      </c>
      <c r="D105" s="3" t="s">
        <v>946</v>
      </c>
      <c r="E105" s="2">
        <v>1.1775</v>
      </c>
      <c r="F105" s="2">
        <v>0.24198</v>
      </c>
      <c r="G105" s="2">
        <v>0.98018000000000005</v>
      </c>
      <c r="H105" s="2">
        <v>0.37109999999999999</v>
      </c>
      <c r="I105" s="2">
        <v>0.75649999999999995</v>
      </c>
      <c r="J105" s="2">
        <v>1.3174999999999999</v>
      </c>
      <c r="K105" s="2">
        <v>1.4565999999999999</v>
      </c>
      <c r="L105" s="2">
        <v>1.2286999999999999</v>
      </c>
      <c r="M105" s="2">
        <v>0.42441000000000001</v>
      </c>
      <c r="N105" s="2">
        <v>0.94796000000000002</v>
      </c>
      <c r="O105" s="2">
        <v>0.43792999999999999</v>
      </c>
      <c r="P105" s="2">
        <v>1.4942</v>
      </c>
      <c r="Q105" s="2">
        <v>1.6414</v>
      </c>
      <c r="R105" s="2">
        <v>1.6143000000000001</v>
      </c>
      <c r="S105" s="2">
        <v>-1.236469445278316</v>
      </c>
      <c r="T105" s="2">
        <v>-7.7101910256585263E-2</v>
      </c>
      <c r="U105" s="2">
        <v>-1.1912278111878354</v>
      </c>
      <c r="V105" s="2">
        <v>0.57937326706738745</v>
      </c>
      <c r="W105" s="2">
        <v>0.71492685841000503</v>
      </c>
      <c r="X105" s="2">
        <v>0.69090871262648079</v>
      </c>
      <c r="Y105" s="2">
        <v>-8.6598388103143908E-2</v>
      </c>
      <c r="Z105" s="2">
        <v>0.82680758045341207</v>
      </c>
      <c r="AA105" s="2">
        <f t="shared" si="1"/>
        <v>6</v>
      </c>
      <c r="AB105" s="2" t="s">
        <v>1863</v>
      </c>
      <c r="AC105" s="2" t="s">
        <v>1863</v>
      </c>
      <c r="AD105" s="2" t="s">
        <v>1863</v>
      </c>
      <c r="AE105" s="2" t="s">
        <v>1863</v>
      </c>
      <c r="AG105" s="2" t="s">
        <v>1863</v>
      </c>
      <c r="AH105" s="2" t="s">
        <v>1875</v>
      </c>
    </row>
    <row r="106" spans="1:34" x14ac:dyDescent="0.35">
      <c r="A106" s="2" t="s">
        <v>159</v>
      </c>
      <c r="B106" s="3" t="s">
        <v>947</v>
      </c>
      <c r="C106" s="2" t="s">
        <v>948</v>
      </c>
      <c r="D106" s="3" t="s">
        <v>949</v>
      </c>
      <c r="E106" s="2">
        <v>0.59047000000000005</v>
      </c>
      <c r="F106" s="2">
        <v>0.53159999999999996</v>
      </c>
      <c r="G106" s="2">
        <v>0.56298000000000004</v>
      </c>
      <c r="H106" s="2">
        <v>0.3639</v>
      </c>
      <c r="I106" s="2">
        <v>0.42473</v>
      </c>
      <c r="J106" s="2">
        <v>0.62177000000000004</v>
      </c>
      <c r="K106" s="2">
        <v>0.66371999999999998</v>
      </c>
      <c r="L106" s="2">
        <v>0.68320999999999998</v>
      </c>
      <c r="M106" s="2">
        <v>0.87766</v>
      </c>
      <c r="N106" s="2">
        <v>0.51054999999999995</v>
      </c>
      <c r="O106" s="2">
        <v>0.25616</v>
      </c>
      <c r="P106" s="2">
        <v>0.64866999999999997</v>
      </c>
      <c r="Q106" s="2">
        <v>0.76697000000000004</v>
      </c>
      <c r="R106" s="2">
        <v>0.68827000000000005</v>
      </c>
      <c r="S106" s="2">
        <v>-0.18826593794348651</v>
      </c>
      <c r="T106" s="2">
        <v>-0.96987583854487125</v>
      </c>
      <c r="U106" s="2">
        <v>-1.964882881920555</v>
      </c>
      <c r="V106" s="2">
        <v>-0.624443376977599</v>
      </c>
      <c r="W106" s="2">
        <v>-0.38275794701271282</v>
      </c>
      <c r="X106" s="2">
        <v>-0.53895346710017611</v>
      </c>
      <c r="Y106" s="5">
        <v>-0.7781965749165668</v>
      </c>
      <c r="Z106" s="5">
        <v>3.0397713454550401E-2</v>
      </c>
      <c r="AA106" s="2">
        <f t="shared" si="1"/>
        <v>6</v>
      </c>
      <c r="AB106" s="2" t="s">
        <v>1866</v>
      </c>
      <c r="AC106" s="2" t="s">
        <v>1865</v>
      </c>
      <c r="AD106" s="2" t="s">
        <v>1884</v>
      </c>
      <c r="AE106" s="2" t="s">
        <v>1866</v>
      </c>
      <c r="AG106" s="2" t="s">
        <v>1866</v>
      </c>
      <c r="AH106" s="2" t="s">
        <v>2030</v>
      </c>
    </row>
    <row r="107" spans="1:34" x14ac:dyDescent="0.35">
      <c r="A107" s="2" t="s">
        <v>160</v>
      </c>
      <c r="B107" s="3" t="s">
        <v>950</v>
      </c>
      <c r="C107" s="2" t="s">
        <v>1928</v>
      </c>
      <c r="D107" s="3" t="s">
        <v>951</v>
      </c>
      <c r="E107" s="2">
        <v>0.69728000000000001</v>
      </c>
      <c r="F107" s="2" t="s">
        <v>2169</v>
      </c>
      <c r="G107" s="2" t="s">
        <v>2169</v>
      </c>
      <c r="H107" s="2" t="s">
        <v>2169</v>
      </c>
      <c r="I107" s="2">
        <v>1.0309999999999999</v>
      </c>
      <c r="J107" s="2">
        <v>0.69728000000000001</v>
      </c>
      <c r="K107" s="2">
        <v>0.66003999999999996</v>
      </c>
      <c r="L107" s="2">
        <v>0.74821000000000004</v>
      </c>
      <c r="M107" s="2" t="s">
        <v>2169</v>
      </c>
      <c r="N107" s="2" t="s">
        <v>2169</v>
      </c>
      <c r="O107" s="2" t="s">
        <v>2169</v>
      </c>
      <c r="P107" s="2">
        <v>1.3907</v>
      </c>
      <c r="Q107" s="2">
        <v>0.74821000000000004</v>
      </c>
      <c r="R107" s="2">
        <v>0.68374999999999997</v>
      </c>
      <c r="V107" s="2">
        <v>0.47581123714014084</v>
      </c>
      <c r="W107" s="2">
        <v>-0.41848484691629384</v>
      </c>
      <c r="X107" s="2">
        <v>-0.54845916698216823</v>
      </c>
      <c r="Y107" s="2">
        <v>-0.16371092558610709</v>
      </c>
      <c r="Z107" s="2">
        <v>0.6616496398444911</v>
      </c>
      <c r="AA107" s="2">
        <f t="shared" si="1"/>
        <v>3</v>
      </c>
      <c r="AB107" s="2" t="s">
        <v>1863</v>
      </c>
      <c r="AC107" s="2" t="s">
        <v>1863</v>
      </c>
      <c r="AD107" s="2" t="s">
        <v>1863</v>
      </c>
      <c r="AE107" s="2" t="s">
        <v>1863</v>
      </c>
      <c r="AG107" s="2" t="s">
        <v>1863</v>
      </c>
      <c r="AH107" s="2" t="s">
        <v>1869</v>
      </c>
    </row>
    <row r="108" spans="1:34" x14ac:dyDescent="0.35">
      <c r="A108" s="2" t="s">
        <v>161</v>
      </c>
      <c r="B108" s="3" t="s">
        <v>952</v>
      </c>
      <c r="C108" s="2" t="s">
        <v>953</v>
      </c>
      <c r="D108" s="3" t="s">
        <v>954</v>
      </c>
      <c r="E108" s="2">
        <v>0.44467000000000001</v>
      </c>
      <c r="F108" s="2">
        <v>9.2013999999999999E-2</v>
      </c>
      <c r="G108" s="2" t="s">
        <v>2169</v>
      </c>
      <c r="H108" s="2" t="s">
        <v>2169</v>
      </c>
      <c r="I108" s="2">
        <v>0.32153999999999999</v>
      </c>
      <c r="J108" s="2">
        <v>0.43431999999999998</v>
      </c>
      <c r="K108" s="2">
        <v>0.61148000000000002</v>
      </c>
      <c r="L108" s="2">
        <v>0.61943000000000004</v>
      </c>
      <c r="M108" s="2">
        <v>0.21479000000000001</v>
      </c>
      <c r="N108" s="2" t="s">
        <v>2169</v>
      </c>
      <c r="O108" s="2" t="s">
        <v>2169</v>
      </c>
      <c r="P108" s="2">
        <v>0.61263999999999996</v>
      </c>
      <c r="Q108" s="2">
        <v>0.56067</v>
      </c>
      <c r="R108" s="2">
        <v>0.72002999999999995</v>
      </c>
      <c r="S108" s="2">
        <v>-2.2190012677011048</v>
      </c>
      <c r="V108" s="2">
        <v>-0.70688852958665116</v>
      </c>
      <c r="W108" s="2">
        <v>-0.83477621789413781</v>
      </c>
      <c r="X108" s="2">
        <v>-0.47387107729134675</v>
      </c>
      <c r="Y108" s="2">
        <v>-1.05863427311831</v>
      </c>
      <c r="Z108" s="2">
        <v>7.4583734971482782E-2</v>
      </c>
      <c r="AA108" s="2">
        <f t="shared" si="1"/>
        <v>4</v>
      </c>
      <c r="AB108" s="2" t="s">
        <v>1876</v>
      </c>
      <c r="AC108" s="2" t="s">
        <v>1863</v>
      </c>
      <c r="AD108" s="2" t="s">
        <v>1876</v>
      </c>
      <c r="AE108" s="2" t="s">
        <v>1876</v>
      </c>
      <c r="AG108" s="2" t="s">
        <v>1876</v>
      </c>
      <c r="AH108" s="2" t="s">
        <v>1880</v>
      </c>
    </row>
    <row r="109" spans="1:34" x14ac:dyDescent="0.35">
      <c r="A109" s="2" t="s">
        <v>163</v>
      </c>
      <c r="B109" s="3" t="s">
        <v>958</v>
      </c>
      <c r="C109" s="2" t="s">
        <v>1929</v>
      </c>
      <c r="D109" s="3" t="s">
        <v>959</v>
      </c>
      <c r="E109" s="2">
        <v>0.33471000000000001</v>
      </c>
      <c r="F109" s="2" t="s">
        <v>2169</v>
      </c>
      <c r="G109" s="2">
        <v>0.33471000000000001</v>
      </c>
      <c r="H109" s="2">
        <v>0.18367</v>
      </c>
      <c r="I109" s="2" t="s">
        <v>2169</v>
      </c>
      <c r="J109" s="2">
        <v>1.3541000000000001</v>
      </c>
      <c r="K109" s="2">
        <v>2.1240000000000001</v>
      </c>
      <c r="L109" s="2">
        <v>0.52200999999999997</v>
      </c>
      <c r="M109" s="2" t="s">
        <v>2169</v>
      </c>
      <c r="N109" s="2">
        <v>0.34028000000000003</v>
      </c>
      <c r="O109" s="2">
        <v>0.1681</v>
      </c>
      <c r="P109" s="2" t="s">
        <v>2169</v>
      </c>
      <c r="Q109" s="2">
        <v>1.3609</v>
      </c>
      <c r="R109" s="2">
        <v>2.0821999999999998</v>
      </c>
      <c r="T109" s="2">
        <v>-1.5552057356759688</v>
      </c>
      <c r="U109" s="2">
        <v>-2.572608370313282</v>
      </c>
      <c r="W109" s="2">
        <v>0.44456106037278398</v>
      </c>
      <c r="X109" s="2">
        <v>1.058108649401174</v>
      </c>
      <c r="Y109" s="2">
        <v>-0.65628609905382329</v>
      </c>
      <c r="Z109" s="2">
        <v>0.4954181118149058</v>
      </c>
      <c r="AA109" s="2">
        <f t="shared" si="1"/>
        <v>4</v>
      </c>
      <c r="AB109" s="2" t="s">
        <v>1863</v>
      </c>
      <c r="AC109" s="2" t="s">
        <v>1863</v>
      </c>
      <c r="AD109" s="2" t="s">
        <v>1863</v>
      </c>
      <c r="AE109" s="2" t="s">
        <v>1863</v>
      </c>
      <c r="AG109" s="2" t="s">
        <v>1863</v>
      </c>
      <c r="AH109" s="2" t="s">
        <v>1875</v>
      </c>
    </row>
    <row r="110" spans="1:34" x14ac:dyDescent="0.35">
      <c r="A110" s="2" t="s">
        <v>164</v>
      </c>
      <c r="B110" s="3" t="s">
        <v>960</v>
      </c>
      <c r="C110" s="2" t="s">
        <v>1930</v>
      </c>
      <c r="D110" s="3" t="s">
        <v>961</v>
      </c>
      <c r="E110" s="2">
        <v>0.18793000000000001</v>
      </c>
      <c r="F110" s="2">
        <v>0.11101</v>
      </c>
      <c r="G110" s="2" t="s">
        <v>2169</v>
      </c>
      <c r="H110" s="2">
        <v>0.24528</v>
      </c>
      <c r="I110" s="2" t="s">
        <v>2169</v>
      </c>
      <c r="J110" s="2" t="s">
        <v>2169</v>
      </c>
      <c r="K110" s="2">
        <v>0.39813999999999999</v>
      </c>
      <c r="L110" s="2">
        <v>0.28506999999999999</v>
      </c>
      <c r="M110" s="2">
        <v>0.22661000000000001</v>
      </c>
      <c r="N110" s="2" t="s">
        <v>2169</v>
      </c>
      <c r="O110" s="2">
        <v>0.24406</v>
      </c>
      <c r="P110" s="2" t="s">
        <v>2169</v>
      </c>
      <c r="Q110" s="2" t="s">
        <v>2169</v>
      </c>
      <c r="R110" s="2">
        <v>0.43169000000000002</v>
      </c>
      <c r="S110" s="2">
        <v>-2.141716568097499</v>
      </c>
      <c r="U110" s="2">
        <v>-2.034692229634588</v>
      </c>
      <c r="X110" s="2">
        <v>-1.21193242140119</v>
      </c>
      <c r="Y110" s="5">
        <v>-1.7961137397110924</v>
      </c>
      <c r="Z110" s="5">
        <v>2.5715295241129272E-2</v>
      </c>
      <c r="AA110" s="2">
        <f t="shared" si="1"/>
        <v>3</v>
      </c>
      <c r="AB110" s="2" t="s">
        <v>1863</v>
      </c>
      <c r="AC110" s="2" t="s">
        <v>1863</v>
      </c>
      <c r="AD110" s="2" t="s">
        <v>1863</v>
      </c>
      <c r="AE110" s="2" t="s">
        <v>1863</v>
      </c>
      <c r="AG110" s="2" t="s">
        <v>1863</v>
      </c>
      <c r="AH110" s="2" t="s">
        <v>1875</v>
      </c>
    </row>
    <row r="111" spans="1:34" x14ac:dyDescent="0.35">
      <c r="A111" s="2" t="s">
        <v>165</v>
      </c>
      <c r="B111" s="3" t="s">
        <v>962</v>
      </c>
      <c r="C111" s="2" t="s">
        <v>1931</v>
      </c>
      <c r="D111" s="3" t="s">
        <v>963</v>
      </c>
      <c r="E111" s="2">
        <v>0.25553999999999999</v>
      </c>
      <c r="F111" s="2">
        <v>0.17104</v>
      </c>
      <c r="G111" s="2">
        <v>0.25553999999999999</v>
      </c>
      <c r="H111" s="2">
        <v>0.27173000000000003</v>
      </c>
      <c r="I111" s="2">
        <v>0.76580999999999999</v>
      </c>
      <c r="J111" s="2">
        <v>0.75592999999999999</v>
      </c>
      <c r="K111" s="2">
        <v>0.51978999999999997</v>
      </c>
      <c r="L111" s="2">
        <v>0.26716000000000001</v>
      </c>
      <c r="M111" s="2">
        <v>0.41871999999999998</v>
      </c>
      <c r="N111" s="2">
        <v>0.26716000000000001</v>
      </c>
      <c r="O111" s="2">
        <v>0.21875</v>
      </c>
      <c r="P111" s="2">
        <v>1.2687999999999999</v>
      </c>
      <c r="Q111" s="2">
        <v>0.84421000000000002</v>
      </c>
      <c r="R111" s="2">
        <v>0.59019999999999995</v>
      </c>
      <c r="S111" s="2">
        <v>-1.2559422653887771</v>
      </c>
      <c r="T111" s="2">
        <v>-1.9042240755541133</v>
      </c>
      <c r="U111" s="2">
        <v>-2.1926450779423963</v>
      </c>
      <c r="V111" s="2">
        <v>0.34346467615452897</v>
      </c>
      <c r="W111" s="2">
        <v>-0.24432617619948127</v>
      </c>
      <c r="X111" s="2">
        <v>-0.76072417411744242</v>
      </c>
      <c r="Y111" s="2">
        <v>-1.0023995155079468</v>
      </c>
      <c r="Z111" s="2">
        <v>5.3034770973712515E-2</v>
      </c>
      <c r="AA111" s="2">
        <f t="shared" si="1"/>
        <v>6</v>
      </c>
      <c r="AB111" s="2" t="s">
        <v>1863</v>
      </c>
      <c r="AC111" s="2" t="s">
        <v>1863</v>
      </c>
      <c r="AD111" s="2" t="s">
        <v>1863</v>
      </c>
      <c r="AE111" s="2" t="s">
        <v>1863</v>
      </c>
      <c r="AG111" s="2" t="s">
        <v>1863</v>
      </c>
      <c r="AH111" s="2" t="s">
        <v>1875</v>
      </c>
    </row>
    <row r="112" spans="1:34" x14ac:dyDescent="0.35">
      <c r="A112" s="2" t="s">
        <v>166</v>
      </c>
      <c r="B112" s="3" t="s">
        <v>964</v>
      </c>
      <c r="C112" s="2" t="s">
        <v>1932</v>
      </c>
      <c r="D112" s="3" t="s">
        <v>965</v>
      </c>
      <c r="E112" s="2">
        <v>0.44173000000000001</v>
      </c>
      <c r="F112" s="2">
        <v>5.491E-2</v>
      </c>
      <c r="G112" s="2" t="s">
        <v>2169</v>
      </c>
      <c r="H112" s="2">
        <v>0.23216000000000001</v>
      </c>
      <c r="I112" s="2">
        <v>0.44173000000000001</v>
      </c>
      <c r="J112" s="2">
        <v>0.67542999999999997</v>
      </c>
      <c r="K112" s="2">
        <v>0.60509000000000002</v>
      </c>
      <c r="L112" s="2">
        <v>0.67237000000000002</v>
      </c>
      <c r="M112" s="2">
        <v>0.12529000000000001</v>
      </c>
      <c r="N112" s="2" t="s">
        <v>2169</v>
      </c>
      <c r="O112" s="2">
        <v>0.30463000000000001</v>
      </c>
      <c r="P112" s="2">
        <v>0.76937999999999995</v>
      </c>
      <c r="Q112" s="2">
        <v>0.72631000000000001</v>
      </c>
      <c r="R112" s="2">
        <v>0.73489000000000004</v>
      </c>
      <c r="S112" s="2">
        <v>-2.9966568240914024</v>
      </c>
      <c r="U112" s="2">
        <v>-1.714870069280132</v>
      </c>
      <c r="V112" s="2">
        <v>-0.37823176756092203</v>
      </c>
      <c r="W112" s="2">
        <v>-0.46134265134169089</v>
      </c>
      <c r="X112" s="2">
        <v>-0.44439977464030256</v>
      </c>
      <c r="Y112" s="2">
        <v>-1.19910021738289</v>
      </c>
      <c r="Z112" s="2">
        <v>8.0018554940099434E-2</v>
      </c>
      <c r="AA112" s="2">
        <f t="shared" si="1"/>
        <v>5</v>
      </c>
      <c r="AB112" s="2" t="s">
        <v>1863</v>
      </c>
      <c r="AC112" s="2" t="s">
        <v>1863</v>
      </c>
      <c r="AD112" s="2" t="s">
        <v>1863</v>
      </c>
      <c r="AE112" s="2" t="s">
        <v>1863</v>
      </c>
      <c r="AG112" s="2" t="s">
        <v>1863</v>
      </c>
      <c r="AH112" s="2" t="s">
        <v>1873</v>
      </c>
    </row>
    <row r="113" spans="1:34" x14ac:dyDescent="0.35">
      <c r="A113" s="2" t="s">
        <v>167</v>
      </c>
      <c r="B113" s="3" t="s">
        <v>966</v>
      </c>
      <c r="C113" s="2" t="s">
        <v>967</v>
      </c>
      <c r="D113" s="3" t="s">
        <v>968</v>
      </c>
      <c r="E113" s="2">
        <v>0.31284000000000001</v>
      </c>
      <c r="F113" s="2">
        <v>0.12488</v>
      </c>
      <c r="G113" s="2">
        <v>0.26593</v>
      </c>
      <c r="H113" s="2">
        <v>0.36520000000000002</v>
      </c>
      <c r="I113" s="2">
        <v>1.0607</v>
      </c>
      <c r="J113" s="2">
        <v>2.0024000000000002</v>
      </c>
      <c r="K113" s="2">
        <v>1.4843</v>
      </c>
      <c r="L113" s="2">
        <v>0.64702999999999999</v>
      </c>
      <c r="M113" s="2">
        <v>0.23957000000000001</v>
      </c>
      <c r="N113" s="2">
        <v>0.22814999999999999</v>
      </c>
      <c r="O113" s="2">
        <v>0.34759000000000001</v>
      </c>
      <c r="P113" s="2">
        <v>1.8914</v>
      </c>
      <c r="Q113" s="2">
        <v>2.3479000000000001</v>
      </c>
      <c r="R113" s="2">
        <v>1.7189000000000001</v>
      </c>
      <c r="S113" s="2">
        <v>-2.0614808360136774</v>
      </c>
      <c r="T113" s="2">
        <v>-2.1319454411037966</v>
      </c>
      <c r="U113" s="2">
        <v>-1.5245415177924002</v>
      </c>
      <c r="V113" s="2">
        <v>0.91945450183383926</v>
      </c>
      <c r="W113" s="2">
        <v>1.2313709635687682</v>
      </c>
      <c r="X113" s="2">
        <v>0.78148561596165633</v>
      </c>
      <c r="Y113" s="2">
        <v>-0.46427611892426851</v>
      </c>
      <c r="Z113" s="2">
        <v>0.50896635053783057</v>
      </c>
      <c r="AA113" s="2">
        <f t="shared" si="1"/>
        <v>6</v>
      </c>
      <c r="AB113" s="2" t="s">
        <v>1863</v>
      </c>
      <c r="AC113" s="2" t="s">
        <v>1863</v>
      </c>
      <c r="AD113" s="2" t="s">
        <v>1863</v>
      </c>
      <c r="AE113" s="2" t="s">
        <v>1863</v>
      </c>
      <c r="AG113" s="2" t="s">
        <v>1863</v>
      </c>
      <c r="AH113" s="2" t="s">
        <v>1873</v>
      </c>
    </row>
    <row r="114" spans="1:34" x14ac:dyDescent="0.35">
      <c r="A114" s="2" t="s">
        <v>169</v>
      </c>
      <c r="B114" s="3" t="s">
        <v>972</v>
      </c>
      <c r="C114" s="2" t="s">
        <v>973</v>
      </c>
      <c r="D114" s="3" t="s">
        <v>974</v>
      </c>
      <c r="E114" s="2">
        <v>0.68637999999999999</v>
      </c>
      <c r="F114" s="2">
        <v>9.4991999999999993E-2</v>
      </c>
      <c r="G114" s="2">
        <v>0.19402</v>
      </c>
      <c r="H114" s="2" t="s">
        <v>2169</v>
      </c>
      <c r="I114" s="2">
        <v>1.2175</v>
      </c>
      <c r="J114" s="2">
        <v>1.4360999999999999</v>
      </c>
      <c r="K114" s="2">
        <v>1.3259000000000001</v>
      </c>
      <c r="L114" s="2">
        <v>0.81752999999999998</v>
      </c>
      <c r="M114" s="2">
        <v>0.2198</v>
      </c>
      <c r="N114" s="2">
        <v>0.20968000000000001</v>
      </c>
      <c r="O114" s="2" t="s">
        <v>2169</v>
      </c>
      <c r="P114" s="2">
        <v>2.3369</v>
      </c>
      <c r="Q114" s="2">
        <v>1.8485</v>
      </c>
      <c r="R114" s="2">
        <v>1.6136999999999999</v>
      </c>
      <c r="S114" s="2">
        <v>-2.1857367086002184</v>
      </c>
      <c r="T114" s="2">
        <v>-2.2537388361083943</v>
      </c>
      <c r="V114" s="2">
        <v>1.2245960000211167</v>
      </c>
      <c r="W114" s="2">
        <v>0.88635504352515615</v>
      </c>
      <c r="X114" s="2">
        <v>0.69037239476123768</v>
      </c>
      <c r="Y114" s="2">
        <v>-0.32763042128022046</v>
      </c>
      <c r="Z114" s="2">
        <v>0.69503320640065258</v>
      </c>
      <c r="AA114" s="2">
        <f t="shared" si="1"/>
        <v>5</v>
      </c>
      <c r="AB114" s="2" t="s">
        <v>1863</v>
      </c>
      <c r="AC114" s="2" t="s">
        <v>1863</v>
      </c>
      <c r="AD114" s="2" t="s">
        <v>1863</v>
      </c>
      <c r="AE114" s="2" t="s">
        <v>1863</v>
      </c>
      <c r="AG114" s="2" t="s">
        <v>1863</v>
      </c>
      <c r="AH114" s="2" t="s">
        <v>1873</v>
      </c>
    </row>
    <row r="115" spans="1:34" x14ac:dyDescent="0.35">
      <c r="A115" s="2" t="s">
        <v>170</v>
      </c>
      <c r="B115" s="3" t="s">
        <v>975</v>
      </c>
      <c r="C115" s="2" t="s">
        <v>747</v>
      </c>
      <c r="D115" s="3" t="s">
        <v>976</v>
      </c>
      <c r="E115" s="2">
        <v>0.42037999999999998</v>
      </c>
      <c r="F115" s="2">
        <v>7.8869999999999996E-2</v>
      </c>
      <c r="G115" s="2">
        <v>0.34171000000000001</v>
      </c>
      <c r="H115" s="2">
        <v>0.26626</v>
      </c>
      <c r="I115" s="2">
        <v>0.46278000000000002</v>
      </c>
      <c r="J115" s="2">
        <v>0.57969000000000004</v>
      </c>
      <c r="K115" s="2">
        <v>0.55247000000000002</v>
      </c>
      <c r="L115" s="2">
        <v>0.61448999999999998</v>
      </c>
      <c r="M115" s="2">
        <v>0.15185999999999999</v>
      </c>
      <c r="N115" s="2">
        <v>0.36986000000000002</v>
      </c>
      <c r="O115" s="2">
        <v>0.29459000000000002</v>
      </c>
      <c r="P115" s="2">
        <v>0.87648999999999999</v>
      </c>
      <c r="Q115" s="2">
        <v>0.73007</v>
      </c>
      <c r="R115" s="2">
        <v>0.63544</v>
      </c>
      <c r="S115" s="2">
        <v>-2.7191861816049716</v>
      </c>
      <c r="T115" s="2">
        <v>-1.4349488120573666</v>
      </c>
      <c r="U115" s="2">
        <v>-1.7632196366631963</v>
      </c>
      <c r="V115" s="2">
        <v>-0.19019046372309453</v>
      </c>
      <c r="W115" s="2">
        <v>-0.45389329690669372</v>
      </c>
      <c r="X115" s="2">
        <v>-0.65417218647699005</v>
      </c>
      <c r="Y115" s="5">
        <v>-1.2026017629053856</v>
      </c>
      <c r="Z115" s="5">
        <v>2.7269757751914672E-2</v>
      </c>
      <c r="AA115" s="2">
        <f t="shared" si="1"/>
        <v>6</v>
      </c>
      <c r="AB115" s="2" t="s">
        <v>1863</v>
      </c>
      <c r="AC115" s="2" t="s">
        <v>1863</v>
      </c>
      <c r="AD115" s="2" t="s">
        <v>1863</v>
      </c>
      <c r="AE115" s="2" t="s">
        <v>1863</v>
      </c>
      <c r="AG115" s="2" t="s">
        <v>1863</v>
      </c>
      <c r="AH115" s="2" t="s">
        <v>1873</v>
      </c>
    </row>
    <row r="116" spans="1:34" x14ac:dyDescent="0.35">
      <c r="A116" s="2" t="s">
        <v>172</v>
      </c>
      <c r="B116" s="3" t="s">
        <v>980</v>
      </c>
      <c r="C116" s="2" t="s">
        <v>981</v>
      </c>
      <c r="D116" s="3" t="s">
        <v>982</v>
      </c>
      <c r="E116" s="2">
        <v>0.82940000000000003</v>
      </c>
      <c r="F116" s="2">
        <v>0.15662000000000001</v>
      </c>
      <c r="G116" s="2">
        <v>0.38335999999999998</v>
      </c>
      <c r="H116" s="2">
        <v>0.13275000000000001</v>
      </c>
      <c r="I116" s="2">
        <v>0.65107999999999999</v>
      </c>
      <c r="J116" s="2">
        <v>0.95977000000000001</v>
      </c>
      <c r="K116" s="2">
        <v>1.2532000000000001</v>
      </c>
      <c r="L116" s="2">
        <v>1.0125</v>
      </c>
      <c r="M116" s="2">
        <v>0.40039999999999998</v>
      </c>
      <c r="N116" s="2">
        <v>0.37984000000000001</v>
      </c>
      <c r="O116" s="2">
        <v>0.15251999999999999</v>
      </c>
      <c r="P116" s="2">
        <v>1.1013999999999999</v>
      </c>
      <c r="Q116" s="2">
        <v>1.2158</v>
      </c>
      <c r="R116" s="2">
        <v>1.5445</v>
      </c>
      <c r="S116" s="2">
        <v>-1.3204861207134559</v>
      </c>
      <c r="T116" s="2">
        <v>-1.396536254794905</v>
      </c>
      <c r="U116" s="2">
        <v>-2.7129296587106966</v>
      </c>
      <c r="V116" s="2">
        <v>0.13933851360142888</v>
      </c>
      <c r="W116" s="2">
        <v>0.28190592389719188</v>
      </c>
      <c r="X116" s="2">
        <v>0.62713987096555068</v>
      </c>
      <c r="Y116" s="2">
        <v>-0.73026128762581444</v>
      </c>
      <c r="Z116" s="2">
        <v>0.22481318037594586</v>
      </c>
      <c r="AA116" s="2">
        <f t="shared" si="1"/>
        <v>6</v>
      </c>
      <c r="AB116" s="2" t="s">
        <v>1866</v>
      </c>
      <c r="AC116" s="2" t="s">
        <v>1863</v>
      </c>
      <c r="AD116" s="2" t="s">
        <v>1864</v>
      </c>
      <c r="AE116" s="2" t="s">
        <v>1866</v>
      </c>
      <c r="AG116" s="2" t="s">
        <v>1866</v>
      </c>
      <c r="AH116" s="2" t="s">
        <v>2030</v>
      </c>
    </row>
    <row r="117" spans="1:34" x14ac:dyDescent="0.35">
      <c r="A117" s="2" t="s">
        <v>174</v>
      </c>
      <c r="B117" s="3" t="s">
        <v>985</v>
      </c>
      <c r="C117" s="2" t="s">
        <v>2051</v>
      </c>
      <c r="D117" s="3" t="s">
        <v>986</v>
      </c>
      <c r="E117" s="2">
        <v>0.75249999999999995</v>
      </c>
      <c r="F117" s="2" t="s">
        <v>2169</v>
      </c>
      <c r="G117" s="2" t="s">
        <v>2169</v>
      </c>
      <c r="H117" s="2" t="s">
        <v>2169</v>
      </c>
      <c r="I117" s="2">
        <v>0.68740999999999997</v>
      </c>
      <c r="J117" s="2">
        <v>0.65700000000000003</v>
      </c>
      <c r="K117" s="2">
        <v>1.2841</v>
      </c>
      <c r="L117" s="2">
        <v>0.95186000000000004</v>
      </c>
      <c r="M117" s="2" t="s">
        <v>2169</v>
      </c>
      <c r="N117" s="2" t="s">
        <v>2169</v>
      </c>
      <c r="O117" s="2" t="s">
        <v>2169</v>
      </c>
      <c r="P117" s="2">
        <v>1.0652999999999999</v>
      </c>
      <c r="Q117" s="2">
        <v>0.80376999999999998</v>
      </c>
      <c r="R117" s="2">
        <v>1.3827</v>
      </c>
      <c r="V117" s="2">
        <v>9.1259766192678296E-2</v>
      </c>
      <c r="W117" s="2">
        <v>-0.31514536379441938</v>
      </c>
      <c r="X117" s="2">
        <v>0.4674881735083557</v>
      </c>
      <c r="Y117" s="2">
        <v>8.1200858635538206E-2</v>
      </c>
      <c r="Z117" s="2">
        <v>0.75374455844791932</v>
      </c>
      <c r="AA117" s="2">
        <f t="shared" si="1"/>
        <v>3</v>
      </c>
      <c r="AB117" s="2" t="s">
        <v>1863</v>
      </c>
      <c r="AC117" s="2" t="s">
        <v>1863</v>
      </c>
      <c r="AD117" s="2" t="s">
        <v>1863</v>
      </c>
      <c r="AE117" s="2" t="s">
        <v>1863</v>
      </c>
      <c r="AG117" s="2" t="s">
        <v>1863</v>
      </c>
      <c r="AH117" s="2" t="s">
        <v>2030</v>
      </c>
    </row>
    <row r="118" spans="1:34" x14ac:dyDescent="0.35">
      <c r="A118" s="2" t="s">
        <v>175</v>
      </c>
      <c r="B118" s="3" t="s">
        <v>987</v>
      </c>
      <c r="C118" s="2" t="s">
        <v>988</v>
      </c>
      <c r="D118" s="3" t="s">
        <v>989</v>
      </c>
      <c r="E118" s="2">
        <v>0.38671</v>
      </c>
      <c r="F118" s="2">
        <v>0.23608000000000001</v>
      </c>
      <c r="G118" s="2">
        <v>0.30042000000000002</v>
      </c>
      <c r="H118" s="2">
        <v>0.81179999999999997</v>
      </c>
      <c r="I118" s="2">
        <v>0.26651999999999998</v>
      </c>
      <c r="J118" s="2">
        <v>0.43295</v>
      </c>
      <c r="K118" s="2">
        <v>0.43193999999999999</v>
      </c>
      <c r="L118" s="2">
        <v>0.46622000000000002</v>
      </c>
      <c r="M118" s="2">
        <v>0.60068999999999995</v>
      </c>
      <c r="N118" s="2">
        <v>0.25883</v>
      </c>
      <c r="O118" s="2">
        <v>0.92442000000000002</v>
      </c>
      <c r="P118" s="2">
        <v>0.47858000000000001</v>
      </c>
      <c r="Q118" s="2">
        <v>0.45463999999999999</v>
      </c>
      <c r="R118" s="2">
        <v>0.48681000000000002</v>
      </c>
      <c r="S118" s="2">
        <v>-0.73530744812052384</v>
      </c>
      <c r="T118" s="2">
        <v>-1.9499232505752169</v>
      </c>
      <c r="U118" s="2">
        <v>-0.11337962176649415</v>
      </c>
      <c r="V118" s="2">
        <v>-1.0631679874044229</v>
      </c>
      <c r="W118" s="2">
        <v>-1.1372034743854822</v>
      </c>
      <c r="X118" s="2">
        <v>-1.0385692908410016</v>
      </c>
      <c r="Y118" s="5">
        <v>-1.0062585121821903</v>
      </c>
      <c r="Z118" s="5">
        <v>9.102179895784053E-3</v>
      </c>
      <c r="AA118" s="2">
        <f t="shared" si="1"/>
        <v>6</v>
      </c>
      <c r="AB118" s="2" t="s">
        <v>1863</v>
      </c>
      <c r="AC118" s="2" t="s">
        <v>1876</v>
      </c>
      <c r="AD118" s="2" t="s">
        <v>1863</v>
      </c>
      <c r="AE118" s="2" t="s">
        <v>1863</v>
      </c>
      <c r="AG118" s="2" t="s">
        <v>1863</v>
      </c>
      <c r="AH118" s="2" t="s">
        <v>1869</v>
      </c>
    </row>
    <row r="119" spans="1:34" x14ac:dyDescent="0.35">
      <c r="A119" s="2" t="s">
        <v>176</v>
      </c>
      <c r="B119" s="3" t="s">
        <v>990</v>
      </c>
      <c r="C119" s="2" t="s">
        <v>1934</v>
      </c>
      <c r="D119" s="3" t="s">
        <v>991</v>
      </c>
      <c r="E119" s="2">
        <v>0.32546000000000003</v>
      </c>
      <c r="F119" s="2">
        <v>0.1249</v>
      </c>
      <c r="G119" s="2">
        <v>0.63948000000000005</v>
      </c>
      <c r="H119" s="2">
        <v>0.33344000000000001</v>
      </c>
      <c r="I119" s="2">
        <v>0.50792000000000004</v>
      </c>
      <c r="J119" s="2">
        <v>0.58333999999999997</v>
      </c>
      <c r="K119" s="2">
        <v>0.41469</v>
      </c>
      <c r="L119" s="2">
        <v>0.45480999999999999</v>
      </c>
      <c r="M119" s="2">
        <v>0.26904</v>
      </c>
      <c r="N119" s="2">
        <v>0.58714</v>
      </c>
      <c r="O119" s="2">
        <v>0.40515000000000001</v>
      </c>
      <c r="P119" s="2">
        <v>0.84772999999999998</v>
      </c>
      <c r="Q119" s="2">
        <v>0.77893000000000001</v>
      </c>
      <c r="R119" s="2">
        <v>0.47371999999999997</v>
      </c>
      <c r="S119" s="2">
        <v>-1.8941074109102289</v>
      </c>
      <c r="T119" s="2">
        <v>-0.76822354858155151</v>
      </c>
      <c r="U119" s="2">
        <v>-1.3034719543193263</v>
      </c>
      <c r="V119" s="2">
        <v>-0.23832325189874021</v>
      </c>
      <c r="W119" s="2">
        <v>-0.36043441126087133</v>
      </c>
      <c r="X119" s="2">
        <v>-1.0778935124936688</v>
      </c>
      <c r="Y119" s="5">
        <v>-0.94040901491073114</v>
      </c>
      <c r="Z119" s="5">
        <v>1.3739571744365922E-2</v>
      </c>
      <c r="AA119" s="2">
        <f t="shared" si="1"/>
        <v>6</v>
      </c>
      <c r="AB119" s="2" t="s">
        <v>1863</v>
      </c>
      <c r="AC119" s="2" t="s">
        <v>1863</v>
      </c>
      <c r="AD119" s="2" t="s">
        <v>1866</v>
      </c>
      <c r="AE119" s="2" t="s">
        <v>1863</v>
      </c>
      <c r="AG119" s="2" t="s">
        <v>1863</v>
      </c>
      <c r="AH119" s="2" t="s">
        <v>1873</v>
      </c>
    </row>
    <row r="120" spans="1:34" x14ac:dyDescent="0.35">
      <c r="A120" s="2" t="s">
        <v>177</v>
      </c>
      <c r="B120" s="3" t="s">
        <v>992</v>
      </c>
      <c r="C120" s="2" t="s">
        <v>2052</v>
      </c>
      <c r="D120" s="3" t="s">
        <v>993</v>
      </c>
      <c r="E120" s="2">
        <v>0.88787000000000005</v>
      </c>
      <c r="F120" s="2">
        <v>0.10861999999999999</v>
      </c>
      <c r="G120" s="2">
        <v>0.35774</v>
      </c>
      <c r="H120" s="2">
        <v>0.61536000000000002</v>
      </c>
      <c r="I120" s="2">
        <v>0.96067000000000002</v>
      </c>
      <c r="J120" s="2">
        <v>1.5237000000000001</v>
      </c>
      <c r="K120" s="2">
        <v>2.2694000000000001</v>
      </c>
      <c r="L120" s="2">
        <v>1.3777999999999999</v>
      </c>
      <c r="M120" s="2">
        <v>0.22697000000000001</v>
      </c>
      <c r="N120" s="2">
        <v>0.42779</v>
      </c>
      <c r="O120" s="2">
        <v>0.42220000000000002</v>
      </c>
      <c r="P120" s="2">
        <v>1.5992</v>
      </c>
      <c r="Q120" s="2">
        <v>2.0381</v>
      </c>
      <c r="R120" s="2">
        <v>2.5552999999999999</v>
      </c>
      <c r="S120" s="2">
        <v>-2.1394264745141096</v>
      </c>
      <c r="T120" s="2">
        <v>-1.2250253363653061</v>
      </c>
      <c r="U120" s="2">
        <v>-1.2440015162022935</v>
      </c>
      <c r="V120" s="2">
        <v>0.67735037719517821</v>
      </c>
      <c r="W120" s="2">
        <v>1.0272248395138923</v>
      </c>
      <c r="X120" s="2">
        <v>1.3534926778966554</v>
      </c>
      <c r="Y120" s="2">
        <v>-0.25839757207933056</v>
      </c>
      <c r="Z120" s="2">
        <v>0.68148804951347852</v>
      </c>
      <c r="AA120" s="2">
        <f t="shared" si="1"/>
        <v>6</v>
      </c>
      <c r="AB120" s="2" t="s">
        <v>1866</v>
      </c>
      <c r="AC120" s="2" t="s">
        <v>1863</v>
      </c>
      <c r="AD120" s="2" t="s">
        <v>1863</v>
      </c>
      <c r="AE120" s="2" t="s">
        <v>1863</v>
      </c>
      <c r="AG120" s="2" t="s">
        <v>1863</v>
      </c>
      <c r="AH120" s="2" t="s">
        <v>2030</v>
      </c>
    </row>
    <row r="121" spans="1:34" x14ac:dyDescent="0.35">
      <c r="A121" s="2" t="s">
        <v>178</v>
      </c>
      <c r="B121" s="3" t="s">
        <v>994</v>
      </c>
      <c r="C121" s="2" t="s">
        <v>995</v>
      </c>
      <c r="D121" s="3" t="s">
        <v>996</v>
      </c>
      <c r="E121" s="2">
        <v>0.48121999999999998</v>
      </c>
      <c r="F121" s="2">
        <v>0.17765</v>
      </c>
      <c r="G121" s="2" t="s">
        <v>2169</v>
      </c>
      <c r="H121" s="2">
        <v>0.30882999999999999</v>
      </c>
      <c r="I121" s="2">
        <v>0.42183999999999999</v>
      </c>
      <c r="J121" s="2">
        <v>0.52490999999999999</v>
      </c>
      <c r="K121" s="2">
        <v>0.62626000000000004</v>
      </c>
      <c r="L121" s="2">
        <v>0.56308999999999998</v>
      </c>
      <c r="M121" s="2">
        <v>0.40456999999999999</v>
      </c>
      <c r="N121" s="2" t="s">
        <v>2169</v>
      </c>
      <c r="O121" s="2">
        <v>0.28310999999999997</v>
      </c>
      <c r="P121" s="2">
        <v>0.60985999999999996</v>
      </c>
      <c r="Q121" s="2">
        <v>0.57240000000000002</v>
      </c>
      <c r="R121" s="2">
        <v>0.74980000000000002</v>
      </c>
      <c r="S121" s="2">
        <v>-1.305538750907838</v>
      </c>
      <c r="U121" s="2">
        <v>-1.8205653859276594</v>
      </c>
      <c r="V121" s="2">
        <v>-0.71345000055117458</v>
      </c>
      <c r="W121" s="2">
        <v>-0.80490442282278163</v>
      </c>
      <c r="X121" s="2">
        <v>-0.41542226926135895</v>
      </c>
      <c r="Y121" s="5">
        <v>-1.0119761658941624</v>
      </c>
      <c r="Z121" s="5">
        <v>1.5046222544011433E-2</v>
      </c>
      <c r="AA121" s="2">
        <f t="shared" si="1"/>
        <v>5</v>
      </c>
      <c r="AB121" s="2" t="s">
        <v>1884</v>
      </c>
      <c r="AC121" s="2" t="s">
        <v>1876</v>
      </c>
      <c r="AD121" s="2" t="s">
        <v>1866</v>
      </c>
      <c r="AE121" s="2" t="s">
        <v>1866</v>
      </c>
      <c r="AG121" s="2" t="s">
        <v>1866</v>
      </c>
      <c r="AH121" s="2" t="s">
        <v>1871</v>
      </c>
    </row>
    <row r="122" spans="1:34" x14ac:dyDescent="0.35">
      <c r="A122" s="2" t="s">
        <v>179</v>
      </c>
      <c r="B122" s="3" t="s">
        <v>997</v>
      </c>
      <c r="C122" s="2" t="s">
        <v>998</v>
      </c>
      <c r="D122" s="3" t="s">
        <v>999</v>
      </c>
      <c r="E122" s="2">
        <v>0.40022000000000002</v>
      </c>
      <c r="F122" s="2">
        <v>0.21679000000000001</v>
      </c>
      <c r="G122" s="2">
        <v>0.39576</v>
      </c>
      <c r="H122" s="2">
        <v>0.32855000000000001</v>
      </c>
      <c r="I122" s="2">
        <v>1.3516999999999999</v>
      </c>
      <c r="J122" s="2">
        <v>0.83255999999999997</v>
      </c>
      <c r="K122" s="2">
        <v>0.65410999999999997</v>
      </c>
      <c r="L122" s="2">
        <v>0.32479000000000002</v>
      </c>
      <c r="M122" s="2">
        <v>0.34931000000000001</v>
      </c>
      <c r="N122" s="2">
        <v>0.32230999999999999</v>
      </c>
      <c r="O122" s="2">
        <v>0.30636000000000002</v>
      </c>
      <c r="P122" s="2">
        <v>3.1739000000000002</v>
      </c>
      <c r="Q122" s="2">
        <v>0.96089000000000002</v>
      </c>
      <c r="R122" s="2">
        <v>0.70209999999999995</v>
      </c>
      <c r="S122" s="2">
        <v>-1.5174201502825533</v>
      </c>
      <c r="T122" s="2">
        <v>-1.6334791446946793</v>
      </c>
      <c r="U122" s="2">
        <v>-1.7067001513085367</v>
      </c>
      <c r="V122" s="2">
        <v>1.6662566739270923</v>
      </c>
      <c r="W122" s="2">
        <v>-5.755681012945453E-2</v>
      </c>
      <c r="X122" s="2">
        <v>-0.51025156687966478</v>
      </c>
      <c r="Y122" s="2">
        <v>-0.62652519156129938</v>
      </c>
      <c r="Z122" s="2">
        <v>0.29387928328390672</v>
      </c>
      <c r="AA122" s="2">
        <f t="shared" si="1"/>
        <v>6</v>
      </c>
      <c r="AB122" s="2" t="s">
        <v>1866</v>
      </c>
      <c r="AC122" s="2" t="s">
        <v>1865</v>
      </c>
      <c r="AD122" s="2" t="s">
        <v>1864</v>
      </c>
      <c r="AE122" s="2" t="s">
        <v>1866</v>
      </c>
      <c r="AG122" s="2" t="s">
        <v>1866</v>
      </c>
      <c r="AH122" s="2" t="s">
        <v>2030</v>
      </c>
    </row>
    <row r="123" spans="1:34" x14ac:dyDescent="0.35">
      <c r="A123" s="2" t="s">
        <v>180</v>
      </c>
      <c r="B123" s="3" t="s">
        <v>1000</v>
      </c>
      <c r="C123" s="2" t="s">
        <v>1001</v>
      </c>
      <c r="D123" s="3" t="s">
        <v>1002</v>
      </c>
      <c r="E123" s="2">
        <v>0.79276000000000002</v>
      </c>
      <c r="F123" s="2" t="s">
        <v>2169</v>
      </c>
      <c r="G123" s="2" t="s">
        <v>2169</v>
      </c>
      <c r="H123" s="2" t="s">
        <v>2169</v>
      </c>
      <c r="I123" s="2">
        <v>0.4178</v>
      </c>
      <c r="J123" s="2">
        <v>0.93767</v>
      </c>
      <c r="K123" s="2">
        <v>0.99611000000000005</v>
      </c>
      <c r="L123" s="2">
        <v>0.90937000000000001</v>
      </c>
      <c r="M123" s="2" t="s">
        <v>2169</v>
      </c>
      <c r="N123" s="2" t="s">
        <v>2169</v>
      </c>
      <c r="O123" s="2" t="s">
        <v>2169</v>
      </c>
      <c r="P123" s="2">
        <v>0.65437000000000001</v>
      </c>
      <c r="Q123" s="2">
        <v>1.1712</v>
      </c>
      <c r="R123" s="2">
        <v>1.1713</v>
      </c>
      <c r="V123" s="2">
        <v>-0.61182148634384104</v>
      </c>
      <c r="W123" s="2">
        <v>0.22798745873459311</v>
      </c>
      <c r="X123" s="2">
        <v>0.2281106344051814</v>
      </c>
      <c r="Y123" s="2">
        <v>-5.1907797734688836E-2</v>
      </c>
      <c r="Z123" s="2">
        <v>0.87000529434922558</v>
      </c>
      <c r="AA123" s="2">
        <f t="shared" si="1"/>
        <v>3</v>
      </c>
      <c r="AB123" s="2" t="s">
        <v>1866</v>
      </c>
      <c r="AC123" s="2" t="s">
        <v>1863</v>
      </c>
      <c r="AD123" s="2" t="s">
        <v>1863</v>
      </c>
      <c r="AE123" s="2" t="s">
        <v>1863</v>
      </c>
      <c r="AG123" s="2" t="s">
        <v>1863</v>
      </c>
      <c r="AH123" s="2" t="s">
        <v>1877</v>
      </c>
    </row>
    <row r="124" spans="1:34" x14ac:dyDescent="0.35">
      <c r="A124" s="2" t="s">
        <v>536</v>
      </c>
      <c r="B124" s="3" t="s">
        <v>1005</v>
      </c>
      <c r="C124" s="2" t="s">
        <v>2054</v>
      </c>
      <c r="D124" s="3" t="s">
        <v>1006</v>
      </c>
      <c r="E124" s="2">
        <v>0.60096000000000005</v>
      </c>
      <c r="F124" s="2">
        <v>0.42111999999999999</v>
      </c>
      <c r="G124" s="2" t="s">
        <v>2169</v>
      </c>
      <c r="H124" s="2" t="s">
        <v>2169</v>
      </c>
      <c r="I124" s="2" t="s">
        <v>2169</v>
      </c>
      <c r="J124" s="2">
        <v>0.62241000000000002</v>
      </c>
      <c r="K124" s="2">
        <v>0.78896999999999995</v>
      </c>
      <c r="L124" s="2">
        <v>0.65622999999999998</v>
      </c>
      <c r="M124" s="2">
        <v>0.74468000000000001</v>
      </c>
      <c r="N124" s="2" t="s">
        <v>2169</v>
      </c>
      <c r="O124" s="2" t="s">
        <v>2169</v>
      </c>
      <c r="P124" s="2" t="s">
        <v>2169</v>
      </c>
      <c r="Q124" s="2">
        <v>0.61848999999999998</v>
      </c>
      <c r="R124" s="2">
        <v>0.78066000000000002</v>
      </c>
      <c r="S124" s="2">
        <v>-0.42530748352794551</v>
      </c>
      <c r="W124" s="2">
        <v>-0.69317782558230379</v>
      </c>
      <c r="X124" s="2">
        <v>-0.35723374513139633</v>
      </c>
      <c r="Y124" s="5">
        <v>-0.49190635141388189</v>
      </c>
      <c r="Z124" s="5">
        <v>4.0808915829711079E-2</v>
      </c>
      <c r="AA124" s="2">
        <f t="shared" si="1"/>
        <v>3</v>
      </c>
      <c r="AB124" s="2" t="s">
        <v>1884</v>
      </c>
      <c r="AC124" s="2" t="s">
        <v>1864</v>
      </c>
      <c r="AD124" s="2" t="s">
        <v>1884</v>
      </c>
      <c r="AE124" s="2" t="s">
        <v>1884</v>
      </c>
      <c r="AG124" s="2" t="s">
        <v>1884</v>
      </c>
      <c r="AH124" s="2" t="s">
        <v>1882</v>
      </c>
    </row>
    <row r="125" spans="1:34" x14ac:dyDescent="0.35">
      <c r="A125" s="2" t="s">
        <v>184</v>
      </c>
      <c r="B125" s="3" t="s">
        <v>1011</v>
      </c>
      <c r="C125" s="2" t="s">
        <v>2055</v>
      </c>
      <c r="D125" s="3" t="s">
        <v>1012</v>
      </c>
      <c r="E125" s="2">
        <v>0.84309000000000001</v>
      </c>
      <c r="F125" s="2">
        <v>0.32207000000000002</v>
      </c>
      <c r="G125" s="2">
        <v>0.65544999999999998</v>
      </c>
      <c r="H125" s="2">
        <v>0.38594000000000001</v>
      </c>
      <c r="I125" s="2">
        <v>0.69726999999999995</v>
      </c>
      <c r="J125" s="2">
        <v>0.78310999999999997</v>
      </c>
      <c r="K125" s="2">
        <v>0.92862</v>
      </c>
      <c r="L125" s="2">
        <v>1.3603000000000001</v>
      </c>
      <c r="M125" s="2">
        <v>0.90551000000000004</v>
      </c>
      <c r="N125" s="2">
        <v>0.54403000000000001</v>
      </c>
      <c r="O125" s="2">
        <v>0.45252999999999999</v>
      </c>
      <c r="P125" s="2">
        <v>1.1100000000000001</v>
      </c>
      <c r="Q125" s="2">
        <v>0.8921</v>
      </c>
      <c r="R125" s="2">
        <v>1.0431999999999999</v>
      </c>
      <c r="S125" s="2">
        <v>-0.14319752122075774</v>
      </c>
      <c r="T125" s="2">
        <v>-0.8782418852171433</v>
      </c>
      <c r="U125" s="2">
        <v>-1.1439146575720371</v>
      </c>
      <c r="V125" s="2">
        <v>0.15055967657538141</v>
      </c>
      <c r="W125" s="2">
        <v>-0.16472265669487915</v>
      </c>
      <c r="X125" s="2">
        <v>6.1015774681628034E-2</v>
      </c>
      <c r="Y125" s="2">
        <v>-0.35308354490796806</v>
      </c>
      <c r="Z125" s="2">
        <v>0.16381003497115121</v>
      </c>
      <c r="AA125" s="2">
        <f t="shared" si="1"/>
        <v>6</v>
      </c>
      <c r="AB125" s="2" t="s">
        <v>1863</v>
      </c>
      <c r="AC125" s="2" t="s">
        <v>1865</v>
      </c>
      <c r="AD125" s="2" t="s">
        <v>1863</v>
      </c>
      <c r="AE125" s="2" t="s">
        <v>1863</v>
      </c>
      <c r="AG125" s="2" t="s">
        <v>1863</v>
      </c>
      <c r="AH125" s="2" t="s">
        <v>2030</v>
      </c>
    </row>
    <row r="126" spans="1:34" x14ac:dyDescent="0.35">
      <c r="A126" s="2" t="s">
        <v>185</v>
      </c>
      <c r="B126" s="3" t="s">
        <v>1013</v>
      </c>
      <c r="C126" s="2" t="s">
        <v>2022</v>
      </c>
      <c r="D126" s="3" t="s">
        <v>1014</v>
      </c>
      <c r="E126" s="2">
        <v>0.50192999999999999</v>
      </c>
      <c r="F126" s="2">
        <v>0.17552000000000001</v>
      </c>
      <c r="G126" s="2">
        <v>0.38739000000000001</v>
      </c>
      <c r="H126" s="2">
        <v>0.27315</v>
      </c>
      <c r="I126" s="2">
        <v>0.55318999999999996</v>
      </c>
      <c r="J126" s="2">
        <v>0.50192999999999999</v>
      </c>
      <c r="K126" s="2">
        <v>0.71572999999999998</v>
      </c>
      <c r="L126" s="2">
        <v>0.64612999999999998</v>
      </c>
      <c r="M126" s="2">
        <v>0.29429</v>
      </c>
      <c r="N126" s="2">
        <v>0.3679</v>
      </c>
      <c r="O126" s="2">
        <v>0.29670999999999997</v>
      </c>
      <c r="P126" s="2">
        <v>0.89446999999999999</v>
      </c>
      <c r="Q126" s="2">
        <v>0.64612999999999998</v>
      </c>
      <c r="R126" s="2">
        <v>0.74673999999999996</v>
      </c>
      <c r="S126" s="2">
        <v>-1.7646895746801405</v>
      </c>
      <c r="T126" s="2">
        <v>-1.4426144185764749</v>
      </c>
      <c r="U126" s="2">
        <v>-1.7528745441821223</v>
      </c>
      <c r="V126" s="2">
        <v>-0.16089499894559056</v>
      </c>
      <c r="W126" s="2">
        <v>-0.63010363354915111</v>
      </c>
      <c r="X126" s="2">
        <v>-0.42132208213302813</v>
      </c>
      <c r="Y126" s="5">
        <v>-1.028749875344418</v>
      </c>
      <c r="Z126" s="5">
        <v>1.6375041799249201E-2</v>
      </c>
      <c r="AA126" s="2">
        <f t="shared" si="1"/>
        <v>6</v>
      </c>
      <c r="AB126" s="2" t="s">
        <v>1866</v>
      </c>
      <c r="AC126" s="2" t="s">
        <v>1865</v>
      </c>
      <c r="AD126" s="2" t="s">
        <v>1865</v>
      </c>
      <c r="AE126" s="2" t="s">
        <v>1865</v>
      </c>
      <c r="AG126" s="2" t="s">
        <v>1865</v>
      </c>
      <c r="AH126" s="2" t="s">
        <v>2030</v>
      </c>
    </row>
    <row r="127" spans="1:34" x14ac:dyDescent="0.35">
      <c r="A127" s="2" t="s">
        <v>188</v>
      </c>
      <c r="B127" s="3" t="s">
        <v>1021</v>
      </c>
      <c r="C127" s="2" t="s">
        <v>2055</v>
      </c>
      <c r="D127" s="3" t="s">
        <v>1022</v>
      </c>
      <c r="E127" s="2">
        <v>0.27599000000000001</v>
      </c>
      <c r="F127" s="2" t="s">
        <v>2169</v>
      </c>
      <c r="G127" s="2" t="s">
        <v>2169</v>
      </c>
      <c r="H127" s="2">
        <v>0.22239</v>
      </c>
      <c r="I127" s="2">
        <v>0.28548000000000001</v>
      </c>
      <c r="J127" s="2">
        <v>0.27599000000000001</v>
      </c>
      <c r="K127" s="2" t="s">
        <v>2169</v>
      </c>
      <c r="L127" s="2">
        <v>0.36508000000000002</v>
      </c>
      <c r="M127" s="2" t="s">
        <v>2169</v>
      </c>
      <c r="N127" s="2" t="s">
        <v>2169</v>
      </c>
      <c r="O127" s="2">
        <v>0.27028000000000002</v>
      </c>
      <c r="P127" s="2">
        <v>0.38217000000000001</v>
      </c>
      <c r="Q127" s="2">
        <v>0.33889999999999998</v>
      </c>
      <c r="R127" s="2" t="s">
        <v>2169</v>
      </c>
      <c r="U127" s="2">
        <v>-1.8874733346549593</v>
      </c>
      <c r="V127" s="2">
        <v>-1.3877135623855359</v>
      </c>
      <c r="W127" s="2">
        <v>-1.5610684580654552</v>
      </c>
      <c r="Y127" s="5">
        <v>-1.6120851183686502</v>
      </c>
      <c r="Z127" s="5">
        <v>8.1582041180887632E-3</v>
      </c>
      <c r="AA127" s="2">
        <f t="shared" si="1"/>
        <v>3</v>
      </c>
      <c r="AB127" s="2" t="s">
        <v>1863</v>
      </c>
      <c r="AC127" s="2" t="s">
        <v>1863</v>
      </c>
      <c r="AD127" s="2" t="s">
        <v>1863</v>
      </c>
      <c r="AE127" s="2" t="s">
        <v>1863</v>
      </c>
      <c r="AG127" s="2" t="s">
        <v>1863</v>
      </c>
      <c r="AH127" s="2" t="s">
        <v>2030</v>
      </c>
    </row>
    <row r="128" spans="1:34" x14ac:dyDescent="0.35">
      <c r="A128" s="2" t="s">
        <v>189</v>
      </c>
      <c r="B128" s="3" t="s">
        <v>1023</v>
      </c>
      <c r="C128" s="2" t="s">
        <v>1024</v>
      </c>
      <c r="D128" s="3" t="s">
        <v>1025</v>
      </c>
      <c r="E128" s="2">
        <v>0.50070999999999999</v>
      </c>
      <c r="F128" s="2">
        <v>0.1244</v>
      </c>
      <c r="G128" s="2">
        <v>0.97430000000000005</v>
      </c>
      <c r="H128" s="2">
        <v>0.38982</v>
      </c>
      <c r="I128" s="2">
        <v>0.37502999999999997</v>
      </c>
      <c r="J128" s="2">
        <v>0.37480999999999998</v>
      </c>
      <c r="K128" s="2">
        <v>0.48868</v>
      </c>
      <c r="L128" s="2">
        <v>0.65846000000000005</v>
      </c>
      <c r="M128" s="2">
        <v>0.35552</v>
      </c>
      <c r="N128" s="2">
        <v>0.97685999999999995</v>
      </c>
      <c r="O128" s="2">
        <v>0.50665000000000004</v>
      </c>
      <c r="P128" s="2">
        <v>0.62958000000000003</v>
      </c>
      <c r="Q128" s="2">
        <v>0.45594000000000001</v>
      </c>
      <c r="R128" s="2">
        <v>0.50026999999999999</v>
      </c>
      <c r="S128" s="2">
        <v>-1.4919973730477198</v>
      </c>
      <c r="T128" s="2">
        <v>-3.3776279652102288E-2</v>
      </c>
      <c r="U128" s="2">
        <v>-0.98093863490656985</v>
      </c>
      <c r="V128" s="2">
        <v>-0.66753838371019181</v>
      </c>
      <c r="W128" s="2">
        <v>-1.1330841112819985</v>
      </c>
      <c r="X128" s="2">
        <v>-0.99922115494716346</v>
      </c>
      <c r="Y128" s="5">
        <v>-0.88442598959095753</v>
      </c>
      <c r="Z128" s="5">
        <v>7.1656099255093583E-3</v>
      </c>
      <c r="AA128" s="2">
        <f t="shared" si="1"/>
        <v>6</v>
      </c>
      <c r="AB128" s="2" t="s">
        <v>1884</v>
      </c>
      <c r="AC128" s="2" t="s">
        <v>1863</v>
      </c>
      <c r="AD128" s="2" t="s">
        <v>1863</v>
      </c>
      <c r="AE128" s="2" t="s">
        <v>1863</v>
      </c>
      <c r="AG128" s="2" t="s">
        <v>1863</v>
      </c>
      <c r="AH128" s="2" t="s">
        <v>1879</v>
      </c>
    </row>
    <row r="129" spans="1:34" x14ac:dyDescent="0.35">
      <c r="A129" s="2" t="s">
        <v>190</v>
      </c>
      <c r="B129" s="3" t="s">
        <v>1026</v>
      </c>
      <c r="C129" s="2" t="s">
        <v>1027</v>
      </c>
      <c r="D129" s="3" t="s">
        <v>1028</v>
      </c>
      <c r="E129" s="2">
        <v>0.85951</v>
      </c>
      <c r="F129" s="2" t="s">
        <v>2169</v>
      </c>
      <c r="G129" s="2" t="s">
        <v>2169</v>
      </c>
      <c r="H129" s="2" t="s">
        <v>2169</v>
      </c>
      <c r="I129" s="2">
        <v>0.58472000000000002</v>
      </c>
      <c r="J129" s="2">
        <v>0.99436999999999998</v>
      </c>
      <c r="K129" s="2">
        <v>0.99834000000000001</v>
      </c>
      <c r="L129" s="2">
        <v>1.1007</v>
      </c>
      <c r="M129" s="2" t="s">
        <v>2169</v>
      </c>
      <c r="N129" s="2" t="s">
        <v>2169</v>
      </c>
      <c r="O129" s="2" t="s">
        <v>2169</v>
      </c>
      <c r="P129" s="2">
        <v>0.87126000000000003</v>
      </c>
      <c r="Q129" s="2">
        <v>1.2779</v>
      </c>
      <c r="R129" s="2">
        <v>1.1654</v>
      </c>
      <c r="V129" s="2">
        <v>-0.19882478509124851</v>
      </c>
      <c r="W129" s="2">
        <v>0.35377494493222345</v>
      </c>
      <c r="X129" s="2">
        <v>0.22082521579787243</v>
      </c>
      <c r="Y129" s="2">
        <v>0.12525845854628245</v>
      </c>
      <c r="Z129" s="2">
        <v>0.53041112767234333</v>
      </c>
      <c r="AA129" s="2">
        <f t="shared" si="1"/>
        <v>3</v>
      </c>
      <c r="AB129" s="2" t="s">
        <v>1884</v>
      </c>
      <c r="AC129" s="2" t="s">
        <v>1865</v>
      </c>
      <c r="AD129" s="2" t="s">
        <v>1863</v>
      </c>
      <c r="AE129" s="2" t="s">
        <v>1866</v>
      </c>
      <c r="AG129" s="2" t="s">
        <v>1866</v>
      </c>
      <c r="AH129" s="2" t="s">
        <v>1871</v>
      </c>
    </row>
    <row r="130" spans="1:34" x14ac:dyDescent="0.35">
      <c r="A130" s="2" t="s">
        <v>193</v>
      </c>
      <c r="B130" s="3" t="s">
        <v>1035</v>
      </c>
      <c r="C130" s="2" t="s">
        <v>1036</v>
      </c>
      <c r="D130" s="3" t="s">
        <v>1037</v>
      </c>
      <c r="E130" s="2">
        <v>0.62505999999999995</v>
      </c>
      <c r="F130" s="2">
        <v>0.62505999999999995</v>
      </c>
      <c r="G130" s="2">
        <v>0.72326000000000001</v>
      </c>
      <c r="H130" s="2">
        <v>0.61182999999999998</v>
      </c>
      <c r="I130" s="2">
        <v>2.6440000000000001</v>
      </c>
      <c r="J130" s="2">
        <v>2.5884</v>
      </c>
      <c r="K130" s="2">
        <v>3.8258000000000001</v>
      </c>
      <c r="L130" s="2">
        <v>0.58243999999999996</v>
      </c>
      <c r="M130" s="2">
        <v>1.5966</v>
      </c>
      <c r="N130" s="2">
        <v>0.58243999999999996</v>
      </c>
      <c r="O130" s="2">
        <v>0.43308999999999997</v>
      </c>
      <c r="P130" s="2">
        <v>3.7023000000000001</v>
      </c>
      <c r="Q130" s="2">
        <v>3.0263</v>
      </c>
      <c r="R130" s="2">
        <v>3.9843999999999999</v>
      </c>
      <c r="S130" s="2">
        <v>0.67500291619392694</v>
      </c>
      <c r="T130" s="2">
        <v>-0.7798186565554196</v>
      </c>
      <c r="U130" s="2">
        <v>-1.2072612337655708</v>
      </c>
      <c r="V130" s="2">
        <v>1.8884218025494928</v>
      </c>
      <c r="W130" s="2">
        <v>1.5975550103765925</v>
      </c>
      <c r="X130" s="2">
        <v>1.9943624890346372</v>
      </c>
      <c r="Y130" s="2">
        <v>0.69471038797227658</v>
      </c>
      <c r="Z130" s="2">
        <v>0.27672463523947499</v>
      </c>
      <c r="AA130" s="2">
        <f t="shared" ref="AA130:AA193" si="2">COUNT(M130:R130)</f>
        <v>6</v>
      </c>
      <c r="AB130" s="2" t="s">
        <v>1866</v>
      </c>
      <c r="AC130" s="2" t="s">
        <v>1865</v>
      </c>
      <c r="AD130" s="2" t="s">
        <v>1864</v>
      </c>
      <c r="AE130" s="2" t="s">
        <v>1866</v>
      </c>
      <c r="AF130" s="6" t="s">
        <v>1860</v>
      </c>
      <c r="AG130" s="7" t="s">
        <v>1865</v>
      </c>
      <c r="AH130" s="2" t="s">
        <v>2030</v>
      </c>
    </row>
    <row r="131" spans="1:34" x14ac:dyDescent="0.35">
      <c r="A131" s="2" t="s">
        <v>194</v>
      </c>
      <c r="B131" s="3" t="s">
        <v>1038</v>
      </c>
      <c r="C131" s="2" t="s">
        <v>1936</v>
      </c>
      <c r="D131" s="3" t="s">
        <v>1039</v>
      </c>
      <c r="E131" s="2">
        <v>1.1543000000000001</v>
      </c>
      <c r="F131" s="2" t="s">
        <v>2169</v>
      </c>
      <c r="G131" s="2">
        <v>0.72589999999999999</v>
      </c>
      <c r="H131" s="2">
        <v>0.56274000000000002</v>
      </c>
      <c r="I131" s="2" t="s">
        <v>2169</v>
      </c>
      <c r="J131" s="2" t="s">
        <v>2169</v>
      </c>
      <c r="K131" s="2">
        <v>1.0744</v>
      </c>
      <c r="L131" s="2">
        <v>1.2622</v>
      </c>
      <c r="M131" s="2" t="s">
        <v>2169</v>
      </c>
      <c r="N131" s="2">
        <v>0.7873</v>
      </c>
      <c r="O131" s="2">
        <v>0.46356999999999998</v>
      </c>
      <c r="P131" s="2" t="s">
        <v>2169</v>
      </c>
      <c r="Q131" s="2" t="s">
        <v>2169</v>
      </c>
      <c r="R131" s="2">
        <v>1.2213000000000001</v>
      </c>
      <c r="T131" s="2">
        <v>-0.3450146166626924</v>
      </c>
      <c r="U131" s="2">
        <v>-1.1091408897415536</v>
      </c>
      <c r="X131" s="2">
        <v>0.28841762731171716</v>
      </c>
      <c r="Y131" s="2">
        <v>-0.38857929303084293</v>
      </c>
      <c r="Z131" s="2">
        <v>0.43765077014561293</v>
      </c>
      <c r="AA131" s="2">
        <f t="shared" si="2"/>
        <v>3</v>
      </c>
      <c r="AB131" s="2" t="s">
        <v>1863</v>
      </c>
      <c r="AC131" s="2" t="s">
        <v>1863</v>
      </c>
      <c r="AD131" s="2" t="s">
        <v>1863</v>
      </c>
      <c r="AE131" s="2" t="s">
        <v>1863</v>
      </c>
      <c r="AG131" s="2" t="s">
        <v>1863</v>
      </c>
      <c r="AH131" s="2" t="s">
        <v>1874</v>
      </c>
    </row>
    <row r="132" spans="1:34" x14ac:dyDescent="0.35">
      <c r="A132" s="2" t="s">
        <v>195</v>
      </c>
      <c r="B132" s="3" t="s">
        <v>1040</v>
      </c>
      <c r="C132" s="2" t="s">
        <v>1027</v>
      </c>
      <c r="D132" s="3" t="s">
        <v>1041</v>
      </c>
      <c r="E132" s="2">
        <v>0.37375999999999998</v>
      </c>
      <c r="F132" s="2">
        <v>8.1917000000000004E-2</v>
      </c>
      <c r="G132" s="2">
        <v>0.28308</v>
      </c>
      <c r="H132" s="2">
        <v>0.17543</v>
      </c>
      <c r="I132" s="2">
        <v>0.38764999999999999</v>
      </c>
      <c r="J132" s="2">
        <v>0.46090999999999999</v>
      </c>
      <c r="K132" s="2">
        <v>0.48121000000000003</v>
      </c>
      <c r="L132" s="2">
        <v>0.45802999999999999</v>
      </c>
      <c r="M132" s="2">
        <v>0.19023000000000001</v>
      </c>
      <c r="N132" s="2">
        <v>0.30745</v>
      </c>
      <c r="O132" s="2">
        <v>0.18254999999999999</v>
      </c>
      <c r="P132" s="2">
        <v>0.69083000000000006</v>
      </c>
      <c r="Q132" s="2">
        <v>0.56888000000000005</v>
      </c>
      <c r="R132" s="2">
        <v>0.50853999999999999</v>
      </c>
      <c r="S132" s="2">
        <v>-2.3941833122100782</v>
      </c>
      <c r="T132" s="2">
        <v>-1.701576288068962</v>
      </c>
      <c r="U132" s="2">
        <v>-2.4536364261145649</v>
      </c>
      <c r="V132" s="2">
        <v>-0.53359736015101811</v>
      </c>
      <c r="W132" s="2">
        <v>-0.81380373350316293</v>
      </c>
      <c r="X132" s="2">
        <v>-0.97556683893235918</v>
      </c>
      <c r="Y132" s="5">
        <v>-1.4787273264966909</v>
      </c>
      <c r="Z132" s="5">
        <v>7.1861717326464425E-3</v>
      </c>
      <c r="AA132" s="2">
        <f t="shared" si="2"/>
        <v>6</v>
      </c>
      <c r="AB132" s="2" t="s">
        <v>1884</v>
      </c>
      <c r="AC132" s="2" t="s">
        <v>1863</v>
      </c>
      <c r="AD132" s="2" t="s">
        <v>1864</v>
      </c>
      <c r="AE132" s="2" t="s">
        <v>1866</v>
      </c>
      <c r="AG132" s="2" t="s">
        <v>1866</v>
      </c>
      <c r="AH132" s="2" t="s">
        <v>1871</v>
      </c>
    </row>
    <row r="133" spans="1:34" x14ac:dyDescent="0.35">
      <c r="A133" s="2" t="s">
        <v>197</v>
      </c>
      <c r="B133" s="3" t="s">
        <v>1044</v>
      </c>
      <c r="C133" s="2" t="s">
        <v>1045</v>
      </c>
      <c r="D133" s="3" t="s">
        <v>1046</v>
      </c>
      <c r="E133" s="2">
        <v>1.4316</v>
      </c>
      <c r="F133" s="2">
        <v>0.34610999999999997</v>
      </c>
      <c r="G133" s="2" t="s">
        <v>2169</v>
      </c>
      <c r="H133" s="2">
        <v>0.64048000000000005</v>
      </c>
      <c r="I133" s="2">
        <v>0.88754999999999995</v>
      </c>
      <c r="J133" s="2">
        <v>1.518</v>
      </c>
      <c r="K133" s="2">
        <v>1.7934000000000001</v>
      </c>
      <c r="L133" s="2">
        <v>2.2873000000000001</v>
      </c>
      <c r="M133" s="2">
        <v>0.85257000000000005</v>
      </c>
      <c r="N133" s="2" t="s">
        <v>2169</v>
      </c>
      <c r="O133" s="2">
        <v>0.71416000000000002</v>
      </c>
      <c r="P133" s="2">
        <v>1.6154999999999999</v>
      </c>
      <c r="Q133" s="2">
        <v>1.9389000000000001</v>
      </c>
      <c r="R133" s="2">
        <v>1.8597999999999999</v>
      </c>
      <c r="S133" s="2">
        <v>-0.23010980385093047</v>
      </c>
      <c r="U133" s="2">
        <v>-0.48568076384452108</v>
      </c>
      <c r="V133" s="2">
        <v>0.69198075060327657</v>
      </c>
      <c r="W133" s="2">
        <v>0.95523839744964589</v>
      </c>
      <c r="X133" s="2">
        <v>0.8951474844934465</v>
      </c>
      <c r="Y133" s="2">
        <v>0.36531521297018343</v>
      </c>
      <c r="Z133" s="2">
        <v>0.29187947523929342</v>
      </c>
      <c r="AA133" s="2">
        <f t="shared" si="2"/>
        <v>5</v>
      </c>
      <c r="AB133" s="2" t="s">
        <v>1863</v>
      </c>
      <c r="AC133" s="2" t="s">
        <v>1863</v>
      </c>
      <c r="AD133" s="2" t="s">
        <v>1863</v>
      </c>
      <c r="AE133" s="2" t="s">
        <v>1863</v>
      </c>
      <c r="AG133" s="2" t="s">
        <v>1863</v>
      </c>
      <c r="AH133" s="2" t="s">
        <v>1873</v>
      </c>
    </row>
    <row r="134" spans="1:34" x14ac:dyDescent="0.35">
      <c r="A134" s="2" t="s">
        <v>198</v>
      </c>
      <c r="B134" s="3" t="s">
        <v>1047</v>
      </c>
      <c r="C134" s="2" t="s">
        <v>1048</v>
      </c>
      <c r="D134" s="3" t="s">
        <v>1049</v>
      </c>
      <c r="E134" s="2">
        <v>1.2476</v>
      </c>
      <c r="F134" s="2" t="s">
        <v>2169</v>
      </c>
      <c r="G134" s="2">
        <v>0.31119999999999998</v>
      </c>
      <c r="H134" s="2" t="s">
        <v>2169</v>
      </c>
      <c r="I134" s="2">
        <v>0.59109999999999996</v>
      </c>
      <c r="J134" s="2">
        <v>1.2581</v>
      </c>
      <c r="K134" s="2">
        <v>1.7823</v>
      </c>
      <c r="L134" s="2">
        <v>1.5174000000000001</v>
      </c>
      <c r="M134" s="2" t="s">
        <v>2169</v>
      </c>
      <c r="N134" s="2">
        <v>0.34949999999999998</v>
      </c>
      <c r="O134" s="2" t="s">
        <v>2169</v>
      </c>
      <c r="P134" s="2">
        <v>1.0117</v>
      </c>
      <c r="Q134" s="2">
        <v>1.5482</v>
      </c>
      <c r="R134" s="2">
        <v>1.8911</v>
      </c>
      <c r="T134" s="2">
        <v>-1.5166356392866509</v>
      </c>
      <c r="V134" s="2">
        <v>1.6781550233402012E-2</v>
      </c>
      <c r="W134" s="2">
        <v>0.63059185415048369</v>
      </c>
      <c r="X134" s="2">
        <v>0.91922565397492362</v>
      </c>
      <c r="Y134" s="2">
        <v>1.2490854768039628E-2</v>
      </c>
      <c r="Z134" s="2">
        <v>0.98310226074958718</v>
      </c>
      <c r="AA134" s="2">
        <f t="shared" si="2"/>
        <v>4</v>
      </c>
      <c r="AB134" s="2" t="s">
        <v>1863</v>
      </c>
      <c r="AC134" s="2" t="s">
        <v>1863</v>
      </c>
      <c r="AD134" s="2" t="s">
        <v>1863</v>
      </c>
      <c r="AE134" s="2" t="s">
        <v>1863</v>
      </c>
      <c r="AG134" s="2" t="s">
        <v>1863</v>
      </c>
      <c r="AH134" s="2" t="s">
        <v>1871</v>
      </c>
    </row>
    <row r="135" spans="1:34" x14ac:dyDescent="0.35">
      <c r="A135" s="2" t="s">
        <v>199</v>
      </c>
      <c r="B135" s="3" t="s">
        <v>1050</v>
      </c>
      <c r="C135" s="2" t="s">
        <v>1051</v>
      </c>
      <c r="D135" s="3" t="s">
        <v>1052</v>
      </c>
      <c r="E135" s="2">
        <v>0.18562000000000001</v>
      </c>
      <c r="F135" s="2">
        <v>8.3600999999999995E-2</v>
      </c>
      <c r="G135" s="2">
        <v>0.18451000000000001</v>
      </c>
      <c r="H135" s="2">
        <v>0.15706000000000001</v>
      </c>
      <c r="I135" s="2">
        <v>0.33528999999999998</v>
      </c>
      <c r="J135" s="2">
        <v>0.18562000000000001</v>
      </c>
      <c r="K135" s="2">
        <v>0.22985</v>
      </c>
      <c r="L135" s="2">
        <v>0.22484000000000001</v>
      </c>
      <c r="M135" s="2">
        <v>0.21926999999999999</v>
      </c>
      <c r="N135" s="2">
        <v>0.17083999999999999</v>
      </c>
      <c r="O135" s="2">
        <v>0.14806</v>
      </c>
      <c r="P135" s="2">
        <v>0.58320000000000005</v>
      </c>
      <c r="Q135" s="2">
        <v>0.24302000000000001</v>
      </c>
      <c r="R135" s="2">
        <v>0.27276</v>
      </c>
      <c r="S135" s="2">
        <v>-2.1892196554790626</v>
      </c>
      <c r="T135" s="2">
        <v>-2.54928229179467</v>
      </c>
      <c r="U135" s="2">
        <v>-2.7557461611891974</v>
      </c>
      <c r="V135" s="2">
        <v>-0.77793737522251227</v>
      </c>
      <c r="W135" s="2">
        <v>-2.0408530456098877</v>
      </c>
      <c r="X135" s="2">
        <v>-1.8742960048978079</v>
      </c>
      <c r="Y135" s="5">
        <v>-2.0312224223655231</v>
      </c>
      <c r="Z135" s="5">
        <v>8.2550585315909223E-4</v>
      </c>
      <c r="AA135" s="2">
        <f t="shared" si="2"/>
        <v>6</v>
      </c>
      <c r="AB135" s="2" t="s">
        <v>1866</v>
      </c>
      <c r="AC135" s="2" t="s">
        <v>1863</v>
      </c>
      <c r="AD135" s="2" t="s">
        <v>1863</v>
      </c>
      <c r="AE135" s="2" t="s">
        <v>1863</v>
      </c>
      <c r="AG135" s="2" t="s">
        <v>1863</v>
      </c>
      <c r="AH135" s="2" t="s">
        <v>1877</v>
      </c>
    </row>
    <row r="136" spans="1:34" x14ac:dyDescent="0.35">
      <c r="A136" s="2" t="s">
        <v>200</v>
      </c>
      <c r="B136" s="3" t="s">
        <v>1053</v>
      </c>
      <c r="C136" s="2" t="s">
        <v>1054</v>
      </c>
      <c r="D136" s="3" t="s">
        <v>1055</v>
      </c>
      <c r="E136" s="2">
        <v>0.54212000000000005</v>
      </c>
      <c r="F136" s="2">
        <v>0.76124999999999998</v>
      </c>
      <c r="G136" s="2">
        <v>0.19269</v>
      </c>
      <c r="H136" s="2">
        <v>0.35089999999999999</v>
      </c>
      <c r="I136" s="2">
        <v>0.59621000000000002</v>
      </c>
      <c r="J136" s="2">
        <v>0.57428999999999997</v>
      </c>
      <c r="K136" s="2">
        <v>0.70415000000000005</v>
      </c>
      <c r="L136" s="2">
        <v>0.57647999999999999</v>
      </c>
      <c r="M136" s="2">
        <v>1.3888</v>
      </c>
      <c r="N136" s="2">
        <v>0.15967999999999999</v>
      </c>
      <c r="O136" s="2">
        <v>0.36354999999999998</v>
      </c>
      <c r="P136" s="2">
        <v>0.93759999999999999</v>
      </c>
      <c r="Q136" s="2">
        <v>0.56696999999999997</v>
      </c>
      <c r="R136" s="2">
        <v>0.75875000000000004</v>
      </c>
      <c r="S136" s="2">
        <v>0.47383885289502992</v>
      </c>
      <c r="T136" s="2">
        <v>-2.6467444690995512</v>
      </c>
      <c r="U136" s="2">
        <v>-1.4597742994044607</v>
      </c>
      <c r="V136" s="2">
        <v>-9.2955525127201538E-2</v>
      </c>
      <c r="W136" s="2">
        <v>-0.81865569481026945</v>
      </c>
      <c r="X136" s="2">
        <v>-0.39830348351904254</v>
      </c>
      <c r="Y136" s="2">
        <v>-0.82376576984424943</v>
      </c>
      <c r="Z136" s="2">
        <v>0.12793817190985293</v>
      </c>
      <c r="AA136" s="2">
        <f t="shared" si="2"/>
        <v>6</v>
      </c>
      <c r="AB136" s="2" t="s">
        <v>1863</v>
      </c>
      <c r="AC136" s="2" t="s">
        <v>1863</v>
      </c>
      <c r="AD136" s="2" t="s">
        <v>1863</v>
      </c>
      <c r="AE136" s="2" t="s">
        <v>1863</v>
      </c>
      <c r="AG136" s="2" t="s">
        <v>1863</v>
      </c>
      <c r="AH136" s="2" t="s">
        <v>1878</v>
      </c>
    </row>
    <row r="137" spans="1:34" x14ac:dyDescent="0.35">
      <c r="A137" s="2" t="s">
        <v>202</v>
      </c>
      <c r="B137" s="3" t="s">
        <v>1058</v>
      </c>
      <c r="C137" s="2" t="s">
        <v>1059</v>
      </c>
      <c r="D137" s="3" t="s">
        <v>1060</v>
      </c>
      <c r="E137" s="2">
        <v>1.0255000000000001</v>
      </c>
      <c r="F137" s="2">
        <v>0.11524</v>
      </c>
      <c r="G137" s="2" t="s">
        <v>2169</v>
      </c>
      <c r="H137" s="2" t="s">
        <v>2169</v>
      </c>
      <c r="I137" s="2">
        <v>1.2063999999999999</v>
      </c>
      <c r="J137" s="2" t="s">
        <v>2169</v>
      </c>
      <c r="K137" s="2">
        <v>0.91142999999999996</v>
      </c>
      <c r="L137" s="2">
        <v>1.2656000000000001</v>
      </c>
      <c r="M137" s="2">
        <v>0.25963999999999998</v>
      </c>
      <c r="N137" s="2" t="s">
        <v>2169</v>
      </c>
      <c r="O137" s="2" t="s">
        <v>2169</v>
      </c>
      <c r="P137" s="2">
        <v>1.9564999999999999</v>
      </c>
      <c r="Q137" s="2" t="s">
        <v>2169</v>
      </c>
      <c r="R137" s="2">
        <v>1.0712999999999999</v>
      </c>
      <c r="S137" s="2">
        <v>-1.9454154335988831</v>
      </c>
      <c r="V137" s="2">
        <v>0.96827511023870705</v>
      </c>
      <c r="X137" s="2">
        <v>9.9362539757772275E-2</v>
      </c>
      <c r="Y137" s="2">
        <v>-0.29259259453413461</v>
      </c>
      <c r="Z137" s="2">
        <v>0.76703089036659799</v>
      </c>
      <c r="AA137" s="2">
        <f t="shared" si="2"/>
        <v>3</v>
      </c>
      <c r="AB137" s="2" t="s">
        <v>1863</v>
      </c>
      <c r="AC137" s="2" t="s">
        <v>1863</v>
      </c>
      <c r="AD137" s="2" t="s">
        <v>1866</v>
      </c>
      <c r="AE137" s="2" t="s">
        <v>1863</v>
      </c>
      <c r="AG137" s="2" t="s">
        <v>1863</v>
      </c>
      <c r="AH137" s="2" t="s">
        <v>1871</v>
      </c>
    </row>
    <row r="138" spans="1:34" x14ac:dyDescent="0.35">
      <c r="A138" s="2" t="s">
        <v>203</v>
      </c>
      <c r="B138" s="3" t="s">
        <v>1061</v>
      </c>
      <c r="C138" s="2" t="s">
        <v>1062</v>
      </c>
      <c r="D138" s="3" t="s">
        <v>1063</v>
      </c>
      <c r="E138" s="2">
        <v>0.65591999999999995</v>
      </c>
      <c r="F138" s="2">
        <v>0.17710999999999999</v>
      </c>
      <c r="G138" s="2">
        <v>0.65176000000000001</v>
      </c>
      <c r="H138" s="2">
        <v>0.55657999999999996</v>
      </c>
      <c r="I138" s="2" t="s">
        <v>2169</v>
      </c>
      <c r="J138" s="2">
        <v>0.72563</v>
      </c>
      <c r="K138" s="2">
        <v>2.0872999999999999</v>
      </c>
      <c r="L138" s="2">
        <v>0.77820999999999996</v>
      </c>
      <c r="M138" s="2">
        <v>0.45884000000000003</v>
      </c>
      <c r="N138" s="2">
        <v>0.68637000000000004</v>
      </c>
      <c r="O138" s="2">
        <v>0.64287000000000005</v>
      </c>
      <c r="P138" s="2" t="s">
        <v>2169</v>
      </c>
      <c r="Q138" s="2">
        <v>0.81294999999999995</v>
      </c>
      <c r="R138" s="2">
        <v>2.5419</v>
      </c>
      <c r="S138" s="2">
        <v>-1.1239369291522283</v>
      </c>
      <c r="T138" s="2">
        <v>-0.54294159828107658</v>
      </c>
      <c r="U138" s="2">
        <v>-0.63740106700300903</v>
      </c>
      <c r="W138" s="2">
        <v>-0.29876147194782349</v>
      </c>
      <c r="X138" s="2">
        <v>1.3459072748976006</v>
      </c>
      <c r="Y138" s="2">
        <v>-0.25142675829730726</v>
      </c>
      <c r="Z138" s="2">
        <v>0.58273825256229461</v>
      </c>
      <c r="AA138" s="2">
        <f t="shared" si="2"/>
        <v>5</v>
      </c>
      <c r="AB138" s="2" t="s">
        <v>1863</v>
      </c>
      <c r="AC138" s="2" t="s">
        <v>1863</v>
      </c>
      <c r="AD138" s="2" t="s">
        <v>1863</v>
      </c>
      <c r="AE138" s="2" t="s">
        <v>1863</v>
      </c>
      <c r="AG138" s="2" t="s">
        <v>1863</v>
      </c>
      <c r="AH138" s="2" t="s">
        <v>1874</v>
      </c>
    </row>
    <row r="139" spans="1:34" x14ac:dyDescent="0.35">
      <c r="A139" s="2" t="s">
        <v>204</v>
      </c>
      <c r="B139" s="3" t="s">
        <v>1064</v>
      </c>
      <c r="C139" s="2" t="s">
        <v>1059</v>
      </c>
      <c r="D139" s="3" t="s">
        <v>1065</v>
      </c>
      <c r="E139" s="2">
        <v>0.91210999999999998</v>
      </c>
      <c r="F139" s="2" t="s">
        <v>2169</v>
      </c>
      <c r="G139" s="2">
        <v>0.55298999999999998</v>
      </c>
      <c r="H139" s="2">
        <v>0.43608000000000002</v>
      </c>
      <c r="I139" s="2">
        <v>1.1244000000000001</v>
      </c>
      <c r="J139" s="2">
        <v>1.0368999999999999</v>
      </c>
      <c r="K139" s="2">
        <v>1.4387000000000001</v>
      </c>
      <c r="L139" s="2">
        <v>1.016</v>
      </c>
      <c r="M139" s="2" t="s">
        <v>2169</v>
      </c>
      <c r="N139" s="2">
        <v>0.50849</v>
      </c>
      <c r="O139" s="2">
        <v>0.48209000000000002</v>
      </c>
      <c r="P139" s="2">
        <v>1.7033</v>
      </c>
      <c r="Q139" s="2">
        <v>1.4553</v>
      </c>
      <c r="R139" s="2">
        <v>1.7254</v>
      </c>
      <c r="T139" s="2">
        <v>-0.97570869266745563</v>
      </c>
      <c r="U139" s="2">
        <v>-1.052625590687398</v>
      </c>
      <c r="V139" s="2">
        <v>0.7683325573858214</v>
      </c>
      <c r="W139" s="2">
        <v>0.54131658536652472</v>
      </c>
      <c r="X139" s="2">
        <v>0.78693086109028543</v>
      </c>
      <c r="Y139" s="2">
        <v>1.3649144097555643E-2</v>
      </c>
      <c r="Z139" s="2">
        <v>0.97574744815656844</v>
      </c>
      <c r="AA139" s="2">
        <f t="shared" si="2"/>
        <v>5</v>
      </c>
      <c r="AB139" s="2" t="s">
        <v>1863</v>
      </c>
      <c r="AC139" s="2" t="s">
        <v>1863</v>
      </c>
      <c r="AD139" s="2" t="s">
        <v>1863</v>
      </c>
      <c r="AE139" s="2" t="s">
        <v>1863</v>
      </c>
      <c r="AG139" s="2" t="s">
        <v>1863</v>
      </c>
      <c r="AH139" s="2" t="s">
        <v>1871</v>
      </c>
    </row>
    <row r="140" spans="1:34" x14ac:dyDescent="0.35">
      <c r="A140" s="2" t="s">
        <v>205</v>
      </c>
      <c r="B140" s="3" t="s">
        <v>1066</v>
      </c>
      <c r="C140" s="2" t="s">
        <v>725</v>
      </c>
      <c r="D140" s="3" t="s">
        <v>1067</v>
      </c>
      <c r="E140" s="2">
        <v>0.59067999999999998</v>
      </c>
      <c r="F140" s="2">
        <v>0.33285999999999999</v>
      </c>
      <c r="G140" s="2">
        <v>0.70252000000000003</v>
      </c>
      <c r="H140" s="2">
        <v>0.46688000000000002</v>
      </c>
      <c r="I140" s="2">
        <v>0.96614</v>
      </c>
      <c r="J140" s="2">
        <v>1.0536000000000001</v>
      </c>
      <c r="K140" s="2">
        <v>1.4741</v>
      </c>
      <c r="L140" s="2">
        <v>0.40243000000000001</v>
      </c>
      <c r="M140" s="2">
        <v>0.62726000000000004</v>
      </c>
      <c r="N140" s="2">
        <v>0.65071999999999997</v>
      </c>
      <c r="O140" s="2">
        <v>0.31807999999999997</v>
      </c>
      <c r="P140" s="2">
        <v>2.0482999999999998</v>
      </c>
      <c r="Q140" s="2">
        <v>1.2873000000000001</v>
      </c>
      <c r="R140" s="2">
        <v>1.7633000000000001</v>
      </c>
      <c r="S140" s="2">
        <v>-0.67286452911675099</v>
      </c>
      <c r="T140" s="2">
        <v>-0.61989119897467881</v>
      </c>
      <c r="U140" s="2">
        <v>-1.6525384328745258</v>
      </c>
      <c r="V140" s="2">
        <v>1.0344270321423659</v>
      </c>
      <c r="W140" s="2">
        <v>0.36434830692009251</v>
      </c>
      <c r="X140" s="2">
        <v>0.81827794924239605</v>
      </c>
      <c r="Y140" s="2">
        <v>-0.12137347877685022</v>
      </c>
      <c r="Z140" s="2">
        <v>0.78536300550232729</v>
      </c>
      <c r="AA140" s="2">
        <f t="shared" si="2"/>
        <v>6</v>
      </c>
      <c r="AB140" s="2" t="s">
        <v>1863</v>
      </c>
      <c r="AC140" s="2" t="s">
        <v>1863</v>
      </c>
      <c r="AD140" s="2" t="s">
        <v>1863</v>
      </c>
      <c r="AE140" s="2" t="s">
        <v>1863</v>
      </c>
      <c r="AG140" s="2" t="s">
        <v>1863</v>
      </c>
      <c r="AH140" s="2" t="s">
        <v>1869</v>
      </c>
    </row>
    <row r="141" spans="1:34" x14ac:dyDescent="0.35">
      <c r="A141" s="2" t="s">
        <v>207</v>
      </c>
      <c r="B141" s="3" t="s">
        <v>1071</v>
      </c>
      <c r="C141" s="2" t="s">
        <v>1072</v>
      </c>
      <c r="D141" s="3" t="s">
        <v>1073</v>
      </c>
      <c r="E141" s="2">
        <v>1.4722999999999999</v>
      </c>
      <c r="F141" s="2">
        <v>0.13148000000000001</v>
      </c>
      <c r="G141" s="2">
        <v>0.60863999999999996</v>
      </c>
      <c r="H141" s="2">
        <v>0.21096000000000001</v>
      </c>
      <c r="I141" s="2">
        <v>1.2706999999999999</v>
      </c>
      <c r="J141" s="2">
        <v>1.6656</v>
      </c>
      <c r="K141" s="2">
        <v>2.0789</v>
      </c>
      <c r="L141" s="2">
        <v>2.1044</v>
      </c>
      <c r="M141" s="2">
        <v>0.21665999999999999</v>
      </c>
      <c r="N141" s="2">
        <v>0.59043999999999996</v>
      </c>
      <c r="O141" s="2">
        <v>0.34410000000000002</v>
      </c>
      <c r="P141" s="2">
        <v>2.1110000000000002</v>
      </c>
      <c r="Q141" s="2">
        <v>2.0804</v>
      </c>
      <c r="R141" s="2">
        <v>2.319</v>
      </c>
      <c r="S141" s="2">
        <v>-2.2064952687670156</v>
      </c>
      <c r="T141" s="2">
        <v>-0.76013763323354444</v>
      </c>
      <c r="U141" s="2">
        <v>-1.5391002028124683</v>
      </c>
      <c r="V141" s="2">
        <v>1.0779265786850691</v>
      </c>
      <c r="W141" s="2">
        <v>1.056860943046751</v>
      </c>
      <c r="X141" s="2">
        <v>1.2135028199839164</v>
      </c>
      <c r="Y141" s="2">
        <v>-0.19290712718288194</v>
      </c>
      <c r="Z141" s="2">
        <v>0.76640278102546311</v>
      </c>
      <c r="AA141" s="2">
        <f t="shared" si="2"/>
        <v>6</v>
      </c>
      <c r="AB141" s="2" t="s">
        <v>1863</v>
      </c>
      <c r="AC141" s="2" t="s">
        <v>1863</v>
      </c>
      <c r="AD141" s="2" t="s">
        <v>1863</v>
      </c>
      <c r="AE141" s="2" t="s">
        <v>1863</v>
      </c>
      <c r="AG141" s="2" t="s">
        <v>1863</v>
      </c>
      <c r="AH141" s="2" t="s">
        <v>1877</v>
      </c>
    </row>
    <row r="142" spans="1:34" x14ac:dyDescent="0.35">
      <c r="A142" s="2" t="s">
        <v>208</v>
      </c>
      <c r="B142" s="3" t="s">
        <v>1074</v>
      </c>
      <c r="C142" s="2" t="s">
        <v>1075</v>
      </c>
      <c r="D142" s="3" t="s">
        <v>1076</v>
      </c>
      <c r="E142" s="2">
        <v>0.48052</v>
      </c>
      <c r="F142" s="2">
        <v>0.18076</v>
      </c>
      <c r="G142" s="2">
        <v>0.33955999999999997</v>
      </c>
      <c r="H142" s="2">
        <v>0.32582</v>
      </c>
      <c r="I142" s="2">
        <v>0.60167999999999999</v>
      </c>
      <c r="J142" s="2">
        <v>0.86887999999999999</v>
      </c>
      <c r="K142" s="2">
        <v>0.90710000000000002</v>
      </c>
      <c r="L142" s="2">
        <v>0.51900999999999997</v>
      </c>
      <c r="M142" s="2">
        <v>0.43030000000000002</v>
      </c>
      <c r="N142" s="2">
        <v>0.29593000000000003</v>
      </c>
      <c r="O142" s="2">
        <v>0.21994</v>
      </c>
      <c r="P142" s="2">
        <v>0.91798000000000002</v>
      </c>
      <c r="Q142" s="2">
        <v>1.0566</v>
      </c>
      <c r="R142" s="2">
        <v>0.99229000000000001</v>
      </c>
      <c r="S142" s="2">
        <v>-1.2165852546011395</v>
      </c>
      <c r="T142" s="2">
        <v>-1.7566721372627689</v>
      </c>
      <c r="U142" s="2">
        <v>-2.1848180870850116</v>
      </c>
      <c r="V142" s="2">
        <v>-0.12346537285517992</v>
      </c>
      <c r="W142" s="2">
        <v>7.9429315002915141E-2</v>
      </c>
      <c r="X142" s="2">
        <v>-1.1166280304233221E-2</v>
      </c>
      <c r="Y142" s="2">
        <v>-0.86887963618423625</v>
      </c>
      <c r="Z142" s="2">
        <v>8.2649183690672853E-2</v>
      </c>
      <c r="AA142" s="2">
        <f t="shared" si="2"/>
        <v>6</v>
      </c>
      <c r="AB142" s="2" t="s">
        <v>1863</v>
      </c>
      <c r="AC142" s="2" t="s">
        <v>1863</v>
      </c>
      <c r="AD142" s="2" t="s">
        <v>1863</v>
      </c>
      <c r="AE142" s="2" t="s">
        <v>1863</v>
      </c>
      <c r="AG142" s="2" t="s">
        <v>1863</v>
      </c>
      <c r="AH142" s="2" t="s">
        <v>1877</v>
      </c>
    </row>
    <row r="143" spans="1:34" x14ac:dyDescent="0.35">
      <c r="A143" s="2" t="s">
        <v>209</v>
      </c>
      <c r="B143" s="3" t="s">
        <v>1077</v>
      </c>
      <c r="C143" s="2" t="s">
        <v>1078</v>
      </c>
      <c r="D143" s="3" t="s">
        <v>1079</v>
      </c>
      <c r="E143" s="2">
        <v>0.27102999999999999</v>
      </c>
      <c r="F143" s="2">
        <v>0.14868000000000001</v>
      </c>
      <c r="G143" s="2" t="s">
        <v>2169</v>
      </c>
      <c r="H143" s="2">
        <v>0.15789</v>
      </c>
      <c r="I143" s="2">
        <v>0.59187000000000001</v>
      </c>
      <c r="J143" s="2" t="s">
        <v>2169</v>
      </c>
      <c r="K143" s="2" t="s">
        <v>2169</v>
      </c>
      <c r="L143" s="2">
        <v>0.40855000000000002</v>
      </c>
      <c r="M143" s="2">
        <v>0.27960000000000002</v>
      </c>
      <c r="N143" s="2" t="s">
        <v>2169</v>
      </c>
      <c r="O143" s="2">
        <v>0.17605000000000001</v>
      </c>
      <c r="P143" s="2">
        <v>0.94374999999999998</v>
      </c>
      <c r="Q143" s="2" t="s">
        <v>2169</v>
      </c>
      <c r="R143" s="2" t="s">
        <v>2169</v>
      </c>
      <c r="S143" s="2">
        <v>-1.8385637341740129</v>
      </c>
      <c r="U143" s="2">
        <v>-2.505942867686318</v>
      </c>
      <c r="V143" s="2">
        <v>-8.3523355562283477E-2</v>
      </c>
      <c r="Y143" s="2">
        <v>-1.4760099858075382</v>
      </c>
      <c r="Z143" s="2">
        <v>0.17775145991364805</v>
      </c>
      <c r="AA143" s="2">
        <f t="shared" si="2"/>
        <v>3</v>
      </c>
      <c r="AB143" s="2" t="s">
        <v>1863</v>
      </c>
      <c r="AC143" s="2" t="s">
        <v>1863</v>
      </c>
      <c r="AD143" s="2" t="s">
        <v>1863</v>
      </c>
      <c r="AE143" s="2" t="s">
        <v>1863</v>
      </c>
      <c r="AG143" s="2" t="s">
        <v>1863</v>
      </c>
      <c r="AH143" s="2" t="s">
        <v>1869</v>
      </c>
    </row>
    <row r="144" spans="1:34" x14ac:dyDescent="0.35">
      <c r="A144" s="2" t="s">
        <v>210</v>
      </c>
      <c r="B144" s="3" t="s">
        <v>1080</v>
      </c>
      <c r="C144" s="2" t="s">
        <v>1081</v>
      </c>
      <c r="D144" s="3" t="s">
        <v>1082</v>
      </c>
      <c r="E144" s="2">
        <v>0.78588999999999998</v>
      </c>
      <c r="F144" s="2">
        <v>0.11834</v>
      </c>
      <c r="G144" s="2">
        <v>0.57918999999999998</v>
      </c>
      <c r="H144" s="2">
        <v>0.30021999999999999</v>
      </c>
      <c r="I144" s="2">
        <v>0.71996000000000004</v>
      </c>
      <c r="J144" s="2">
        <v>1.1236999999999999</v>
      </c>
      <c r="K144" s="2">
        <v>1.2054</v>
      </c>
      <c r="L144" s="2">
        <v>1.2996000000000001</v>
      </c>
      <c r="M144" s="2">
        <v>0.30535000000000001</v>
      </c>
      <c r="N144" s="2">
        <v>0.57904</v>
      </c>
      <c r="O144" s="2">
        <v>0.38375999999999999</v>
      </c>
      <c r="P144" s="2">
        <v>1.3848</v>
      </c>
      <c r="Q144" s="2">
        <v>1.5354000000000001</v>
      </c>
      <c r="R144" s="2">
        <v>1.5014000000000001</v>
      </c>
      <c r="S144" s="2">
        <v>-1.711464249706198</v>
      </c>
      <c r="T144" s="2">
        <v>-0.78826508206427293</v>
      </c>
      <c r="U144" s="2">
        <v>-1.3817237502353237</v>
      </c>
      <c r="V144" s="2">
        <v>0.4696776298171893</v>
      </c>
      <c r="W144" s="2">
        <v>0.61861455321115322</v>
      </c>
      <c r="X144" s="2">
        <v>0.58630838810952723</v>
      </c>
      <c r="Y144" s="2">
        <v>-0.36780875181132072</v>
      </c>
      <c r="Z144" s="2">
        <v>0.43327133727212191</v>
      </c>
      <c r="AA144" s="2">
        <f t="shared" si="2"/>
        <v>6</v>
      </c>
      <c r="AB144" s="2" t="s">
        <v>1863</v>
      </c>
      <c r="AC144" s="2" t="s">
        <v>1863</v>
      </c>
      <c r="AD144" s="2" t="s">
        <v>1863</v>
      </c>
      <c r="AE144" s="2" t="s">
        <v>1863</v>
      </c>
      <c r="AG144" s="2" t="s">
        <v>1863</v>
      </c>
      <c r="AH144" s="2" t="s">
        <v>1871</v>
      </c>
    </row>
    <row r="145" spans="1:34" x14ac:dyDescent="0.35">
      <c r="A145" s="2" t="s">
        <v>212</v>
      </c>
      <c r="B145" s="3" t="s">
        <v>1086</v>
      </c>
      <c r="C145" s="2" t="s">
        <v>1937</v>
      </c>
      <c r="D145" s="3" t="s">
        <v>1087</v>
      </c>
      <c r="E145" s="2">
        <v>0.82343</v>
      </c>
      <c r="F145" s="2">
        <v>0.15815000000000001</v>
      </c>
      <c r="G145" s="2">
        <v>0.82343</v>
      </c>
      <c r="H145" s="2">
        <v>0.68461000000000005</v>
      </c>
      <c r="I145" s="2" t="s">
        <v>2169</v>
      </c>
      <c r="J145" s="2">
        <v>1.3292999999999999</v>
      </c>
      <c r="K145" s="2">
        <v>0.87002999999999997</v>
      </c>
      <c r="L145" s="2">
        <v>0.78574999999999995</v>
      </c>
      <c r="M145" s="2">
        <v>0.23710999999999999</v>
      </c>
      <c r="N145" s="2">
        <v>0.64773999999999998</v>
      </c>
      <c r="O145" s="2">
        <v>0.50824999999999998</v>
      </c>
      <c r="P145" s="2" t="s">
        <v>2169</v>
      </c>
      <c r="Q145" s="2">
        <v>1.3173999999999999</v>
      </c>
      <c r="R145" s="2">
        <v>0.96711000000000003</v>
      </c>
      <c r="S145" s="2">
        <v>-2.076371585816156</v>
      </c>
      <c r="T145" s="2">
        <v>-0.62651325705902405</v>
      </c>
      <c r="U145" s="2">
        <v>-0.97638978481735472</v>
      </c>
      <c r="W145" s="2">
        <v>0.39769345523669142</v>
      </c>
      <c r="X145" s="2">
        <v>-4.8248102363101369E-2</v>
      </c>
      <c r="Y145" s="2">
        <v>-0.66596585496378891</v>
      </c>
      <c r="Z145" s="2">
        <v>0.19157630763307229</v>
      </c>
      <c r="AA145" s="2">
        <f t="shared" si="2"/>
        <v>5</v>
      </c>
      <c r="AB145" s="2" t="s">
        <v>1863</v>
      </c>
      <c r="AC145" s="2" t="s">
        <v>1863</v>
      </c>
      <c r="AD145" s="2" t="s">
        <v>1866</v>
      </c>
      <c r="AE145" s="2" t="s">
        <v>1863</v>
      </c>
      <c r="AG145" s="2" t="s">
        <v>1863</v>
      </c>
      <c r="AH145" s="2" t="s">
        <v>1871</v>
      </c>
    </row>
    <row r="146" spans="1:34" x14ac:dyDescent="0.35">
      <c r="A146" s="2" t="s">
        <v>214</v>
      </c>
      <c r="B146" s="3" t="s">
        <v>1091</v>
      </c>
      <c r="C146" s="2" t="s">
        <v>1092</v>
      </c>
      <c r="D146" s="3" t="s">
        <v>1093</v>
      </c>
      <c r="E146" s="2">
        <v>1.2628999999999999</v>
      </c>
      <c r="F146" s="2">
        <v>0.20172999999999999</v>
      </c>
      <c r="G146" s="2">
        <v>0.16236999999999999</v>
      </c>
      <c r="H146" s="2">
        <v>0.20424</v>
      </c>
      <c r="I146" s="2">
        <v>1.7629999999999999</v>
      </c>
      <c r="J146" s="2">
        <v>1.3044</v>
      </c>
      <c r="K146" s="2">
        <v>4.8803999999999998</v>
      </c>
      <c r="L146" s="2">
        <v>1.3555999999999999</v>
      </c>
      <c r="M146" s="2">
        <v>0.49009000000000003</v>
      </c>
      <c r="N146" s="2">
        <v>0.15959999999999999</v>
      </c>
      <c r="O146" s="2">
        <v>0.24815999999999999</v>
      </c>
      <c r="P146" s="2">
        <v>2.9054000000000002</v>
      </c>
      <c r="Q146" s="2">
        <v>1.7759</v>
      </c>
      <c r="R146" s="2">
        <v>5.6036000000000001</v>
      </c>
      <c r="S146" s="2">
        <v>-1.0288813851884475</v>
      </c>
      <c r="T146" s="2">
        <v>-2.6474674433271037</v>
      </c>
      <c r="U146" s="2">
        <v>-2.0106575034007208</v>
      </c>
      <c r="V146" s="2">
        <v>1.5387367998742167</v>
      </c>
      <c r="W146" s="2">
        <v>0.82855034657209403</v>
      </c>
      <c r="X146" s="2">
        <v>2.4863539760020368</v>
      </c>
      <c r="Y146" s="2">
        <v>-0.13889420157798749</v>
      </c>
      <c r="Z146" s="2">
        <v>0.87532876102188095</v>
      </c>
      <c r="AA146" s="2">
        <f t="shared" si="2"/>
        <v>6</v>
      </c>
      <c r="AB146" s="2" t="s">
        <v>1863</v>
      </c>
      <c r="AC146" s="2" t="s">
        <v>1863</v>
      </c>
      <c r="AD146" s="2" t="s">
        <v>1863</v>
      </c>
      <c r="AE146" s="2" t="s">
        <v>1863</v>
      </c>
      <c r="AG146" s="2" t="s">
        <v>1863</v>
      </c>
      <c r="AH146" s="2" t="s">
        <v>1873</v>
      </c>
    </row>
    <row r="147" spans="1:34" x14ac:dyDescent="0.35">
      <c r="A147" s="2" t="s">
        <v>215</v>
      </c>
      <c r="B147" s="3" t="s">
        <v>1094</v>
      </c>
      <c r="C147" s="2" t="s">
        <v>1095</v>
      </c>
      <c r="D147" s="3" t="s">
        <v>1096</v>
      </c>
      <c r="E147" s="2">
        <v>0.17893999999999999</v>
      </c>
      <c r="F147" s="2">
        <v>3.3806999999999997E-2</v>
      </c>
      <c r="G147" s="2">
        <v>0.15110999999999999</v>
      </c>
      <c r="H147" s="2">
        <v>0.18986</v>
      </c>
      <c r="I147" s="2">
        <v>0.58789999999999998</v>
      </c>
      <c r="J147" s="2" t="s">
        <v>2169</v>
      </c>
      <c r="K147" s="2">
        <v>0.71243000000000001</v>
      </c>
      <c r="L147" s="2">
        <v>0.21811</v>
      </c>
      <c r="M147" s="2">
        <v>9.7289E-2</v>
      </c>
      <c r="N147" s="2">
        <v>0.15814</v>
      </c>
      <c r="O147" s="2">
        <v>0.25481999999999999</v>
      </c>
      <c r="P147" s="2">
        <v>1.0539000000000001</v>
      </c>
      <c r="Q147" s="2" t="s">
        <v>2169</v>
      </c>
      <c r="R147" s="2">
        <v>0.77010999999999996</v>
      </c>
      <c r="S147" s="2">
        <v>-3.3615794941472514</v>
      </c>
      <c r="T147" s="2">
        <v>-2.6607257651246528</v>
      </c>
      <c r="U147" s="2">
        <v>-1.9724495803682538</v>
      </c>
      <c r="V147" s="2">
        <v>7.5737982394078154E-2</v>
      </c>
      <c r="X147" s="2">
        <v>-0.37686356450824399</v>
      </c>
      <c r="Y147" s="2">
        <v>-1.6591760843508649</v>
      </c>
      <c r="Z147" s="2">
        <v>6.5192591772164382E-2</v>
      </c>
      <c r="AA147" s="2">
        <f t="shared" si="2"/>
        <v>5</v>
      </c>
      <c r="AB147" s="2" t="s">
        <v>1863</v>
      </c>
      <c r="AC147" s="2" t="s">
        <v>1863</v>
      </c>
      <c r="AD147" s="2" t="s">
        <v>1863</v>
      </c>
      <c r="AE147" s="2" t="s">
        <v>1863</v>
      </c>
      <c r="AG147" s="2" t="s">
        <v>1863</v>
      </c>
      <c r="AH147" s="2" t="s">
        <v>1873</v>
      </c>
    </row>
    <row r="148" spans="1:34" x14ac:dyDescent="0.35">
      <c r="A148" s="2" t="s">
        <v>217</v>
      </c>
      <c r="B148" s="3" t="s">
        <v>1100</v>
      </c>
      <c r="C148" s="2" t="s">
        <v>1938</v>
      </c>
      <c r="D148" s="3" t="s">
        <v>1101</v>
      </c>
      <c r="E148" s="2">
        <v>0.75382000000000005</v>
      </c>
      <c r="F148" s="2">
        <v>0.32735999999999998</v>
      </c>
      <c r="G148" s="2">
        <v>1.8615999999999999</v>
      </c>
      <c r="H148" s="2">
        <v>1.6317999999999999</v>
      </c>
      <c r="I148" s="2">
        <v>0.37774000000000002</v>
      </c>
      <c r="J148" s="2">
        <v>0.57323000000000002</v>
      </c>
      <c r="K148" s="2">
        <v>0.66624000000000005</v>
      </c>
      <c r="L148" s="2">
        <v>0.98485999999999996</v>
      </c>
      <c r="M148" s="2">
        <v>0.87056</v>
      </c>
      <c r="N148" s="2">
        <v>1.9548000000000001</v>
      </c>
      <c r="O148" s="2">
        <v>1.9044000000000001</v>
      </c>
      <c r="P148" s="2">
        <v>0.79564999999999997</v>
      </c>
      <c r="Q148" s="2">
        <v>0.72985999999999995</v>
      </c>
      <c r="R148" s="2">
        <v>0.82145000000000001</v>
      </c>
      <c r="S148" s="2">
        <v>-0.19998436137696113</v>
      </c>
      <c r="T148" s="2">
        <v>0.9670210096972246</v>
      </c>
      <c r="U148" s="2">
        <v>0.92933653400688876</v>
      </c>
      <c r="V148" s="2">
        <v>-0.32979415445544702</v>
      </c>
      <c r="W148" s="2">
        <v>-0.45430833866989645</v>
      </c>
      <c r="X148" s="2">
        <v>-0.283755330968675</v>
      </c>
      <c r="Y148" s="2">
        <v>0.10475255970552232</v>
      </c>
      <c r="Z148" s="2">
        <v>0.71286568410408946</v>
      </c>
      <c r="AA148" s="2">
        <f t="shared" si="2"/>
        <v>6</v>
      </c>
      <c r="AB148" s="2" t="s">
        <v>1863</v>
      </c>
      <c r="AC148" s="2" t="s">
        <v>1863</v>
      </c>
      <c r="AD148" s="2" t="s">
        <v>1863</v>
      </c>
      <c r="AE148" s="2" t="s">
        <v>1863</v>
      </c>
      <c r="AG148" s="2" t="s">
        <v>1863</v>
      </c>
      <c r="AH148" s="2" t="s">
        <v>1873</v>
      </c>
    </row>
    <row r="149" spans="1:34" x14ac:dyDescent="0.35">
      <c r="A149" s="2" t="s">
        <v>218</v>
      </c>
      <c r="B149" s="3" t="s">
        <v>1102</v>
      </c>
      <c r="C149" s="2" t="s">
        <v>2017</v>
      </c>
      <c r="D149" s="3" t="s">
        <v>1103</v>
      </c>
      <c r="E149" s="2">
        <v>1.1516999999999999</v>
      </c>
      <c r="F149" s="2">
        <v>9.8504999999999995E-2</v>
      </c>
      <c r="G149" s="2">
        <v>1.0753999999999999</v>
      </c>
      <c r="H149" s="2">
        <v>0.58657000000000004</v>
      </c>
      <c r="I149" s="2">
        <v>1.2281</v>
      </c>
      <c r="J149" s="2">
        <v>1.4063000000000001</v>
      </c>
      <c r="K149" s="2">
        <v>3.6242000000000001</v>
      </c>
      <c r="L149" s="2">
        <v>1.7897000000000001</v>
      </c>
      <c r="M149" s="2">
        <v>0.13077</v>
      </c>
      <c r="N149" s="2">
        <v>0.91981000000000002</v>
      </c>
      <c r="O149" s="2">
        <v>0.39640999999999998</v>
      </c>
      <c r="P149" s="2">
        <v>2.0491999999999999</v>
      </c>
      <c r="Q149" s="2">
        <v>1.7791999999999999</v>
      </c>
      <c r="R149" s="2">
        <v>3.9502000000000002</v>
      </c>
      <c r="S149" s="2">
        <v>-2.9348964853616581</v>
      </c>
      <c r="T149" s="2">
        <v>-0.12059221237718575</v>
      </c>
      <c r="U149" s="2">
        <v>-1.3349347378916261</v>
      </c>
      <c r="V149" s="2">
        <v>1.0350607969051142</v>
      </c>
      <c r="W149" s="2">
        <v>0.83122869317405801</v>
      </c>
      <c r="X149" s="2">
        <v>1.981925699290662</v>
      </c>
      <c r="Y149" s="2">
        <v>-9.0368041043439429E-2</v>
      </c>
      <c r="Z149" s="2">
        <v>0.90648997031619116</v>
      </c>
      <c r="AA149" s="2">
        <f t="shared" si="2"/>
        <v>6</v>
      </c>
      <c r="AB149" s="2" t="s">
        <v>1884</v>
      </c>
      <c r="AC149" s="2" t="s">
        <v>1865</v>
      </c>
      <c r="AD149" s="2" t="s">
        <v>1863</v>
      </c>
      <c r="AE149" s="2" t="s">
        <v>1866</v>
      </c>
      <c r="AG149" s="2" t="s">
        <v>1866</v>
      </c>
      <c r="AH149" s="2" t="s">
        <v>1878</v>
      </c>
    </row>
    <row r="150" spans="1:34" x14ac:dyDescent="0.35">
      <c r="A150" s="2" t="s">
        <v>220</v>
      </c>
      <c r="B150" s="3" t="s">
        <v>1106</v>
      </c>
      <c r="C150" s="2" t="s">
        <v>1939</v>
      </c>
      <c r="D150" s="3" t="s">
        <v>1107</v>
      </c>
      <c r="E150" s="2">
        <v>0.60135000000000005</v>
      </c>
      <c r="F150" s="2">
        <v>8.4420999999999996E-2</v>
      </c>
      <c r="G150" s="2" t="s">
        <v>2169</v>
      </c>
      <c r="H150" s="2" t="s">
        <v>2169</v>
      </c>
      <c r="I150" s="2">
        <v>0.61634</v>
      </c>
      <c r="J150" s="2">
        <v>0.64178999999999997</v>
      </c>
      <c r="K150" s="2">
        <v>0.70374000000000003</v>
      </c>
      <c r="L150" s="2">
        <v>0.73994000000000004</v>
      </c>
      <c r="M150" s="2">
        <v>0.20630000000000001</v>
      </c>
      <c r="N150" s="2" t="s">
        <v>2169</v>
      </c>
      <c r="O150" s="2" t="s">
        <v>2169</v>
      </c>
      <c r="P150" s="2">
        <v>0.86243999999999998</v>
      </c>
      <c r="Q150" s="2">
        <v>0.85385999999999995</v>
      </c>
      <c r="R150" s="2">
        <v>0.71411999999999998</v>
      </c>
      <c r="S150" s="2">
        <v>-2.2771842736629648</v>
      </c>
      <c r="V150" s="2">
        <v>-0.21350400299433511</v>
      </c>
      <c r="W150" s="2">
        <v>-0.22792855181331909</v>
      </c>
      <c r="X150" s="2">
        <v>-0.48576157125154312</v>
      </c>
      <c r="Y150" s="2">
        <v>-0.80109459993054044</v>
      </c>
      <c r="Z150" s="2">
        <v>0.20469123127249458</v>
      </c>
      <c r="AA150" s="2">
        <f t="shared" si="2"/>
        <v>4</v>
      </c>
      <c r="AB150" s="2" t="s">
        <v>1863</v>
      </c>
      <c r="AC150" s="2" t="s">
        <v>1863</v>
      </c>
      <c r="AD150" s="2" t="s">
        <v>1863</v>
      </c>
      <c r="AE150" s="2" t="s">
        <v>1863</v>
      </c>
      <c r="AG150" s="2" t="s">
        <v>1863</v>
      </c>
      <c r="AH150" s="2" t="s">
        <v>1877</v>
      </c>
    </row>
    <row r="151" spans="1:34" x14ac:dyDescent="0.35">
      <c r="A151" s="2" t="s">
        <v>225</v>
      </c>
      <c r="B151" s="3" t="s">
        <v>1117</v>
      </c>
      <c r="C151" s="2" t="s">
        <v>1118</v>
      </c>
      <c r="D151" s="3" t="s">
        <v>1119</v>
      </c>
      <c r="E151" s="2">
        <v>0.95837000000000006</v>
      </c>
      <c r="F151" s="2" t="s">
        <v>2169</v>
      </c>
      <c r="G151" s="2" t="s">
        <v>2169</v>
      </c>
      <c r="H151" s="2" t="s">
        <v>2169</v>
      </c>
      <c r="I151" s="2">
        <v>0.93384</v>
      </c>
      <c r="J151" s="2">
        <v>0.84570000000000001</v>
      </c>
      <c r="K151" s="2">
        <v>1.1172</v>
      </c>
      <c r="L151" s="2">
        <v>1.1611</v>
      </c>
      <c r="M151" s="2" t="s">
        <v>2169</v>
      </c>
      <c r="N151" s="2" t="s">
        <v>2169</v>
      </c>
      <c r="O151" s="2" t="s">
        <v>2169</v>
      </c>
      <c r="P151" s="2">
        <v>1.2753000000000001</v>
      </c>
      <c r="Q151" s="2">
        <v>1.0582</v>
      </c>
      <c r="R151" s="2">
        <v>1.1769000000000001</v>
      </c>
      <c r="V151" s="2">
        <v>0.3508366648108816</v>
      </c>
      <c r="W151" s="2">
        <v>8.1612322857889844E-2</v>
      </c>
      <c r="X151" s="2">
        <v>0.2349917412488024</v>
      </c>
      <c r="Y151" s="2">
        <v>0.22248024297252464</v>
      </c>
      <c r="Z151" s="2">
        <v>0.10400886548085153</v>
      </c>
      <c r="AA151" s="2">
        <f t="shared" si="2"/>
        <v>3</v>
      </c>
      <c r="AB151" s="2" t="s">
        <v>1863</v>
      </c>
      <c r="AC151" s="2" t="s">
        <v>1863</v>
      </c>
      <c r="AD151" s="2" t="s">
        <v>1863</v>
      </c>
      <c r="AE151" s="2" t="s">
        <v>1863</v>
      </c>
      <c r="AG151" s="2" t="s">
        <v>1863</v>
      </c>
      <c r="AH151" s="2" t="s">
        <v>2030</v>
      </c>
    </row>
    <row r="152" spans="1:34" x14ac:dyDescent="0.35">
      <c r="A152" s="2" t="s">
        <v>227</v>
      </c>
      <c r="B152" s="3" t="s">
        <v>1123</v>
      </c>
      <c r="C152" s="2" t="s">
        <v>2021</v>
      </c>
      <c r="D152" s="3" t="s">
        <v>1124</v>
      </c>
      <c r="E152" s="2">
        <v>0.58462000000000003</v>
      </c>
      <c r="F152" s="2">
        <v>9.1754000000000002E-2</v>
      </c>
      <c r="G152" s="2">
        <v>0.49645</v>
      </c>
      <c r="H152" s="2">
        <v>0.21062</v>
      </c>
      <c r="I152" s="2">
        <v>0.72045000000000003</v>
      </c>
      <c r="J152" s="2">
        <v>0.83955999999999997</v>
      </c>
      <c r="K152" s="2">
        <v>0.65439999999999998</v>
      </c>
      <c r="L152" s="2">
        <v>0.45498</v>
      </c>
      <c r="M152" s="2">
        <v>0.17466999999999999</v>
      </c>
      <c r="N152" s="2">
        <v>0.40531</v>
      </c>
      <c r="O152" s="2">
        <v>0.23488999999999999</v>
      </c>
      <c r="P152" s="2">
        <v>1.0296000000000001</v>
      </c>
      <c r="Q152" s="2">
        <v>0.97719</v>
      </c>
      <c r="R152" s="2">
        <v>0.71989999999999998</v>
      </c>
      <c r="S152" s="2">
        <v>-2.5172962517603943</v>
      </c>
      <c r="T152" s="2">
        <v>-1.302902324209164</v>
      </c>
      <c r="U152" s="2">
        <v>-2.0899428002580049</v>
      </c>
      <c r="V152" s="2">
        <v>4.2083958671252489E-2</v>
      </c>
      <c r="W152" s="2">
        <v>-3.3288994917300696E-2</v>
      </c>
      <c r="X152" s="2">
        <v>-0.47413157655981819</v>
      </c>
      <c r="Y152" s="2">
        <v>-1.062579664838905</v>
      </c>
      <c r="Z152" s="2">
        <v>6.1229463625427791E-2</v>
      </c>
      <c r="AA152" s="2">
        <f t="shared" si="2"/>
        <v>6</v>
      </c>
      <c r="AB152" s="2" t="s">
        <v>1876</v>
      </c>
      <c r="AC152" s="2" t="s">
        <v>1876</v>
      </c>
      <c r="AD152" s="2" t="s">
        <v>1863</v>
      </c>
      <c r="AE152" s="2" t="s">
        <v>1876</v>
      </c>
      <c r="AG152" s="2" t="s">
        <v>1876</v>
      </c>
      <c r="AH152" s="2" t="s">
        <v>1875</v>
      </c>
    </row>
    <row r="153" spans="1:34" x14ac:dyDescent="0.35">
      <c r="A153" s="2" t="s">
        <v>231</v>
      </c>
      <c r="B153" s="3" t="s">
        <v>1133</v>
      </c>
      <c r="C153" s="2" t="s">
        <v>1134</v>
      </c>
      <c r="D153" s="3" t="s">
        <v>1135</v>
      </c>
      <c r="E153" s="2">
        <v>0.36723</v>
      </c>
      <c r="F153" s="2">
        <v>7.1664000000000005E-2</v>
      </c>
      <c r="G153" s="2">
        <v>0.21881</v>
      </c>
      <c r="H153" s="2">
        <v>0.36723</v>
      </c>
      <c r="I153" s="2">
        <v>0.35996</v>
      </c>
      <c r="J153" s="2">
        <v>0.40428999999999998</v>
      </c>
      <c r="K153" s="2">
        <v>0.67235</v>
      </c>
      <c r="L153" s="2">
        <v>0.49376999999999999</v>
      </c>
      <c r="M153" s="2">
        <v>0.19436</v>
      </c>
      <c r="N153" s="2">
        <v>0.22064</v>
      </c>
      <c r="O153" s="2">
        <v>0.49376999999999999</v>
      </c>
      <c r="P153" s="2">
        <v>0.66610000000000003</v>
      </c>
      <c r="Q153" s="2">
        <v>0.60857000000000006</v>
      </c>
      <c r="R153" s="2">
        <v>0.77549000000000001</v>
      </c>
      <c r="S153" s="2">
        <v>-2.3631967573195261</v>
      </c>
      <c r="T153" s="2">
        <v>-2.1802337329228312</v>
      </c>
      <c r="U153" s="2">
        <v>-1.0180889096136505</v>
      </c>
      <c r="V153" s="2">
        <v>-0.58618931297501531</v>
      </c>
      <c r="W153" s="2">
        <v>-0.71650487821854258</v>
      </c>
      <c r="X153" s="2">
        <v>-0.36681991716361939</v>
      </c>
      <c r="Y153" s="5">
        <v>-1.2051722513688643</v>
      </c>
      <c r="Z153" s="5">
        <v>1.8151506602887207E-2</v>
      </c>
      <c r="AA153" s="2">
        <f t="shared" si="2"/>
        <v>6</v>
      </c>
      <c r="AB153" s="2" t="s">
        <v>1863</v>
      </c>
      <c r="AC153" s="2" t="s">
        <v>1863</v>
      </c>
      <c r="AD153" s="2" t="s">
        <v>1863</v>
      </c>
      <c r="AE153" s="2" t="s">
        <v>1863</v>
      </c>
      <c r="AG153" s="2" t="s">
        <v>1863</v>
      </c>
      <c r="AH153" s="2" t="s">
        <v>1868</v>
      </c>
    </row>
    <row r="154" spans="1:34" x14ac:dyDescent="0.35">
      <c r="A154" s="2" t="s">
        <v>232</v>
      </c>
      <c r="B154" s="3" t="s">
        <v>1136</v>
      </c>
      <c r="C154" s="2" t="s">
        <v>2057</v>
      </c>
      <c r="D154" s="3" t="s">
        <v>1137</v>
      </c>
      <c r="E154" s="2">
        <v>0.72426000000000001</v>
      </c>
      <c r="F154" s="2" t="s">
        <v>2169</v>
      </c>
      <c r="G154" s="2" t="s">
        <v>2169</v>
      </c>
      <c r="H154" s="2" t="s">
        <v>2169</v>
      </c>
      <c r="I154" s="2">
        <v>0.54644999999999999</v>
      </c>
      <c r="J154" s="2">
        <v>0.74821000000000004</v>
      </c>
      <c r="K154" s="2">
        <v>0.93117000000000005</v>
      </c>
      <c r="L154" s="2">
        <v>0.93084</v>
      </c>
      <c r="M154" s="2" t="s">
        <v>2169</v>
      </c>
      <c r="N154" s="2" t="s">
        <v>2169</v>
      </c>
      <c r="O154" s="2" t="s">
        <v>2169</v>
      </c>
      <c r="P154" s="2">
        <v>0.86960000000000004</v>
      </c>
      <c r="Q154" s="2">
        <v>0.94343999999999995</v>
      </c>
      <c r="R154" s="2">
        <v>1.0339</v>
      </c>
      <c r="V154" s="2">
        <v>-0.20157615452214014</v>
      </c>
      <c r="W154" s="2">
        <v>-8.3997325291561648E-2</v>
      </c>
      <c r="X154" s="2">
        <v>4.8096653272944018E-2</v>
      </c>
      <c r="Y154" s="2">
        <v>-7.9158942180252587E-2</v>
      </c>
      <c r="Z154" s="2">
        <v>0.38684841379950585</v>
      </c>
      <c r="AA154" s="2">
        <f t="shared" si="2"/>
        <v>3</v>
      </c>
      <c r="AB154" s="2" t="s">
        <v>1863</v>
      </c>
      <c r="AC154" s="2" t="s">
        <v>1863</v>
      </c>
      <c r="AD154" s="2" t="s">
        <v>1863</v>
      </c>
      <c r="AE154" s="2" t="s">
        <v>1863</v>
      </c>
      <c r="AG154" s="2" t="s">
        <v>1863</v>
      </c>
      <c r="AH154" s="2" t="s">
        <v>2030</v>
      </c>
    </row>
    <row r="155" spans="1:34" x14ac:dyDescent="0.35">
      <c r="A155" s="2" t="s">
        <v>234</v>
      </c>
      <c r="B155" s="3" t="s">
        <v>1141</v>
      </c>
      <c r="C155" s="2" t="s">
        <v>1942</v>
      </c>
      <c r="D155" s="3" t="s">
        <v>1142</v>
      </c>
      <c r="E155" s="2">
        <v>2.7471000000000001</v>
      </c>
      <c r="F155" s="2" t="s">
        <v>2169</v>
      </c>
      <c r="G155" s="2" t="s">
        <v>2169</v>
      </c>
      <c r="H155" s="2">
        <v>0.48977999999999999</v>
      </c>
      <c r="I155" s="2">
        <v>0.75778000000000001</v>
      </c>
      <c r="J155" s="2">
        <v>1.1173</v>
      </c>
      <c r="K155" s="2">
        <v>1.2804</v>
      </c>
      <c r="L155" s="2">
        <v>3.3380999999999998</v>
      </c>
      <c r="M155" s="2" t="s">
        <v>2169</v>
      </c>
      <c r="N155" s="2" t="s">
        <v>2169</v>
      </c>
      <c r="O155" s="2">
        <v>0.32571</v>
      </c>
      <c r="P155" s="2">
        <v>1.0408999999999999</v>
      </c>
      <c r="Q155" s="2">
        <v>1.3398000000000001</v>
      </c>
      <c r="R155" s="2">
        <v>1.3420000000000001</v>
      </c>
      <c r="U155" s="2">
        <v>-1.6183400806219606</v>
      </c>
      <c r="V155" s="2">
        <v>5.783147456057329E-2</v>
      </c>
      <c r="W155" s="2">
        <v>0.42201765699418042</v>
      </c>
      <c r="X155" s="2">
        <v>0.42438467153809656</v>
      </c>
      <c r="Y155" s="2">
        <v>-0.17852656938227757</v>
      </c>
      <c r="Z155" s="2">
        <v>0.73856369921459586</v>
      </c>
      <c r="AA155" s="2">
        <f t="shared" si="2"/>
        <v>4</v>
      </c>
      <c r="AB155" s="2" t="s">
        <v>1863</v>
      </c>
      <c r="AC155" s="2" t="s">
        <v>1863</v>
      </c>
      <c r="AD155" s="2" t="s">
        <v>1863</v>
      </c>
      <c r="AE155" s="2" t="s">
        <v>1863</v>
      </c>
      <c r="AG155" s="2" t="s">
        <v>1863</v>
      </c>
      <c r="AH155" s="2" t="s">
        <v>2030</v>
      </c>
    </row>
    <row r="156" spans="1:34" x14ac:dyDescent="0.35">
      <c r="A156" s="2" t="s">
        <v>236</v>
      </c>
      <c r="B156" s="3" t="s">
        <v>1146</v>
      </c>
      <c r="C156" s="2" t="s">
        <v>2058</v>
      </c>
      <c r="D156" s="3" t="s">
        <v>1147</v>
      </c>
      <c r="E156" s="2">
        <v>0.48119000000000001</v>
      </c>
      <c r="F156" s="2" t="s">
        <v>2169</v>
      </c>
      <c r="G156" s="2" t="s">
        <v>2169</v>
      </c>
      <c r="H156" s="2">
        <v>0.10745</v>
      </c>
      <c r="I156" s="2">
        <v>0.62534000000000001</v>
      </c>
      <c r="J156" s="2">
        <v>0.60670000000000002</v>
      </c>
      <c r="K156" s="2">
        <v>0.48119000000000001</v>
      </c>
      <c r="L156" s="2">
        <v>0.55837999999999999</v>
      </c>
      <c r="M156" s="2" t="s">
        <v>2169</v>
      </c>
      <c r="N156" s="2" t="s">
        <v>2169</v>
      </c>
      <c r="O156" s="2">
        <v>0.16253999999999999</v>
      </c>
      <c r="P156" s="2">
        <v>1.0464</v>
      </c>
      <c r="Q156" s="2">
        <v>0.7429</v>
      </c>
      <c r="R156" s="2">
        <v>0.55837999999999999</v>
      </c>
      <c r="U156" s="2">
        <v>-2.6211332955136415</v>
      </c>
      <c r="V156" s="2">
        <v>6.5434445948633138E-2</v>
      </c>
      <c r="W156" s="2">
        <v>-0.42876006879851164</v>
      </c>
      <c r="X156" s="2">
        <v>-0.84068082672367028</v>
      </c>
      <c r="Y156" s="2">
        <v>-0.95628493627179756</v>
      </c>
      <c r="Z156" s="2">
        <v>0.20065365423060555</v>
      </c>
      <c r="AA156" s="2">
        <f t="shared" si="2"/>
        <v>4</v>
      </c>
      <c r="AB156" s="2" t="s">
        <v>1863</v>
      </c>
      <c r="AC156" s="2" t="s">
        <v>1863</v>
      </c>
      <c r="AD156" s="2" t="s">
        <v>1863</v>
      </c>
      <c r="AE156" s="2" t="s">
        <v>1863</v>
      </c>
      <c r="AG156" s="2" t="s">
        <v>1863</v>
      </c>
      <c r="AH156" s="2" t="s">
        <v>2030</v>
      </c>
    </row>
    <row r="157" spans="1:34" x14ac:dyDescent="0.35">
      <c r="A157" s="2" t="s">
        <v>237</v>
      </c>
      <c r="B157" s="3" t="s">
        <v>1148</v>
      </c>
      <c r="C157" s="2" t="s">
        <v>701</v>
      </c>
      <c r="D157" s="3" t="s">
        <v>1149</v>
      </c>
      <c r="E157" s="2">
        <v>0.54522000000000004</v>
      </c>
      <c r="F157" s="2">
        <v>0.13153999999999999</v>
      </c>
      <c r="G157" s="2" t="s">
        <v>2169</v>
      </c>
      <c r="H157" s="2">
        <v>0.50878999999999996</v>
      </c>
      <c r="I157" s="2">
        <v>0.82852999999999999</v>
      </c>
      <c r="J157" s="2">
        <v>0.60241999999999996</v>
      </c>
      <c r="K157" s="2">
        <v>0.54522000000000004</v>
      </c>
      <c r="L157" s="2">
        <v>0.62890000000000001</v>
      </c>
      <c r="M157" s="2">
        <v>0.32462999999999997</v>
      </c>
      <c r="N157" s="2" t="s">
        <v>2169</v>
      </c>
      <c r="O157" s="2">
        <v>0.46694999999999998</v>
      </c>
      <c r="P157" s="2">
        <v>1.2458</v>
      </c>
      <c r="Q157" s="2">
        <v>0.72970000000000002</v>
      </c>
      <c r="R157" s="2">
        <v>0.59399000000000002</v>
      </c>
      <c r="S157" s="2">
        <v>-1.6231317652069293</v>
      </c>
      <c r="U157" s="2">
        <v>-1.0986600173591139</v>
      </c>
      <c r="V157" s="2">
        <v>0.3170724775369711</v>
      </c>
      <c r="W157" s="2">
        <v>-0.45462464112744094</v>
      </c>
      <c r="X157" s="2">
        <v>-0.75148945186106741</v>
      </c>
      <c r="Y157" s="2">
        <v>-0.7221666796035161</v>
      </c>
      <c r="Z157" s="2">
        <v>9.0059128922476972E-2</v>
      </c>
      <c r="AA157" s="2">
        <f t="shared" si="2"/>
        <v>5</v>
      </c>
      <c r="AB157" s="2" t="s">
        <v>1863</v>
      </c>
      <c r="AC157" s="2" t="s">
        <v>1863</v>
      </c>
      <c r="AD157" s="2" t="s">
        <v>1863</v>
      </c>
      <c r="AE157" s="2" t="s">
        <v>1863</v>
      </c>
      <c r="AG157" s="2" t="s">
        <v>1863</v>
      </c>
      <c r="AH157" s="2" t="s">
        <v>1879</v>
      </c>
    </row>
    <row r="158" spans="1:34" x14ac:dyDescent="0.35">
      <c r="A158" s="2" t="s">
        <v>238</v>
      </c>
      <c r="B158" s="3" t="s">
        <v>1150</v>
      </c>
      <c r="C158" s="2" t="s">
        <v>1151</v>
      </c>
      <c r="D158" s="3" t="s">
        <v>1152</v>
      </c>
      <c r="E158" s="2">
        <v>6.3495999999999997</v>
      </c>
      <c r="F158" s="2">
        <v>0.27051999999999998</v>
      </c>
      <c r="G158" s="2">
        <v>0.69538999999999995</v>
      </c>
      <c r="H158" s="2">
        <v>0.60629999999999995</v>
      </c>
      <c r="I158" s="2">
        <v>0.46834999999999999</v>
      </c>
      <c r="J158" s="2">
        <v>0.60275000000000001</v>
      </c>
      <c r="K158" s="2">
        <v>0.95025000000000004</v>
      </c>
      <c r="L158" s="2">
        <v>5.2346000000000004</v>
      </c>
      <c r="M158" s="2">
        <v>0.58969000000000005</v>
      </c>
      <c r="N158" s="2">
        <v>0.73087999999999997</v>
      </c>
      <c r="O158" s="2">
        <v>0.73316000000000003</v>
      </c>
      <c r="P158" s="2">
        <v>0.84974000000000005</v>
      </c>
      <c r="Q158" s="2">
        <v>0.76529000000000003</v>
      </c>
      <c r="R158" s="2">
        <v>1.0659000000000001</v>
      </c>
      <c r="S158" s="2">
        <v>-0.76197136583307012</v>
      </c>
      <c r="T158" s="2">
        <v>-0.45229353907396902</v>
      </c>
      <c r="U158" s="2">
        <v>-0.4478000179236773</v>
      </c>
      <c r="V158" s="2">
        <v>-0.23490661609664221</v>
      </c>
      <c r="W158" s="2">
        <v>-0.38592154671499712</v>
      </c>
      <c r="X158" s="2">
        <v>9.2072094502929053E-2</v>
      </c>
      <c r="Y158" s="5">
        <v>-0.36513683185657109</v>
      </c>
      <c r="Z158" s="5">
        <v>2.4849386705136055E-2</v>
      </c>
      <c r="AA158" s="2">
        <f t="shared" si="2"/>
        <v>6</v>
      </c>
      <c r="AB158" s="2" t="s">
        <v>1863</v>
      </c>
      <c r="AC158" s="2" t="s">
        <v>1863</v>
      </c>
      <c r="AD158" s="2" t="s">
        <v>1863</v>
      </c>
      <c r="AE158" s="2" t="s">
        <v>1863</v>
      </c>
      <c r="AG158" s="2" t="s">
        <v>1863</v>
      </c>
      <c r="AH158" s="2" t="s">
        <v>2030</v>
      </c>
    </row>
    <row r="159" spans="1:34" x14ac:dyDescent="0.35">
      <c r="A159" s="2" t="s">
        <v>239</v>
      </c>
      <c r="B159" s="3" t="s">
        <v>1153</v>
      </c>
      <c r="C159" s="2" t="s">
        <v>2059</v>
      </c>
      <c r="D159" s="3" t="s">
        <v>1154</v>
      </c>
      <c r="E159" s="2">
        <v>1.3614999999999999</v>
      </c>
      <c r="F159" s="2">
        <v>0.33706000000000003</v>
      </c>
      <c r="G159" s="2">
        <v>0.32445000000000002</v>
      </c>
      <c r="H159" s="2">
        <v>0.55054999999999998</v>
      </c>
      <c r="I159" s="2">
        <v>1.0902000000000001</v>
      </c>
      <c r="J159" s="2">
        <v>1.7001999999999999</v>
      </c>
      <c r="K159" s="2">
        <v>2.5674999999999999</v>
      </c>
      <c r="L159" s="2">
        <v>2.0994000000000002</v>
      </c>
      <c r="M159" s="2">
        <v>0.63812999999999998</v>
      </c>
      <c r="N159" s="2">
        <v>0.30603000000000002</v>
      </c>
      <c r="O159" s="2">
        <v>0.36451</v>
      </c>
      <c r="P159" s="2">
        <v>2.4293999999999998</v>
      </c>
      <c r="Q159" s="2">
        <v>2.4236</v>
      </c>
      <c r="R159" s="2">
        <v>2.7886000000000002</v>
      </c>
      <c r="S159" s="2">
        <v>-0.64807773476850938</v>
      </c>
      <c r="T159" s="2">
        <v>-1.708255008212066</v>
      </c>
      <c r="U159" s="2">
        <v>-1.4559697007672159</v>
      </c>
      <c r="V159" s="2">
        <v>1.2806000488481641</v>
      </c>
      <c r="W159" s="2">
        <v>1.2771516106774927</v>
      </c>
      <c r="X159" s="2">
        <v>1.4795410073663169</v>
      </c>
      <c r="Y159" s="2">
        <v>3.7498370524030454E-2</v>
      </c>
      <c r="Z159" s="2">
        <v>0.95282673994224865</v>
      </c>
      <c r="AA159" s="2">
        <f t="shared" si="2"/>
        <v>6</v>
      </c>
      <c r="AB159" s="2" t="s">
        <v>1866</v>
      </c>
      <c r="AC159" s="2" t="s">
        <v>1863</v>
      </c>
      <c r="AD159" s="2" t="s">
        <v>1864</v>
      </c>
      <c r="AE159" s="2" t="s">
        <v>1866</v>
      </c>
      <c r="AG159" s="2" t="s">
        <v>1866</v>
      </c>
      <c r="AH159" s="2" t="s">
        <v>2030</v>
      </c>
    </row>
    <row r="160" spans="1:34" x14ac:dyDescent="0.35">
      <c r="A160" s="2" t="s">
        <v>241</v>
      </c>
      <c r="B160" s="3" t="s">
        <v>1157</v>
      </c>
      <c r="C160" s="2" t="s">
        <v>1944</v>
      </c>
      <c r="D160" s="3" t="s">
        <v>1158</v>
      </c>
      <c r="E160" s="2">
        <v>0.64412999999999998</v>
      </c>
      <c r="F160" s="2">
        <v>0.20946999999999999</v>
      </c>
      <c r="G160" s="2">
        <v>0.33196999999999999</v>
      </c>
      <c r="H160" s="2">
        <v>0.66122000000000003</v>
      </c>
      <c r="I160" s="2">
        <v>0.91202000000000005</v>
      </c>
      <c r="J160" s="2">
        <v>1.2878000000000001</v>
      </c>
      <c r="K160" s="2">
        <v>1.0832999999999999</v>
      </c>
      <c r="L160" s="2">
        <v>0.66215999999999997</v>
      </c>
      <c r="M160" s="2">
        <v>0.45628000000000002</v>
      </c>
      <c r="N160" s="2">
        <v>0.24709</v>
      </c>
      <c r="O160" s="2">
        <v>0.61670000000000003</v>
      </c>
      <c r="P160" s="2">
        <v>1.2464999999999999</v>
      </c>
      <c r="Q160" s="2">
        <v>1.33</v>
      </c>
      <c r="R160" s="2">
        <v>1.1079000000000001</v>
      </c>
      <c r="S160" s="2">
        <v>-1.1320086769862887</v>
      </c>
      <c r="T160" s="2">
        <v>-2.0168914704705321</v>
      </c>
      <c r="U160" s="2">
        <v>-0.69735924857143161</v>
      </c>
      <c r="V160" s="2">
        <v>0.31788288282941357</v>
      </c>
      <c r="W160" s="2">
        <v>0.41142624572646502</v>
      </c>
      <c r="X160" s="2">
        <v>0.14782766837732045</v>
      </c>
      <c r="Y160" s="2">
        <v>-0.49485376651584218</v>
      </c>
      <c r="Z160" s="2">
        <v>0.26468078436896986</v>
      </c>
      <c r="AA160" s="2">
        <f t="shared" si="2"/>
        <v>6</v>
      </c>
      <c r="AB160" s="2" t="s">
        <v>1863</v>
      </c>
      <c r="AC160" s="2" t="s">
        <v>1863</v>
      </c>
      <c r="AD160" s="2" t="s">
        <v>1863</v>
      </c>
      <c r="AE160" s="2" t="s">
        <v>1863</v>
      </c>
      <c r="AG160" s="2" t="s">
        <v>1863</v>
      </c>
      <c r="AH160" s="2" t="s">
        <v>1886</v>
      </c>
    </row>
    <row r="161" spans="1:34" x14ac:dyDescent="0.35">
      <c r="A161" s="2" t="s">
        <v>246</v>
      </c>
      <c r="B161" s="3" t="s">
        <v>1169</v>
      </c>
      <c r="C161" s="2" t="s">
        <v>1945</v>
      </c>
      <c r="D161" s="3" t="s">
        <v>1170</v>
      </c>
      <c r="E161" s="2">
        <v>0.14469000000000001</v>
      </c>
      <c r="F161" s="2">
        <v>5.5925999999999997E-2</v>
      </c>
      <c r="G161" s="2">
        <v>0.41299000000000002</v>
      </c>
      <c r="H161" s="2">
        <v>0.13457</v>
      </c>
      <c r="I161" s="2">
        <v>0.71531999999999996</v>
      </c>
      <c r="J161" s="2">
        <v>0.74056</v>
      </c>
      <c r="K161" s="2">
        <v>1.0027999999999999</v>
      </c>
      <c r="L161" s="2">
        <v>0.20796000000000001</v>
      </c>
      <c r="M161" s="2">
        <v>0.10005</v>
      </c>
      <c r="N161" s="2">
        <v>0.3337</v>
      </c>
      <c r="O161" s="2">
        <v>0.13897000000000001</v>
      </c>
      <c r="P161" s="2">
        <v>1.0526</v>
      </c>
      <c r="Q161" s="2">
        <v>0.98434999999999995</v>
      </c>
      <c r="R161" s="2">
        <v>1.0384</v>
      </c>
      <c r="S161" s="2">
        <v>-3.3212069276437086</v>
      </c>
      <c r="T161" s="2">
        <v>-1.5833764083671302</v>
      </c>
      <c r="U161" s="2">
        <v>-2.847154618575229</v>
      </c>
      <c r="V161" s="2">
        <v>7.3957299943324409E-2</v>
      </c>
      <c r="W161" s="2">
        <v>-2.2756716839414052E-2</v>
      </c>
      <c r="X161" s="2">
        <v>5.4362288449689107E-2</v>
      </c>
      <c r="Y161" s="2">
        <v>-1.2743625138387447</v>
      </c>
      <c r="Z161" s="2">
        <v>9.9034891076781498E-2</v>
      </c>
      <c r="AA161" s="2">
        <f t="shared" si="2"/>
        <v>6</v>
      </c>
      <c r="AB161" s="2" t="s">
        <v>1863</v>
      </c>
      <c r="AC161" s="2" t="s">
        <v>1863</v>
      </c>
      <c r="AD161" s="2" t="s">
        <v>1863</v>
      </c>
      <c r="AE161" s="2" t="s">
        <v>1863</v>
      </c>
      <c r="AG161" s="2" t="s">
        <v>1863</v>
      </c>
      <c r="AH161" s="2" t="s">
        <v>1878</v>
      </c>
    </row>
    <row r="162" spans="1:34" x14ac:dyDescent="0.35">
      <c r="A162" s="2" t="s">
        <v>248</v>
      </c>
      <c r="B162" s="3" t="s">
        <v>1173</v>
      </c>
      <c r="C162" s="2" t="s">
        <v>1946</v>
      </c>
      <c r="D162" s="3" t="s">
        <v>1174</v>
      </c>
      <c r="E162" s="2">
        <v>0.42808000000000002</v>
      </c>
      <c r="F162" s="2" t="s">
        <v>2169</v>
      </c>
      <c r="G162" s="2">
        <v>0.37968000000000002</v>
      </c>
      <c r="H162" s="2" t="s">
        <v>2169</v>
      </c>
      <c r="I162" s="2">
        <v>0.53212999999999999</v>
      </c>
      <c r="J162" s="2">
        <v>0.55091000000000001</v>
      </c>
      <c r="K162" s="2">
        <v>0.46871000000000002</v>
      </c>
      <c r="L162" s="2">
        <v>0.73368</v>
      </c>
      <c r="M162" s="2" t="s">
        <v>2169</v>
      </c>
      <c r="N162" s="2">
        <v>0.42621999999999999</v>
      </c>
      <c r="O162" s="2" t="s">
        <v>2169</v>
      </c>
      <c r="P162" s="2">
        <v>0.94820000000000004</v>
      </c>
      <c r="Q162" s="2">
        <v>0.74999000000000005</v>
      </c>
      <c r="R162" s="2">
        <v>0.59038000000000002</v>
      </c>
      <c r="T162" s="2">
        <v>-1.230329802977832</v>
      </c>
      <c r="V162" s="2">
        <v>-7.6736701823053935E-2</v>
      </c>
      <c r="W162" s="2">
        <v>-0.41505673534096299</v>
      </c>
      <c r="X162" s="2">
        <v>-0.76028424610007417</v>
      </c>
      <c r="Y162" s="2">
        <v>-0.62060187156048074</v>
      </c>
      <c r="Z162" s="2">
        <v>8.6376793978725247E-2</v>
      </c>
      <c r="AA162" s="2">
        <f t="shared" si="2"/>
        <v>4</v>
      </c>
      <c r="AB162" s="2" t="s">
        <v>1863</v>
      </c>
      <c r="AC162" s="2" t="s">
        <v>1863</v>
      </c>
      <c r="AD162" s="2" t="s">
        <v>1863</v>
      </c>
      <c r="AE162" s="2" t="s">
        <v>1863</v>
      </c>
      <c r="AG162" s="2" t="s">
        <v>1863</v>
      </c>
      <c r="AH162" s="2" t="s">
        <v>1873</v>
      </c>
    </row>
    <row r="163" spans="1:34" x14ac:dyDescent="0.35">
      <c r="A163" s="2" t="s">
        <v>249</v>
      </c>
      <c r="B163" s="3" t="s">
        <v>1175</v>
      </c>
      <c r="C163" s="2" t="s">
        <v>1176</v>
      </c>
      <c r="D163" s="3" t="s">
        <v>2031</v>
      </c>
      <c r="E163" s="2">
        <v>0.15373000000000001</v>
      </c>
      <c r="F163" s="2">
        <v>0.15826999999999999</v>
      </c>
      <c r="G163" s="2">
        <v>0.16969999999999999</v>
      </c>
      <c r="H163" s="2">
        <v>0.14843000000000001</v>
      </c>
      <c r="I163" s="2" t="s">
        <v>2169</v>
      </c>
      <c r="J163" s="2" t="s">
        <v>2169</v>
      </c>
      <c r="K163" s="2" t="s">
        <v>2169</v>
      </c>
      <c r="L163" s="2">
        <v>0.20069999999999999</v>
      </c>
      <c r="M163" s="2">
        <v>0.28190999999999999</v>
      </c>
      <c r="N163" s="2">
        <v>0.13930999999999999</v>
      </c>
      <c r="O163" s="2">
        <v>0.13163</v>
      </c>
      <c r="P163" s="2" t="s">
        <v>2169</v>
      </c>
      <c r="Q163" s="2" t="s">
        <v>2169</v>
      </c>
      <c r="R163" s="2" t="s">
        <v>2169</v>
      </c>
      <c r="S163" s="2">
        <v>-1.8266934403400521</v>
      </c>
      <c r="T163" s="2">
        <v>-2.8436292731822506</v>
      </c>
      <c r="U163" s="2">
        <v>-2.9254397614468179</v>
      </c>
      <c r="Y163" s="5">
        <v>-2.5319208249897067</v>
      </c>
      <c r="Z163" s="5">
        <v>1.8930908584139518E-2</v>
      </c>
      <c r="AA163" s="2">
        <f t="shared" si="2"/>
        <v>3</v>
      </c>
      <c r="AB163" s="2" t="s">
        <v>1876</v>
      </c>
      <c r="AC163" s="2" t="s">
        <v>1863</v>
      </c>
      <c r="AD163" s="2" t="s">
        <v>1863</v>
      </c>
      <c r="AE163" s="2" t="s">
        <v>1863</v>
      </c>
      <c r="AG163" s="2" t="s">
        <v>1863</v>
      </c>
      <c r="AH163" s="2" t="s">
        <v>1867</v>
      </c>
    </row>
    <row r="164" spans="1:34" x14ac:dyDescent="0.35">
      <c r="A164" s="2" t="s">
        <v>250</v>
      </c>
      <c r="B164" s="3" t="s">
        <v>1177</v>
      </c>
      <c r="C164" s="2" t="s">
        <v>2060</v>
      </c>
      <c r="D164" s="3" t="s">
        <v>1178</v>
      </c>
      <c r="E164" s="2">
        <v>0.43303999999999998</v>
      </c>
      <c r="F164" s="2" t="s">
        <v>2169</v>
      </c>
      <c r="G164" s="2">
        <v>0.51995000000000002</v>
      </c>
      <c r="H164" s="2">
        <v>0.51854</v>
      </c>
      <c r="I164" s="2">
        <v>0.49247999999999997</v>
      </c>
      <c r="J164" s="2">
        <v>0.34698000000000001</v>
      </c>
      <c r="K164" s="2">
        <v>0.33629999999999999</v>
      </c>
      <c r="L164" s="2">
        <v>0.50680000000000003</v>
      </c>
      <c r="M164" s="2" t="s">
        <v>2169</v>
      </c>
      <c r="N164" s="2">
        <v>0.53078000000000003</v>
      </c>
      <c r="O164" s="2">
        <v>0.44618999999999998</v>
      </c>
      <c r="P164" s="2">
        <v>0.85404000000000002</v>
      </c>
      <c r="Q164" s="2">
        <v>0.44252999999999998</v>
      </c>
      <c r="R164" s="2">
        <v>0.37562000000000001</v>
      </c>
      <c r="T164" s="2">
        <v>-0.91381408447395096</v>
      </c>
      <c r="U164" s="2">
        <v>-1.1642699145910014</v>
      </c>
      <c r="V164" s="2">
        <v>-0.22762445308585072</v>
      </c>
      <c r="W164" s="2">
        <v>-1.1761528331738844</v>
      </c>
      <c r="X164" s="2">
        <v>-1.4126542131186866</v>
      </c>
      <c r="Y164" s="5">
        <v>-0.97890309968867473</v>
      </c>
      <c r="Z164" s="5">
        <v>8.6162902585398479E-3</v>
      </c>
      <c r="AA164" s="2">
        <f t="shared" si="2"/>
        <v>5</v>
      </c>
      <c r="AB164" s="2" t="s">
        <v>1866</v>
      </c>
      <c r="AC164" s="2" t="s">
        <v>1863</v>
      </c>
      <c r="AD164" s="2" t="s">
        <v>1866</v>
      </c>
      <c r="AE164" s="2" t="s">
        <v>1866</v>
      </c>
      <c r="AG164" s="2" t="s">
        <v>1866</v>
      </c>
      <c r="AH164" s="2" t="s">
        <v>2030</v>
      </c>
    </row>
    <row r="165" spans="1:34" x14ac:dyDescent="0.35">
      <c r="A165" s="2" t="s">
        <v>251</v>
      </c>
      <c r="B165" s="3" t="s">
        <v>1179</v>
      </c>
      <c r="C165" s="2" t="s">
        <v>1029</v>
      </c>
      <c r="D165" s="3" t="s">
        <v>1180</v>
      </c>
      <c r="E165" s="2">
        <v>0.63073999999999997</v>
      </c>
      <c r="F165" s="2">
        <v>0.50836999999999999</v>
      </c>
      <c r="G165" s="2">
        <v>0.56927000000000005</v>
      </c>
      <c r="H165" s="2">
        <v>0.18035999999999999</v>
      </c>
      <c r="I165" s="2">
        <v>2.6208999999999998</v>
      </c>
      <c r="J165" s="2">
        <v>3.9115000000000002</v>
      </c>
      <c r="K165" s="2">
        <v>3.8851</v>
      </c>
      <c r="L165" s="2">
        <v>1.3360000000000001</v>
      </c>
      <c r="M165" s="2">
        <v>1.3382000000000001</v>
      </c>
      <c r="N165" s="2">
        <v>0.61629999999999996</v>
      </c>
      <c r="O165" s="2">
        <v>0.23868</v>
      </c>
      <c r="P165" s="2">
        <v>4.9420000000000002</v>
      </c>
      <c r="Q165" s="2">
        <v>4.8714000000000004</v>
      </c>
      <c r="R165" s="2">
        <v>4.3771000000000004</v>
      </c>
      <c r="S165" s="2">
        <v>0.42029374934662228</v>
      </c>
      <c r="T165" s="2">
        <v>-0.69829530378083982</v>
      </c>
      <c r="U165" s="2">
        <v>-2.0668504128819114</v>
      </c>
      <c r="V165" s="2">
        <v>2.3050950106666974</v>
      </c>
      <c r="W165" s="2">
        <v>2.2843364504999002</v>
      </c>
      <c r="X165" s="2">
        <v>2.129975344419289</v>
      </c>
      <c r="Y165" s="2">
        <v>0.72909247304495961</v>
      </c>
      <c r="Z165" s="2">
        <v>0.37485629069502613</v>
      </c>
      <c r="AA165" s="2">
        <f t="shared" si="2"/>
        <v>6</v>
      </c>
      <c r="AB165" s="2" t="s">
        <v>1866</v>
      </c>
      <c r="AC165" s="2" t="s">
        <v>1865</v>
      </c>
      <c r="AD165" s="2" t="s">
        <v>1876</v>
      </c>
      <c r="AE165" s="2" t="s">
        <v>1866</v>
      </c>
      <c r="AF165" s="6" t="s">
        <v>1860</v>
      </c>
      <c r="AG165" s="7" t="s">
        <v>1865</v>
      </c>
      <c r="AH165" s="2" t="s">
        <v>2030</v>
      </c>
    </row>
    <row r="166" spans="1:34" x14ac:dyDescent="0.35">
      <c r="A166" s="2" t="s">
        <v>252</v>
      </c>
      <c r="B166" s="3" t="s">
        <v>1181</v>
      </c>
      <c r="C166" s="2" t="s">
        <v>2044</v>
      </c>
      <c r="D166" s="3" t="s">
        <v>1182</v>
      </c>
      <c r="E166" s="2">
        <v>0.75849999999999995</v>
      </c>
      <c r="F166" s="2">
        <v>0.20533000000000001</v>
      </c>
      <c r="G166" s="2">
        <v>0.47097</v>
      </c>
      <c r="H166" s="2">
        <v>0.56486000000000003</v>
      </c>
      <c r="I166" s="2">
        <v>0.75039</v>
      </c>
      <c r="J166" s="2">
        <v>1.1062000000000001</v>
      </c>
      <c r="K166" s="2">
        <v>1.2029000000000001</v>
      </c>
      <c r="L166" s="2">
        <v>0.95128000000000001</v>
      </c>
      <c r="M166" s="2">
        <v>0.39778000000000002</v>
      </c>
      <c r="N166" s="2">
        <v>0.45649000000000001</v>
      </c>
      <c r="O166" s="2">
        <v>0.41260000000000002</v>
      </c>
      <c r="P166" s="2">
        <v>1.2736000000000001</v>
      </c>
      <c r="Q166" s="2">
        <v>1.2952999999999999</v>
      </c>
      <c r="R166" s="2">
        <v>1.2399</v>
      </c>
      <c r="S166" s="2">
        <v>-1.329957354226462</v>
      </c>
      <c r="T166" s="2">
        <v>-1.1313448384203144</v>
      </c>
      <c r="U166" s="2">
        <v>-1.2771842736629646</v>
      </c>
      <c r="V166" s="2">
        <v>0.34891224099419954</v>
      </c>
      <c r="W166" s="2">
        <v>0.37328627427302419</v>
      </c>
      <c r="X166" s="2">
        <v>0.31022376954624697</v>
      </c>
      <c r="Y166" s="2">
        <v>-0.45101069691604506</v>
      </c>
      <c r="Z166" s="2">
        <v>0.26180690699777887</v>
      </c>
      <c r="AA166" s="2">
        <f t="shared" si="2"/>
        <v>6</v>
      </c>
      <c r="AB166" s="2" t="s">
        <v>1876</v>
      </c>
      <c r="AC166" s="2" t="s">
        <v>1863</v>
      </c>
      <c r="AD166" s="2" t="s">
        <v>1863</v>
      </c>
      <c r="AE166" s="2" t="s">
        <v>1863</v>
      </c>
      <c r="AG166" s="2" t="s">
        <v>1863</v>
      </c>
      <c r="AH166" s="2" t="s">
        <v>2030</v>
      </c>
    </row>
    <row r="167" spans="1:34" x14ac:dyDescent="0.35">
      <c r="A167" s="2" t="s">
        <v>256</v>
      </c>
      <c r="B167" s="3" t="s">
        <v>1189</v>
      </c>
      <c r="C167" s="2" t="s">
        <v>673</v>
      </c>
      <c r="D167" s="3" t="s">
        <v>1190</v>
      </c>
      <c r="E167" s="2">
        <v>0.64583999999999997</v>
      </c>
      <c r="F167" s="2">
        <v>0.24848000000000001</v>
      </c>
      <c r="G167" s="2">
        <v>0.46437</v>
      </c>
      <c r="H167" s="2" t="s">
        <v>2169</v>
      </c>
      <c r="I167" s="2" t="s">
        <v>2169</v>
      </c>
      <c r="J167" s="2">
        <v>2.129</v>
      </c>
      <c r="K167" s="2">
        <v>1.7273000000000001</v>
      </c>
      <c r="L167" s="2">
        <v>1.2142999999999999</v>
      </c>
      <c r="M167" s="2">
        <v>1.2741</v>
      </c>
      <c r="N167" s="2">
        <v>0.57838000000000001</v>
      </c>
      <c r="O167" s="2" t="s">
        <v>2169</v>
      </c>
      <c r="P167" s="2" t="s">
        <v>2169</v>
      </c>
      <c r="Q167" s="2">
        <v>3.3043</v>
      </c>
      <c r="R167" s="2">
        <v>2.2425000000000002</v>
      </c>
      <c r="S167" s="2">
        <v>0.34947851451910877</v>
      </c>
      <c r="T167" s="2">
        <v>-0.78991042918146859</v>
      </c>
      <c r="W167" s="2">
        <v>1.7243446761230239</v>
      </c>
      <c r="X167" s="2">
        <v>1.1651079851445365</v>
      </c>
      <c r="Y167" s="2">
        <v>0.61225518665130019</v>
      </c>
      <c r="Z167" s="2">
        <v>0.34381027252662211</v>
      </c>
      <c r="AA167" s="2">
        <f t="shared" si="2"/>
        <v>4</v>
      </c>
      <c r="AB167" s="2" t="s">
        <v>1865</v>
      </c>
      <c r="AC167" s="2" t="s">
        <v>1865</v>
      </c>
      <c r="AD167" s="2" t="s">
        <v>1865</v>
      </c>
      <c r="AE167" s="2" t="s">
        <v>1865</v>
      </c>
      <c r="AG167" s="7" t="s">
        <v>1865</v>
      </c>
      <c r="AH167" s="2" t="s">
        <v>2030</v>
      </c>
    </row>
    <row r="168" spans="1:34" x14ac:dyDescent="0.35">
      <c r="A168" s="2" t="s">
        <v>258</v>
      </c>
      <c r="B168" s="3" t="s">
        <v>1193</v>
      </c>
      <c r="C168" s="2" t="s">
        <v>1951</v>
      </c>
      <c r="D168" s="3" t="s">
        <v>1194</v>
      </c>
      <c r="E168" s="2">
        <v>0.82004999999999995</v>
      </c>
      <c r="F168" s="2">
        <v>0.18082000000000001</v>
      </c>
      <c r="G168" s="2">
        <v>0.53910000000000002</v>
      </c>
      <c r="H168" s="2">
        <v>0.44006000000000001</v>
      </c>
      <c r="I168" s="2">
        <v>1.5264</v>
      </c>
      <c r="J168" s="2">
        <v>1.2683</v>
      </c>
      <c r="K168" s="2">
        <v>1.5282</v>
      </c>
      <c r="L168" s="2">
        <v>0.90695999999999999</v>
      </c>
      <c r="M168" s="2">
        <v>0.26246999999999998</v>
      </c>
      <c r="N168" s="2">
        <v>0.44993</v>
      </c>
      <c r="O168" s="2">
        <v>0.30470000000000003</v>
      </c>
      <c r="P168" s="2">
        <v>2.5855000000000001</v>
      </c>
      <c r="Q168" s="2">
        <v>1.4843999999999999</v>
      </c>
      <c r="R168" s="2">
        <v>1.6032999999999999</v>
      </c>
      <c r="S168" s="2">
        <v>-1.9297755609642464</v>
      </c>
      <c r="T168" s="2">
        <v>-1.152227530130272</v>
      </c>
      <c r="U168" s="2">
        <v>-1.7145385948629637</v>
      </c>
      <c r="V168" s="2">
        <v>1.3704433048213021</v>
      </c>
      <c r="W168" s="2">
        <v>0.56987990614807649</v>
      </c>
      <c r="X168" s="2">
        <v>0.68104439930247851</v>
      </c>
      <c r="Y168" s="2">
        <v>-0.36252901261427084</v>
      </c>
      <c r="Z168" s="2">
        <v>0.5551177284243668</v>
      </c>
      <c r="AA168" s="2">
        <f t="shared" si="2"/>
        <v>6</v>
      </c>
      <c r="AB168" s="2" t="s">
        <v>1863</v>
      </c>
      <c r="AC168" s="2" t="s">
        <v>1863</v>
      </c>
      <c r="AD168" s="2" t="s">
        <v>1863</v>
      </c>
      <c r="AE168" s="2" t="s">
        <v>1863</v>
      </c>
      <c r="AG168" s="2" t="s">
        <v>1863</v>
      </c>
      <c r="AH168" s="2" t="s">
        <v>1869</v>
      </c>
    </row>
    <row r="169" spans="1:34" x14ac:dyDescent="0.35">
      <c r="A169" s="2" t="s">
        <v>259</v>
      </c>
      <c r="B169" s="3" t="s">
        <v>1195</v>
      </c>
      <c r="C169" s="2" t="s">
        <v>1952</v>
      </c>
      <c r="D169" s="3" t="s">
        <v>1196</v>
      </c>
      <c r="E169" s="2">
        <v>0.69932000000000005</v>
      </c>
      <c r="F169" s="2" t="s">
        <v>2169</v>
      </c>
      <c r="G169" s="2" t="s">
        <v>2169</v>
      </c>
      <c r="H169" s="2" t="s">
        <v>2169</v>
      </c>
      <c r="I169" s="2">
        <v>0.78891</v>
      </c>
      <c r="J169" s="2">
        <v>1.0691999999999999</v>
      </c>
      <c r="K169" s="2">
        <v>0.75697000000000003</v>
      </c>
      <c r="L169" s="2">
        <v>0.96131</v>
      </c>
      <c r="M169" s="2" t="s">
        <v>2169</v>
      </c>
      <c r="N169" s="2" t="s">
        <v>2169</v>
      </c>
      <c r="O169" s="2" t="s">
        <v>2169</v>
      </c>
      <c r="P169" s="2">
        <v>1.0606</v>
      </c>
      <c r="Q169" s="2">
        <v>1.1575</v>
      </c>
      <c r="R169" s="2">
        <v>0.89878000000000002</v>
      </c>
      <c r="V169" s="2">
        <v>8.4880653591296484E-2</v>
      </c>
      <c r="W169" s="2">
        <v>0.21101219348551167</v>
      </c>
      <c r="X169" s="2">
        <v>-0.15396007342010898</v>
      </c>
      <c r="Y169" s="2">
        <v>4.7310924552233069E-2</v>
      </c>
      <c r="Z169" s="2">
        <v>0.70164258376248001</v>
      </c>
      <c r="AA169" s="2">
        <f t="shared" si="2"/>
        <v>3</v>
      </c>
      <c r="AB169" s="2" t="s">
        <v>1863</v>
      </c>
      <c r="AC169" s="2" t="s">
        <v>1863</v>
      </c>
      <c r="AD169" s="2" t="s">
        <v>1863</v>
      </c>
      <c r="AE169" s="2" t="s">
        <v>1863</v>
      </c>
      <c r="AG169" s="2" t="s">
        <v>1863</v>
      </c>
      <c r="AH169" s="2" t="s">
        <v>1874</v>
      </c>
    </row>
    <row r="170" spans="1:34" x14ac:dyDescent="0.35">
      <c r="A170" s="2" t="s">
        <v>260</v>
      </c>
      <c r="B170" s="3" t="s">
        <v>1197</v>
      </c>
      <c r="C170" s="2" t="s">
        <v>1198</v>
      </c>
      <c r="D170" s="3" t="s">
        <v>1199</v>
      </c>
      <c r="E170" s="2">
        <v>2.3351999999999999</v>
      </c>
      <c r="F170" s="2">
        <v>0.21773000000000001</v>
      </c>
      <c r="G170" s="2">
        <v>0.44151000000000001</v>
      </c>
      <c r="H170" s="2">
        <v>0.37935000000000002</v>
      </c>
      <c r="I170" s="2">
        <v>1.3766</v>
      </c>
      <c r="J170" s="2">
        <v>2.5756999999999999</v>
      </c>
      <c r="K170" s="2">
        <v>4.7183000000000002</v>
      </c>
      <c r="L170" s="2">
        <v>2.8675999999999999</v>
      </c>
      <c r="M170" s="2">
        <v>0.33313999999999999</v>
      </c>
      <c r="N170" s="2">
        <v>0.35704000000000002</v>
      </c>
      <c r="O170" s="2">
        <v>0.47304000000000002</v>
      </c>
      <c r="P170" s="2">
        <v>2.5346000000000002</v>
      </c>
      <c r="Q170" s="2">
        <v>3.3140000000000001</v>
      </c>
      <c r="R170" s="2">
        <v>4.76</v>
      </c>
      <c r="S170" s="2">
        <v>-1.5857995066000474</v>
      </c>
      <c r="T170" s="2">
        <v>-1.4858423831849565</v>
      </c>
      <c r="U170" s="2">
        <v>-1.0799659126721697</v>
      </c>
      <c r="V170" s="2">
        <v>1.3417580850787214</v>
      </c>
      <c r="W170" s="2">
        <v>1.7285736025593648</v>
      </c>
      <c r="X170" s="2">
        <v>2.2509615735332189</v>
      </c>
      <c r="Y170" s="2">
        <v>0.19494757645235519</v>
      </c>
      <c r="Z170" s="2">
        <v>0.79716811274854971</v>
      </c>
      <c r="AA170" s="2">
        <f t="shared" si="2"/>
        <v>6</v>
      </c>
      <c r="AB170" s="2" t="s">
        <v>1863</v>
      </c>
      <c r="AC170" s="2" t="s">
        <v>1865</v>
      </c>
      <c r="AD170" s="2" t="s">
        <v>1863</v>
      </c>
      <c r="AE170" s="2" t="s">
        <v>1863</v>
      </c>
      <c r="AG170" s="2" t="s">
        <v>1863</v>
      </c>
      <c r="AH170" s="2" t="s">
        <v>1878</v>
      </c>
    </row>
    <row r="171" spans="1:34" x14ac:dyDescent="0.35">
      <c r="A171" s="2" t="s">
        <v>261</v>
      </c>
      <c r="B171" s="3" t="s">
        <v>1200</v>
      </c>
      <c r="C171" s="2" t="s">
        <v>1917</v>
      </c>
      <c r="D171" s="3" t="s">
        <v>1201</v>
      </c>
      <c r="E171" s="2">
        <v>0.38450000000000001</v>
      </c>
      <c r="F171" s="2">
        <v>0.20227000000000001</v>
      </c>
      <c r="G171" s="2">
        <v>0.38900000000000001</v>
      </c>
      <c r="H171" s="2">
        <v>0.35938999999999999</v>
      </c>
      <c r="I171" s="2">
        <v>1.1397999999999999</v>
      </c>
      <c r="J171" s="2">
        <v>1.2876000000000001</v>
      </c>
      <c r="K171" s="2">
        <v>0.76658999999999999</v>
      </c>
      <c r="L171" s="2">
        <v>0.37225999999999998</v>
      </c>
      <c r="M171" s="2">
        <v>0.43972</v>
      </c>
      <c r="N171" s="2">
        <v>0.32983000000000001</v>
      </c>
      <c r="O171" s="2">
        <v>0.29136000000000001</v>
      </c>
      <c r="P171" s="2">
        <v>1.8491</v>
      </c>
      <c r="Q171" s="2">
        <v>1.5222</v>
      </c>
      <c r="R171" s="2">
        <v>0.80125999999999997</v>
      </c>
      <c r="S171" s="2">
        <v>-1.1853429420397366</v>
      </c>
      <c r="T171" s="2">
        <v>-1.6002054684502431</v>
      </c>
      <c r="U171" s="2">
        <v>-1.7791252674599733</v>
      </c>
      <c r="V171" s="2">
        <v>0.88682324832401527</v>
      </c>
      <c r="W171" s="2">
        <v>0.60615792523564604</v>
      </c>
      <c r="X171" s="2">
        <v>-0.31965763771400951</v>
      </c>
      <c r="Y171" s="2">
        <v>-0.56522502368405025</v>
      </c>
      <c r="Z171" s="2">
        <v>0.2778750475961288</v>
      </c>
      <c r="AA171" s="2">
        <f t="shared" si="2"/>
        <v>6</v>
      </c>
      <c r="AB171" s="2" t="s">
        <v>1863</v>
      </c>
      <c r="AC171" s="2" t="s">
        <v>1863</v>
      </c>
      <c r="AD171" s="2" t="s">
        <v>1863</v>
      </c>
      <c r="AE171" s="2" t="s">
        <v>1863</v>
      </c>
      <c r="AG171" s="2" t="s">
        <v>1863</v>
      </c>
      <c r="AH171" s="2" t="s">
        <v>1872</v>
      </c>
    </row>
    <row r="172" spans="1:34" x14ac:dyDescent="0.35">
      <c r="A172" s="2" t="s">
        <v>262</v>
      </c>
      <c r="B172" s="3" t="s">
        <v>1202</v>
      </c>
      <c r="C172" s="2" t="s">
        <v>1933</v>
      </c>
      <c r="D172" s="3" t="s">
        <v>1203</v>
      </c>
      <c r="E172" s="2">
        <v>0.51944999999999997</v>
      </c>
      <c r="F172" s="2">
        <v>0.16725999999999999</v>
      </c>
      <c r="G172" s="2" t="s">
        <v>2169</v>
      </c>
      <c r="H172" s="2">
        <v>0.27962999999999999</v>
      </c>
      <c r="I172" s="2">
        <v>0.53154000000000001</v>
      </c>
      <c r="J172" s="2">
        <v>0.61741000000000001</v>
      </c>
      <c r="K172" s="2">
        <v>0.46148</v>
      </c>
      <c r="L172" s="2">
        <v>0.56745000000000001</v>
      </c>
      <c r="M172" s="2">
        <v>0.24143000000000001</v>
      </c>
      <c r="N172" s="2" t="s">
        <v>2169</v>
      </c>
      <c r="O172" s="2">
        <v>0.33922999999999998</v>
      </c>
      <c r="P172" s="2">
        <v>0.77668000000000004</v>
      </c>
      <c r="Q172" s="2">
        <v>0.67134000000000005</v>
      </c>
      <c r="R172" s="2">
        <v>0.51046999999999998</v>
      </c>
      <c r="S172" s="2">
        <v>-2.0503231389183543</v>
      </c>
      <c r="U172" s="2">
        <v>-1.5596643337793319</v>
      </c>
      <c r="V172" s="2">
        <v>-0.36460777875735367</v>
      </c>
      <c r="W172" s="2">
        <v>-0.57488449078383075</v>
      </c>
      <c r="X172" s="2">
        <v>-0.97010191757076147</v>
      </c>
      <c r="Y172" s="5">
        <v>-1.1039163319619263</v>
      </c>
      <c r="Z172" s="5">
        <v>2.4069590225255434E-2</v>
      </c>
      <c r="AA172" s="2">
        <f t="shared" si="2"/>
        <v>5</v>
      </c>
      <c r="AB172" s="2" t="s">
        <v>1863</v>
      </c>
      <c r="AC172" s="2" t="s">
        <v>1865</v>
      </c>
      <c r="AD172" s="2" t="s">
        <v>1863</v>
      </c>
      <c r="AE172" s="2" t="s">
        <v>1863</v>
      </c>
      <c r="AG172" s="2" t="s">
        <v>1863</v>
      </c>
      <c r="AH172" s="2" t="s">
        <v>1869</v>
      </c>
    </row>
    <row r="173" spans="1:34" x14ac:dyDescent="0.35">
      <c r="A173" s="2" t="s">
        <v>264</v>
      </c>
      <c r="B173" s="3" t="s">
        <v>1206</v>
      </c>
      <c r="C173" s="2" t="s">
        <v>1954</v>
      </c>
      <c r="D173" s="3" t="s">
        <v>1207</v>
      </c>
      <c r="E173" s="2">
        <v>1.1704000000000001</v>
      </c>
      <c r="F173" s="2">
        <v>0.11613</v>
      </c>
      <c r="G173" s="2" t="s">
        <v>2169</v>
      </c>
      <c r="H173" s="2" t="s">
        <v>2169</v>
      </c>
      <c r="I173" s="2">
        <v>3.1722999999999999</v>
      </c>
      <c r="J173" s="2">
        <v>0.87431999999999999</v>
      </c>
      <c r="K173" s="2">
        <v>1.4117999999999999</v>
      </c>
      <c r="L173" s="2">
        <v>1.2912999999999999</v>
      </c>
      <c r="M173" s="2">
        <v>0.15789</v>
      </c>
      <c r="N173" s="2" t="s">
        <v>2169</v>
      </c>
      <c r="O173" s="2" t="s">
        <v>2169</v>
      </c>
      <c r="P173" s="2">
        <v>5.4394999999999998</v>
      </c>
      <c r="Q173" s="2">
        <v>1.093</v>
      </c>
      <c r="R173" s="2">
        <v>1.4525999999999999</v>
      </c>
      <c r="S173" s="2">
        <v>-2.6630082942228821</v>
      </c>
      <c r="V173" s="2">
        <v>2.4434740447343213</v>
      </c>
      <c r="W173" s="2">
        <v>0.12829340100981756</v>
      </c>
      <c r="X173" s="2">
        <v>0.53863748517064325</v>
      </c>
      <c r="Y173" s="2">
        <v>0.111849159172975</v>
      </c>
      <c r="Z173" s="2">
        <v>0.92215047457233168</v>
      </c>
      <c r="AA173" s="2">
        <f t="shared" si="2"/>
        <v>4</v>
      </c>
      <c r="AB173" s="2" t="s">
        <v>1863</v>
      </c>
      <c r="AC173" s="2" t="s">
        <v>1863</v>
      </c>
      <c r="AD173" s="2" t="s">
        <v>1863</v>
      </c>
      <c r="AE173" s="2" t="s">
        <v>1863</v>
      </c>
      <c r="AG173" s="2" t="s">
        <v>1863</v>
      </c>
      <c r="AH173" s="2" t="s">
        <v>1875</v>
      </c>
    </row>
    <row r="174" spans="1:34" x14ac:dyDescent="0.35">
      <c r="A174" s="2" t="s">
        <v>266</v>
      </c>
      <c r="B174" s="3" t="s">
        <v>1210</v>
      </c>
      <c r="C174" s="2" t="s">
        <v>1211</v>
      </c>
      <c r="D174" s="3" t="s">
        <v>1212</v>
      </c>
      <c r="E174" s="2">
        <v>1.3137000000000001</v>
      </c>
      <c r="F174" s="2" t="s">
        <v>2169</v>
      </c>
      <c r="G174" s="2" t="s">
        <v>2169</v>
      </c>
      <c r="H174" s="2" t="s">
        <v>2169</v>
      </c>
      <c r="I174" s="2">
        <v>0.95806999999999998</v>
      </c>
      <c r="J174" s="2">
        <v>1.2874000000000001</v>
      </c>
      <c r="K174" s="2">
        <v>1.417</v>
      </c>
      <c r="L174" s="2">
        <v>1.5951</v>
      </c>
      <c r="M174" s="2" t="s">
        <v>2169</v>
      </c>
      <c r="N174" s="2" t="s">
        <v>2169</v>
      </c>
      <c r="O174" s="2" t="s">
        <v>2169</v>
      </c>
      <c r="P174" s="2">
        <v>1.5296000000000001</v>
      </c>
      <c r="Q174" s="2">
        <v>1.655</v>
      </c>
      <c r="R174" s="2">
        <v>1.6789000000000001</v>
      </c>
      <c r="V174" s="2">
        <v>0.6131544284312993</v>
      </c>
      <c r="W174" s="2">
        <v>0.72683121703249298</v>
      </c>
      <c r="X174" s="2">
        <v>0.74751630186484652</v>
      </c>
      <c r="Y174" s="5">
        <v>0.69583398244287953</v>
      </c>
      <c r="Z174" s="5">
        <v>3.5838785848947277E-3</v>
      </c>
      <c r="AA174" s="2">
        <f t="shared" si="2"/>
        <v>3</v>
      </c>
      <c r="AB174" s="2" t="s">
        <v>1863</v>
      </c>
      <c r="AC174" s="2" t="s">
        <v>1865</v>
      </c>
      <c r="AD174" s="2" t="s">
        <v>1863</v>
      </c>
      <c r="AE174" s="2" t="s">
        <v>1863</v>
      </c>
      <c r="AG174" s="2" t="s">
        <v>1863</v>
      </c>
      <c r="AH174" s="2" t="s">
        <v>1877</v>
      </c>
    </row>
    <row r="175" spans="1:34" x14ac:dyDescent="0.35">
      <c r="A175" s="2" t="s">
        <v>267</v>
      </c>
      <c r="B175" s="3" t="s">
        <v>1213</v>
      </c>
      <c r="C175" s="2" t="s">
        <v>1956</v>
      </c>
      <c r="D175" s="3" t="s">
        <v>1214</v>
      </c>
      <c r="E175" s="2">
        <v>1.0664</v>
      </c>
      <c r="F175" s="2" t="s">
        <v>2169</v>
      </c>
      <c r="G175" s="2" t="s">
        <v>2169</v>
      </c>
      <c r="H175" s="2">
        <v>0.43192999999999998</v>
      </c>
      <c r="I175" s="2">
        <v>0.96126999999999996</v>
      </c>
      <c r="J175" s="2">
        <v>1.3592</v>
      </c>
      <c r="K175" s="2">
        <v>1.6529</v>
      </c>
      <c r="L175" s="2">
        <v>1.3106</v>
      </c>
      <c r="M175" s="2" t="s">
        <v>2169</v>
      </c>
      <c r="N175" s="2" t="s">
        <v>2169</v>
      </c>
      <c r="O175" s="2">
        <v>0.28536</v>
      </c>
      <c r="P175" s="2">
        <v>1.3106</v>
      </c>
      <c r="Q175" s="2">
        <v>1.7876000000000001</v>
      </c>
      <c r="R175" s="2">
        <v>1.7162999999999999</v>
      </c>
      <c r="U175" s="2">
        <v>-1.8091449739699998</v>
      </c>
      <c r="V175" s="2">
        <v>0.3902274368406915</v>
      </c>
      <c r="W175" s="2">
        <v>0.83802394984556083</v>
      </c>
      <c r="X175" s="2">
        <v>0.7793017502056192</v>
      </c>
      <c r="Y175" s="2">
        <v>4.9602040730467922E-2</v>
      </c>
      <c r="Z175" s="2">
        <v>0.94197238427575747</v>
      </c>
      <c r="AA175" s="2">
        <f t="shared" si="2"/>
        <v>4</v>
      </c>
      <c r="AB175" s="2" t="s">
        <v>1863</v>
      </c>
      <c r="AC175" s="2" t="s">
        <v>1863</v>
      </c>
      <c r="AD175" s="2" t="s">
        <v>1863</v>
      </c>
      <c r="AE175" s="2" t="s">
        <v>1863</v>
      </c>
      <c r="AG175" s="2" t="s">
        <v>1863</v>
      </c>
      <c r="AH175" s="2" t="s">
        <v>1869</v>
      </c>
    </row>
    <row r="176" spans="1:34" x14ac:dyDescent="0.35">
      <c r="A176" s="2" t="s">
        <v>268</v>
      </c>
      <c r="B176" s="3" t="s">
        <v>1215</v>
      </c>
      <c r="C176" s="2" t="s">
        <v>2061</v>
      </c>
      <c r="D176" s="3" t="s">
        <v>1216</v>
      </c>
      <c r="E176" s="2">
        <v>0.58703000000000005</v>
      </c>
      <c r="F176" s="2">
        <v>0.47114</v>
      </c>
      <c r="G176" s="2" t="s">
        <v>2169</v>
      </c>
      <c r="H176" s="2">
        <v>0.33293</v>
      </c>
      <c r="I176" s="2">
        <v>0.59097999999999995</v>
      </c>
      <c r="J176" s="2">
        <v>0.65661999999999998</v>
      </c>
      <c r="K176" s="2">
        <v>0.61485000000000001</v>
      </c>
      <c r="L176" s="2">
        <v>0.77485999999999999</v>
      </c>
      <c r="M176" s="2">
        <v>0.94044000000000005</v>
      </c>
      <c r="N176" s="2" t="s">
        <v>2169</v>
      </c>
      <c r="O176" s="2">
        <v>0.20799999999999999</v>
      </c>
      <c r="P176" s="2">
        <v>0.90656999999999999</v>
      </c>
      <c r="Q176" s="2">
        <v>0.78952</v>
      </c>
      <c r="R176" s="2">
        <v>0.73331000000000002</v>
      </c>
      <c r="S176" s="2">
        <v>-8.8592192035978096E-2</v>
      </c>
      <c r="U176" s="2">
        <v>-2.2653445665209953</v>
      </c>
      <c r="V176" s="2">
        <v>-0.14150967419659741</v>
      </c>
      <c r="W176" s="2">
        <v>-0.34095228220862223</v>
      </c>
      <c r="X176" s="2">
        <v>-0.4475048816346458</v>
      </c>
      <c r="Y176" s="2">
        <v>-0.65678071931936777</v>
      </c>
      <c r="Z176" s="2">
        <v>0.18222104577638401</v>
      </c>
      <c r="AA176" s="2">
        <f t="shared" si="2"/>
        <v>5</v>
      </c>
      <c r="AB176" s="2" t="s">
        <v>1866</v>
      </c>
      <c r="AC176" s="2" t="s">
        <v>1865</v>
      </c>
      <c r="AD176" s="2" t="s">
        <v>1865</v>
      </c>
      <c r="AE176" s="2" t="s">
        <v>1865</v>
      </c>
      <c r="AG176" s="7" t="s">
        <v>1865</v>
      </c>
      <c r="AH176" s="2" t="s">
        <v>2030</v>
      </c>
    </row>
    <row r="177" spans="1:34" x14ac:dyDescent="0.35">
      <c r="A177" s="2" t="s">
        <v>269</v>
      </c>
      <c r="B177" s="3" t="s">
        <v>1217</v>
      </c>
      <c r="C177" s="2" t="s">
        <v>1218</v>
      </c>
      <c r="D177" s="3" t="s">
        <v>1219</v>
      </c>
      <c r="E177" s="2">
        <v>1.0530999999999999</v>
      </c>
      <c r="F177" s="2">
        <v>0.18819</v>
      </c>
      <c r="G177" s="2">
        <v>0.57069999999999999</v>
      </c>
      <c r="H177" s="2">
        <v>0.55628</v>
      </c>
      <c r="I177" s="2">
        <v>0.84304999999999997</v>
      </c>
      <c r="J177" s="2">
        <v>2.254</v>
      </c>
      <c r="K177" s="2">
        <v>2.0577999999999999</v>
      </c>
      <c r="L177" s="2">
        <v>1.19</v>
      </c>
      <c r="M177" s="2">
        <v>0.43924000000000002</v>
      </c>
      <c r="N177" s="2">
        <v>0.47138000000000002</v>
      </c>
      <c r="O177" s="2">
        <v>0.40056000000000003</v>
      </c>
      <c r="P177" s="2">
        <v>1.4728000000000001</v>
      </c>
      <c r="Q177" s="2">
        <v>2.9655</v>
      </c>
      <c r="R177" s="2">
        <v>2.4178999999999999</v>
      </c>
      <c r="S177" s="2">
        <v>-1.1869186535362013</v>
      </c>
      <c r="T177" s="2">
        <v>-1.0850375465515614</v>
      </c>
      <c r="U177" s="2">
        <v>-1.3199097343530568</v>
      </c>
      <c r="V177" s="2">
        <v>0.5585615318004572</v>
      </c>
      <c r="W177" s="2">
        <v>1.5682753717882771</v>
      </c>
      <c r="X177" s="2">
        <v>1.2737545785459234</v>
      </c>
      <c r="Y177" s="2">
        <v>-3.1879075384360266E-2</v>
      </c>
      <c r="Z177" s="2">
        <v>0.95512897188495338</v>
      </c>
      <c r="AA177" s="2">
        <f t="shared" si="2"/>
        <v>6</v>
      </c>
      <c r="AB177" s="2" t="s">
        <v>1863</v>
      </c>
      <c r="AC177" s="2" t="s">
        <v>1863</v>
      </c>
      <c r="AD177" s="2" t="s">
        <v>1866</v>
      </c>
      <c r="AE177" s="2" t="s">
        <v>1863</v>
      </c>
      <c r="AG177" s="2" t="s">
        <v>1863</v>
      </c>
      <c r="AH177" s="2" t="s">
        <v>1875</v>
      </c>
    </row>
    <row r="178" spans="1:34" x14ac:dyDescent="0.35">
      <c r="A178" s="2" t="s">
        <v>270</v>
      </c>
      <c r="B178" s="3" t="s">
        <v>1220</v>
      </c>
      <c r="C178" s="2" t="s">
        <v>1221</v>
      </c>
      <c r="D178" s="3" t="s">
        <v>1222</v>
      </c>
      <c r="E178" s="2">
        <v>0.12584000000000001</v>
      </c>
      <c r="F178" s="2">
        <v>0.14932000000000001</v>
      </c>
      <c r="G178" s="2">
        <v>0.23960000000000001</v>
      </c>
      <c r="H178" s="2">
        <v>0.25563999999999998</v>
      </c>
      <c r="I178" s="2">
        <v>8.5255999999999998E-2</v>
      </c>
      <c r="J178" s="2">
        <v>0.20022000000000001</v>
      </c>
      <c r="K178" s="2">
        <v>0.23094999999999999</v>
      </c>
      <c r="L178" s="2">
        <v>0.17319000000000001</v>
      </c>
      <c r="M178" s="2">
        <v>0.26339000000000001</v>
      </c>
      <c r="N178" s="2">
        <v>0.23227</v>
      </c>
      <c r="O178" s="2">
        <v>0.23299</v>
      </c>
      <c r="P178" s="2">
        <v>0.16227</v>
      </c>
      <c r="Q178" s="2">
        <v>0.25185999999999997</v>
      </c>
      <c r="R178" s="2">
        <v>0.2455</v>
      </c>
      <c r="S178" s="2">
        <v>-1.9247275223539675</v>
      </c>
      <c r="T178" s="2">
        <v>-2.1061252672416506</v>
      </c>
      <c r="U178" s="2">
        <v>-2.1016600595786605</v>
      </c>
      <c r="V178" s="2">
        <v>-2.6235317915621579</v>
      </c>
      <c r="W178" s="2">
        <v>-1.9893060811277257</v>
      </c>
      <c r="X178" s="2">
        <v>-2.0262050703473942</v>
      </c>
      <c r="Y178" s="5">
        <v>-2.1285926320352595</v>
      </c>
      <c r="Z178" s="5">
        <v>4.8872302434321834E-6</v>
      </c>
      <c r="AA178" s="2">
        <f t="shared" si="2"/>
        <v>6</v>
      </c>
      <c r="AB178" s="2" t="s">
        <v>1863</v>
      </c>
      <c r="AC178" s="2" t="s">
        <v>1876</v>
      </c>
      <c r="AD178" s="2" t="s">
        <v>1863</v>
      </c>
      <c r="AE178" s="2" t="s">
        <v>1863</v>
      </c>
      <c r="AG178" s="2" t="s">
        <v>1863</v>
      </c>
      <c r="AH178" s="2" t="s">
        <v>1871</v>
      </c>
    </row>
    <row r="179" spans="1:34" x14ac:dyDescent="0.35">
      <c r="A179" s="2" t="s">
        <v>273</v>
      </c>
      <c r="B179" s="3" t="s">
        <v>1228</v>
      </c>
      <c r="C179" s="2" t="s">
        <v>1958</v>
      </c>
      <c r="D179" s="3" t="s">
        <v>1229</v>
      </c>
      <c r="E179" s="2">
        <v>0.83662000000000003</v>
      </c>
      <c r="F179" s="2">
        <v>0.20473</v>
      </c>
      <c r="G179" s="2">
        <v>1.0455000000000001</v>
      </c>
      <c r="H179" s="2">
        <v>0.38285999999999998</v>
      </c>
      <c r="I179" s="2">
        <v>1.4245000000000001</v>
      </c>
      <c r="J179" s="2">
        <v>1.8072999999999999</v>
      </c>
      <c r="K179" s="2">
        <v>1.5709</v>
      </c>
      <c r="L179" s="2">
        <v>0.78347999999999995</v>
      </c>
      <c r="M179" s="2">
        <v>0.48341000000000001</v>
      </c>
      <c r="N179" s="2">
        <v>0.73690999999999995</v>
      </c>
      <c r="O179" s="2">
        <v>0.32744000000000001</v>
      </c>
      <c r="P179" s="2">
        <v>2.2058</v>
      </c>
      <c r="Q179" s="2">
        <v>1.9553</v>
      </c>
      <c r="R179" s="2">
        <v>1.5985</v>
      </c>
      <c r="S179" s="2">
        <v>-1.0486807773461606</v>
      </c>
      <c r="T179" s="2">
        <v>-0.44043966346701324</v>
      </c>
      <c r="U179" s="2">
        <v>-1.6106975229937268</v>
      </c>
      <c r="V179" s="2">
        <v>1.1413019876252584</v>
      </c>
      <c r="W179" s="2">
        <v>0.96738997597654031</v>
      </c>
      <c r="X179" s="2">
        <v>0.67671874411843336</v>
      </c>
      <c r="Y179" s="2">
        <v>-5.2401209347778123E-2</v>
      </c>
      <c r="Z179" s="2">
        <v>0.91518682364448356</v>
      </c>
      <c r="AA179" s="2">
        <f t="shared" si="2"/>
        <v>6</v>
      </c>
      <c r="AB179" s="2" t="s">
        <v>1863</v>
      </c>
      <c r="AC179" s="2" t="s">
        <v>1864</v>
      </c>
      <c r="AD179" s="2" t="s">
        <v>1863</v>
      </c>
      <c r="AE179" s="2" t="s">
        <v>1863</v>
      </c>
      <c r="AG179" s="2" t="s">
        <v>1863</v>
      </c>
      <c r="AH179" s="2" t="s">
        <v>1877</v>
      </c>
    </row>
    <row r="180" spans="1:34" x14ac:dyDescent="0.35">
      <c r="A180" s="2" t="s">
        <v>275</v>
      </c>
      <c r="B180" s="3" t="s">
        <v>1233</v>
      </c>
      <c r="C180" s="2" t="s">
        <v>1959</v>
      </c>
      <c r="D180" s="3" t="s">
        <v>1234</v>
      </c>
      <c r="E180" s="2">
        <v>0.87182999999999999</v>
      </c>
      <c r="F180" s="2">
        <v>0.13922999999999999</v>
      </c>
      <c r="G180" s="2">
        <v>1.2056</v>
      </c>
      <c r="H180" s="2">
        <v>0.21987000000000001</v>
      </c>
      <c r="I180" s="2">
        <v>1.2230000000000001</v>
      </c>
      <c r="J180" s="2">
        <v>0.89897000000000005</v>
      </c>
      <c r="K180" s="2">
        <v>1.2847999999999999</v>
      </c>
      <c r="L180" s="2">
        <v>1.1358999999999999</v>
      </c>
      <c r="M180" s="2">
        <v>0.37108999999999998</v>
      </c>
      <c r="N180" s="2">
        <v>1.3158000000000001</v>
      </c>
      <c r="O180" s="2">
        <v>0.29563</v>
      </c>
      <c r="P180" s="2">
        <v>2.0465</v>
      </c>
      <c r="Q180" s="2">
        <v>1.1706000000000001</v>
      </c>
      <c r="R180" s="2">
        <v>1.6671</v>
      </c>
      <c r="S180" s="2">
        <v>-1.4301589705557589</v>
      </c>
      <c r="T180" s="2">
        <v>0.39594021784530042</v>
      </c>
      <c r="U180" s="2">
        <v>-1.7581354158798852</v>
      </c>
      <c r="V180" s="2">
        <v>1.0331586667809978</v>
      </c>
      <c r="W180" s="2">
        <v>0.22724818378073325</v>
      </c>
      <c r="X180" s="2">
        <v>0.73734064612219563</v>
      </c>
      <c r="Y180" s="2">
        <v>-0.13243444531773621</v>
      </c>
      <c r="Z180" s="2">
        <v>0.79276701887358936</v>
      </c>
      <c r="AA180" s="2">
        <f t="shared" si="2"/>
        <v>6</v>
      </c>
      <c r="AB180" s="2" t="s">
        <v>1863</v>
      </c>
      <c r="AC180" s="2" t="s">
        <v>1863</v>
      </c>
      <c r="AD180" s="2" t="s">
        <v>1863</v>
      </c>
      <c r="AE180" s="2" t="s">
        <v>1863</v>
      </c>
      <c r="AG180" s="2" t="s">
        <v>1863</v>
      </c>
      <c r="AH180" s="2" t="s">
        <v>1875</v>
      </c>
    </row>
    <row r="181" spans="1:34" x14ac:dyDescent="0.35">
      <c r="A181" s="2" t="s">
        <v>276</v>
      </c>
      <c r="B181" s="3" t="s">
        <v>1235</v>
      </c>
      <c r="C181" s="2" t="s">
        <v>1960</v>
      </c>
      <c r="D181" s="3" t="s">
        <v>1236</v>
      </c>
      <c r="E181" s="2">
        <v>0.66254999999999997</v>
      </c>
      <c r="F181" s="2" t="s">
        <v>2169</v>
      </c>
      <c r="G181" s="2">
        <v>0.32091999999999998</v>
      </c>
      <c r="H181" s="2">
        <v>0.26973000000000003</v>
      </c>
      <c r="I181" s="2">
        <v>0.61907999999999996</v>
      </c>
      <c r="J181" s="2">
        <v>1.1737</v>
      </c>
      <c r="K181" s="2">
        <v>0.98024</v>
      </c>
      <c r="L181" s="2">
        <v>0.84550000000000003</v>
      </c>
      <c r="M181" s="2" t="s">
        <v>2169</v>
      </c>
      <c r="N181" s="2">
        <v>0.32573999999999997</v>
      </c>
      <c r="O181" s="2">
        <v>0.25139</v>
      </c>
      <c r="P181" s="2">
        <v>1.1627000000000001</v>
      </c>
      <c r="Q181" s="2">
        <v>1.5829</v>
      </c>
      <c r="R181" s="2">
        <v>1.2472000000000001</v>
      </c>
      <c r="T181" s="2">
        <v>-1.6182072051863718</v>
      </c>
      <c r="U181" s="2">
        <v>-1.9920008327078944</v>
      </c>
      <c r="V181" s="2">
        <v>0.21747890047053098</v>
      </c>
      <c r="W181" s="2">
        <v>0.66257011582814573</v>
      </c>
      <c r="X181" s="2">
        <v>0.31869283314833541</v>
      </c>
      <c r="Y181" s="2">
        <v>-0.48229323768945082</v>
      </c>
      <c r="Z181" s="2">
        <v>0.42869790884491327</v>
      </c>
      <c r="AA181" s="2">
        <f t="shared" si="2"/>
        <v>5</v>
      </c>
      <c r="AB181" s="2" t="s">
        <v>1863</v>
      </c>
      <c r="AC181" s="2" t="s">
        <v>1863</v>
      </c>
      <c r="AD181" s="2" t="s">
        <v>1863</v>
      </c>
      <c r="AE181" s="2" t="s">
        <v>1863</v>
      </c>
      <c r="AG181" s="2" t="s">
        <v>1863</v>
      </c>
      <c r="AH181" s="2" t="s">
        <v>1873</v>
      </c>
    </row>
    <row r="182" spans="1:34" x14ac:dyDescent="0.35">
      <c r="A182" s="2" t="s">
        <v>277</v>
      </c>
      <c r="B182" s="3" t="s">
        <v>1237</v>
      </c>
      <c r="C182" s="2" t="s">
        <v>1238</v>
      </c>
      <c r="D182" s="3" t="s">
        <v>1239</v>
      </c>
      <c r="E182" s="2">
        <v>0.15447</v>
      </c>
      <c r="F182" s="2">
        <v>9.1847999999999999E-2</v>
      </c>
      <c r="G182" s="2">
        <v>0.18212999999999999</v>
      </c>
      <c r="H182" s="2">
        <v>0.19566</v>
      </c>
      <c r="I182" s="2">
        <v>0.18065000000000001</v>
      </c>
      <c r="J182" s="2">
        <v>0.14729999999999999</v>
      </c>
      <c r="K182" s="2">
        <v>0.25117</v>
      </c>
      <c r="L182" s="2">
        <v>0.16059999999999999</v>
      </c>
      <c r="M182" s="2">
        <v>0.19738</v>
      </c>
      <c r="N182" s="2">
        <v>0.19217000000000001</v>
      </c>
      <c r="O182" s="2">
        <v>0.19706000000000001</v>
      </c>
      <c r="P182" s="2">
        <v>0.3357</v>
      </c>
      <c r="Q182" s="2">
        <v>0.19411999999999999</v>
      </c>
      <c r="R182" s="2">
        <v>0.26865</v>
      </c>
      <c r="S182" s="2">
        <v>-2.3409522822086224</v>
      </c>
      <c r="T182" s="2">
        <v>-2.379544962882755</v>
      </c>
      <c r="U182" s="2">
        <v>-2.3432931326009183</v>
      </c>
      <c r="V182" s="2">
        <v>-1.5747555578518995</v>
      </c>
      <c r="W182" s="2">
        <v>-2.364979329672614</v>
      </c>
      <c r="X182" s="2">
        <v>-1.896200256842332</v>
      </c>
      <c r="Y182" s="5">
        <v>-2.1499542536765239</v>
      </c>
      <c r="Z182" s="5">
        <v>1.9518696567799929E-5</v>
      </c>
      <c r="AA182" s="2">
        <f t="shared" si="2"/>
        <v>6</v>
      </c>
      <c r="AB182" s="2" t="s">
        <v>1866</v>
      </c>
      <c r="AC182" s="2" t="s">
        <v>1863</v>
      </c>
      <c r="AD182" s="2" t="s">
        <v>1884</v>
      </c>
      <c r="AE182" s="2" t="s">
        <v>1866</v>
      </c>
      <c r="AG182" s="2" t="s">
        <v>1866</v>
      </c>
      <c r="AH182" s="2" t="s">
        <v>1882</v>
      </c>
    </row>
    <row r="183" spans="1:34" x14ac:dyDescent="0.35">
      <c r="A183" s="2" t="s">
        <v>278</v>
      </c>
      <c r="B183" s="3" t="s">
        <v>1240</v>
      </c>
      <c r="C183" s="2" t="s">
        <v>916</v>
      </c>
      <c r="D183" s="3" t="s">
        <v>1241</v>
      </c>
      <c r="E183" s="2">
        <v>0.26680999999999999</v>
      </c>
      <c r="F183" s="2">
        <v>6.3886999999999999E-2</v>
      </c>
      <c r="G183" s="2">
        <v>0.63534000000000002</v>
      </c>
      <c r="H183" s="2">
        <v>0.30597000000000002</v>
      </c>
      <c r="I183" s="2">
        <v>0.26680999999999999</v>
      </c>
      <c r="J183" s="2">
        <v>0.23383999999999999</v>
      </c>
      <c r="K183" s="2">
        <v>0.30456</v>
      </c>
      <c r="L183" s="2">
        <v>0.39787</v>
      </c>
      <c r="M183" s="2">
        <v>0.16575999999999999</v>
      </c>
      <c r="N183" s="2">
        <v>0.70399</v>
      </c>
      <c r="O183" s="2">
        <v>0.35341</v>
      </c>
      <c r="P183" s="2">
        <v>0.52581</v>
      </c>
      <c r="Q183" s="2">
        <v>0.31627</v>
      </c>
      <c r="R183" s="2">
        <v>0.38203999999999999</v>
      </c>
      <c r="S183" s="2">
        <v>-2.592832186750258</v>
      </c>
      <c r="T183" s="2">
        <v>-0.50637315899762214</v>
      </c>
      <c r="U183" s="2">
        <v>-1.500585232286185</v>
      </c>
      <c r="V183" s="2">
        <v>-0.92738651509720782</v>
      </c>
      <c r="W183" s="2">
        <v>-1.6607713803342332</v>
      </c>
      <c r="X183" s="2">
        <v>-1.3882043969915332</v>
      </c>
      <c r="Y183" s="5">
        <v>-1.42935881174284</v>
      </c>
      <c r="Z183" s="5">
        <v>4.3451329418211782E-3</v>
      </c>
      <c r="AA183" s="2">
        <f t="shared" si="2"/>
        <v>6</v>
      </c>
      <c r="AB183" s="2" t="s">
        <v>1863</v>
      </c>
      <c r="AC183" s="2" t="s">
        <v>1863</v>
      </c>
      <c r="AD183" s="2" t="s">
        <v>1863</v>
      </c>
      <c r="AE183" s="2" t="s">
        <v>1863</v>
      </c>
      <c r="AG183" s="2" t="s">
        <v>1863</v>
      </c>
      <c r="AH183" s="2" t="s">
        <v>1879</v>
      </c>
    </row>
    <row r="184" spans="1:34" x14ac:dyDescent="0.35">
      <c r="A184" s="2" t="s">
        <v>279</v>
      </c>
      <c r="B184" s="3" t="s">
        <v>1242</v>
      </c>
      <c r="C184" s="2" t="s">
        <v>2040</v>
      </c>
      <c r="D184" s="3" t="s">
        <v>1243</v>
      </c>
      <c r="E184" s="2">
        <v>0.90612999999999999</v>
      </c>
      <c r="F184" s="2">
        <v>0.89068999999999998</v>
      </c>
      <c r="G184" s="2" t="s">
        <v>2169</v>
      </c>
      <c r="H184" s="2" t="s">
        <v>2169</v>
      </c>
      <c r="I184" s="2">
        <v>0.53105000000000002</v>
      </c>
      <c r="J184" s="2">
        <v>0.75414000000000003</v>
      </c>
      <c r="K184" s="2">
        <v>1.1505000000000001</v>
      </c>
      <c r="L184" s="2">
        <v>1.3042</v>
      </c>
      <c r="M184" s="2">
        <v>1.8404</v>
      </c>
      <c r="N184" s="2" t="s">
        <v>2169</v>
      </c>
      <c r="O184" s="2" t="s">
        <v>2169</v>
      </c>
      <c r="P184" s="2">
        <v>1.0167999999999999</v>
      </c>
      <c r="Q184" s="2">
        <v>1.0556000000000001</v>
      </c>
      <c r="R184" s="2">
        <v>1.2807999999999999</v>
      </c>
      <c r="S184" s="2">
        <v>0.88001936155379545</v>
      </c>
      <c r="V184" s="2">
        <v>2.4035935455509409E-2</v>
      </c>
      <c r="W184" s="2">
        <v>7.8063255776819121E-2</v>
      </c>
      <c r="X184" s="2">
        <v>0.35704521296680752</v>
      </c>
      <c r="Y184" s="2">
        <v>0.3347909414382329</v>
      </c>
      <c r="Z184" s="2">
        <v>0.18588906541224512</v>
      </c>
      <c r="AA184" s="2">
        <f t="shared" si="2"/>
        <v>4</v>
      </c>
      <c r="AB184" s="2" t="s">
        <v>1863</v>
      </c>
      <c r="AC184" s="2" t="s">
        <v>1863</v>
      </c>
      <c r="AD184" s="2" t="s">
        <v>1863</v>
      </c>
      <c r="AE184" s="2" t="s">
        <v>1863</v>
      </c>
      <c r="AG184" s="2" t="s">
        <v>1863</v>
      </c>
      <c r="AH184" s="2" t="s">
        <v>2030</v>
      </c>
    </row>
    <row r="185" spans="1:34" x14ac:dyDescent="0.35">
      <c r="A185" s="2" t="s">
        <v>280</v>
      </c>
      <c r="B185" s="3" t="s">
        <v>1244</v>
      </c>
      <c r="C185" s="2" t="s">
        <v>1961</v>
      </c>
      <c r="D185" s="3" t="s">
        <v>1245</v>
      </c>
      <c r="E185" s="2">
        <v>0.23053000000000001</v>
      </c>
      <c r="F185" s="2">
        <v>0.22924</v>
      </c>
      <c r="G185" s="2">
        <v>0.30734</v>
      </c>
      <c r="H185" s="2">
        <v>0.43658000000000002</v>
      </c>
      <c r="I185" s="2">
        <v>8.1434000000000006E-2</v>
      </c>
      <c r="J185" s="2" t="s">
        <v>2169</v>
      </c>
      <c r="K185" s="2" t="s">
        <v>2169</v>
      </c>
      <c r="L185" s="2">
        <v>0.3286</v>
      </c>
      <c r="M185" s="2">
        <v>0.50512999999999997</v>
      </c>
      <c r="N185" s="2">
        <v>0.3286</v>
      </c>
      <c r="O185" s="2">
        <v>0.52205000000000001</v>
      </c>
      <c r="P185" s="2">
        <v>0.13691999999999999</v>
      </c>
      <c r="Q185" s="2" t="s">
        <v>2169</v>
      </c>
      <c r="R185" s="2" t="s">
        <v>2169</v>
      </c>
      <c r="S185" s="2">
        <v>-0.98527336797478571</v>
      </c>
      <c r="T185" s="2">
        <v>-1.6055956145993751</v>
      </c>
      <c r="U185" s="2">
        <v>-0.93774010552987386</v>
      </c>
      <c r="V185" s="2">
        <v>-2.8685948974269739</v>
      </c>
      <c r="Y185" s="5">
        <v>-1.5993009963827522</v>
      </c>
      <c r="Z185" s="5">
        <v>3.7899745832221512E-2</v>
      </c>
      <c r="AA185" s="2">
        <f t="shared" si="2"/>
        <v>4</v>
      </c>
      <c r="AB185" s="2" t="s">
        <v>1863</v>
      </c>
      <c r="AC185" s="2" t="s">
        <v>1863</v>
      </c>
      <c r="AD185" s="2" t="s">
        <v>1863</v>
      </c>
      <c r="AE185" s="2" t="s">
        <v>1863</v>
      </c>
      <c r="AG185" s="2" t="s">
        <v>1863</v>
      </c>
      <c r="AH185" s="2" t="s">
        <v>1878</v>
      </c>
    </row>
    <row r="186" spans="1:34" x14ac:dyDescent="0.35">
      <c r="A186" s="2" t="s">
        <v>283</v>
      </c>
      <c r="B186" s="3" t="s">
        <v>1251</v>
      </c>
      <c r="C186" s="2" t="s">
        <v>1252</v>
      </c>
      <c r="D186" s="3" t="s">
        <v>1253</v>
      </c>
      <c r="E186" s="2">
        <v>0.59882000000000002</v>
      </c>
      <c r="F186" s="2">
        <v>3.7513999999999999E-2</v>
      </c>
      <c r="G186" s="2">
        <v>0.21487000000000001</v>
      </c>
      <c r="H186" s="2">
        <v>0.19882</v>
      </c>
      <c r="I186" s="2">
        <v>0.66337999999999997</v>
      </c>
      <c r="J186" s="2">
        <v>1.2284999999999999</v>
      </c>
      <c r="K186" s="2">
        <v>1.7488999999999999</v>
      </c>
      <c r="L186" s="2">
        <v>1.1600999999999999</v>
      </c>
      <c r="M186" s="2">
        <v>9.3992999999999993E-2</v>
      </c>
      <c r="N186" s="2">
        <v>0.2369</v>
      </c>
      <c r="O186" s="2">
        <v>0.26235999999999998</v>
      </c>
      <c r="P186" s="2">
        <v>1.3322000000000001</v>
      </c>
      <c r="Q186" s="2">
        <v>1.6691</v>
      </c>
      <c r="R186" s="2">
        <v>2.1823000000000001</v>
      </c>
      <c r="S186" s="2">
        <v>-3.4113028717219658</v>
      </c>
      <c r="T186" s="2">
        <v>-2.077649896309218</v>
      </c>
      <c r="U186" s="2">
        <v>-1.9303803147200209</v>
      </c>
      <c r="V186" s="2">
        <v>0.41381068702498464</v>
      </c>
      <c r="W186" s="2">
        <v>0.73907039279651376</v>
      </c>
      <c r="X186" s="2">
        <v>1.1258494420656853</v>
      </c>
      <c r="Y186" s="2">
        <v>-0.85676709347733704</v>
      </c>
      <c r="Z186" s="2">
        <v>0.30993484697341911</v>
      </c>
      <c r="AA186" s="2">
        <f t="shared" si="2"/>
        <v>6</v>
      </c>
      <c r="AB186" s="2" t="s">
        <v>1866</v>
      </c>
      <c r="AC186" s="2" t="s">
        <v>1863</v>
      </c>
      <c r="AD186" s="2" t="s">
        <v>1863</v>
      </c>
      <c r="AE186" s="2" t="s">
        <v>1863</v>
      </c>
      <c r="AG186" s="2" t="s">
        <v>1863</v>
      </c>
      <c r="AH186" s="2" t="s">
        <v>1870</v>
      </c>
    </row>
    <row r="187" spans="1:34" x14ac:dyDescent="0.35">
      <c r="A187" s="2" t="s">
        <v>287</v>
      </c>
      <c r="B187" s="3" t="s">
        <v>1262</v>
      </c>
      <c r="C187" s="2" t="s">
        <v>2055</v>
      </c>
      <c r="D187" s="3" t="s">
        <v>1263</v>
      </c>
      <c r="E187" s="2">
        <v>1.3373999999999999</v>
      </c>
      <c r="F187" s="2" t="s">
        <v>2169</v>
      </c>
      <c r="G187" s="2">
        <v>0.43131000000000003</v>
      </c>
      <c r="H187" s="2">
        <v>0.48752000000000001</v>
      </c>
      <c r="I187" s="2">
        <v>1.3551</v>
      </c>
      <c r="J187" s="2">
        <v>1.7498</v>
      </c>
      <c r="K187" s="2">
        <v>1.5772999999999999</v>
      </c>
      <c r="L187" s="2">
        <v>1.4025000000000001</v>
      </c>
      <c r="M187" s="2" t="s">
        <v>2169</v>
      </c>
      <c r="N187" s="2">
        <v>0.35326000000000002</v>
      </c>
      <c r="O187" s="2">
        <v>0.34192</v>
      </c>
      <c r="P187" s="2">
        <v>1.9646999999999999</v>
      </c>
      <c r="Q187" s="2">
        <v>1.8767</v>
      </c>
      <c r="R187" s="2">
        <v>1.5525</v>
      </c>
      <c r="T187" s="2">
        <v>-1.5011976942822605</v>
      </c>
      <c r="U187" s="2">
        <v>-1.5482692817770007</v>
      </c>
      <c r="V187" s="2">
        <v>0.97430903688365389</v>
      </c>
      <c r="W187" s="2">
        <v>0.90819804649071589</v>
      </c>
      <c r="X187" s="2">
        <v>0.6345932684457567</v>
      </c>
      <c r="Y187" s="2">
        <v>-0.10647332484782698</v>
      </c>
      <c r="Z187" s="2">
        <v>0.8637045528071533</v>
      </c>
      <c r="AA187" s="2">
        <f t="shared" si="2"/>
        <v>5</v>
      </c>
      <c r="AB187" s="2" t="s">
        <v>1863</v>
      </c>
      <c r="AC187" s="2" t="s">
        <v>1863</v>
      </c>
      <c r="AD187" s="2" t="s">
        <v>1863</v>
      </c>
      <c r="AE187" s="2" t="s">
        <v>1863</v>
      </c>
      <c r="AG187" s="2" t="s">
        <v>1863</v>
      </c>
      <c r="AH187" s="2" t="s">
        <v>2030</v>
      </c>
    </row>
    <row r="188" spans="1:34" x14ac:dyDescent="0.35">
      <c r="A188" s="2" t="s">
        <v>290</v>
      </c>
      <c r="B188" s="3" t="s">
        <v>1270</v>
      </c>
      <c r="C188" s="2" t="s">
        <v>1963</v>
      </c>
      <c r="D188" s="3" t="s">
        <v>1271</v>
      </c>
      <c r="E188" s="2">
        <v>0.76373000000000002</v>
      </c>
      <c r="F188" s="2">
        <v>0.1542</v>
      </c>
      <c r="G188" s="2">
        <v>0.47714000000000001</v>
      </c>
      <c r="H188" s="2">
        <v>0.28342000000000001</v>
      </c>
      <c r="I188" s="2">
        <v>0.80930999999999997</v>
      </c>
      <c r="J188" s="2">
        <v>0.97328999999999999</v>
      </c>
      <c r="K188" s="2">
        <v>1.1667000000000001</v>
      </c>
      <c r="L188" s="2">
        <v>1.177</v>
      </c>
      <c r="M188" s="2">
        <v>0.27263999999999999</v>
      </c>
      <c r="N188" s="2">
        <v>0.38929999999999998</v>
      </c>
      <c r="O188" s="2">
        <v>0.29342000000000001</v>
      </c>
      <c r="P188" s="2">
        <v>1.2624</v>
      </c>
      <c r="Q188" s="2">
        <v>1.2635000000000001</v>
      </c>
      <c r="R188" s="2">
        <v>1.359</v>
      </c>
      <c r="S188" s="2">
        <v>-1.8749308542109737</v>
      </c>
      <c r="T188" s="2">
        <v>-1.3610457502021662</v>
      </c>
      <c r="U188" s="2">
        <v>-1.7689608840075175</v>
      </c>
      <c r="V188" s="2">
        <v>0.3361691104640091</v>
      </c>
      <c r="W188" s="2">
        <v>0.33742566428268811</v>
      </c>
      <c r="X188" s="2">
        <v>0.44254545610530421</v>
      </c>
      <c r="Y188" s="2">
        <v>-0.64813287626144267</v>
      </c>
      <c r="Z188" s="2">
        <v>0.21946932720160719</v>
      </c>
      <c r="AA188" s="2">
        <f t="shared" si="2"/>
        <v>6</v>
      </c>
      <c r="AB188" s="2" t="s">
        <v>1863</v>
      </c>
      <c r="AC188" s="2" t="s">
        <v>1863</v>
      </c>
      <c r="AD188" s="2" t="s">
        <v>1863</v>
      </c>
      <c r="AE188" s="2" t="s">
        <v>1863</v>
      </c>
      <c r="AG188" s="2" t="s">
        <v>1863</v>
      </c>
      <c r="AH188" s="2" t="s">
        <v>1878</v>
      </c>
    </row>
    <row r="189" spans="1:34" x14ac:dyDescent="0.35">
      <c r="A189" s="2" t="s">
        <v>295</v>
      </c>
      <c r="B189" s="3" t="s">
        <v>1282</v>
      </c>
      <c r="C189" s="2" t="s">
        <v>1966</v>
      </c>
      <c r="D189" s="3" t="s">
        <v>1283</v>
      </c>
      <c r="E189" s="2">
        <v>0.59718000000000004</v>
      </c>
      <c r="F189" s="2">
        <v>0.28475</v>
      </c>
      <c r="G189" s="2">
        <v>0.69521999999999995</v>
      </c>
      <c r="H189" s="2">
        <v>0.42325000000000002</v>
      </c>
      <c r="I189" s="2">
        <v>0.71418000000000004</v>
      </c>
      <c r="J189" s="2">
        <v>0.62155000000000005</v>
      </c>
      <c r="K189" s="2">
        <v>1.121</v>
      </c>
      <c r="L189" s="2">
        <v>0.57216999999999996</v>
      </c>
      <c r="M189" s="2">
        <v>0.4027</v>
      </c>
      <c r="N189" s="2">
        <v>0.57750999999999997</v>
      </c>
      <c r="O189" s="2">
        <v>0.34583999999999998</v>
      </c>
      <c r="P189" s="2">
        <v>1.0894999999999999</v>
      </c>
      <c r="Q189" s="2">
        <v>0.68135000000000001</v>
      </c>
      <c r="R189" s="2">
        <v>1.1956</v>
      </c>
      <c r="S189" s="2">
        <v>-1.3122226226036955</v>
      </c>
      <c r="T189" s="2">
        <v>-0.79208216684264698</v>
      </c>
      <c r="U189" s="2">
        <v>-1.5318233535409083</v>
      </c>
      <c r="V189" s="2">
        <v>0.12366619645381971</v>
      </c>
      <c r="W189" s="2">
        <v>-0.55353201390267448</v>
      </c>
      <c r="X189" s="2">
        <v>0.25773480212864508</v>
      </c>
      <c r="Y189" s="2">
        <v>-0.63470985971791005</v>
      </c>
      <c r="Z189" s="2">
        <v>8.6531711194216362E-2</v>
      </c>
      <c r="AA189" s="2">
        <f t="shared" si="2"/>
        <v>6</v>
      </c>
      <c r="AB189" s="2" t="s">
        <v>1863</v>
      </c>
      <c r="AC189" s="2" t="s">
        <v>1863</v>
      </c>
      <c r="AD189" s="2" t="s">
        <v>1865</v>
      </c>
      <c r="AE189" s="2" t="s">
        <v>1863</v>
      </c>
      <c r="AG189" s="2" t="s">
        <v>1863</v>
      </c>
      <c r="AH189" s="2" t="s">
        <v>1878</v>
      </c>
    </row>
    <row r="190" spans="1:34" x14ac:dyDescent="0.35">
      <c r="A190" s="2" t="s">
        <v>296</v>
      </c>
      <c r="B190" s="3" t="s">
        <v>1284</v>
      </c>
      <c r="C190" s="2" t="s">
        <v>1967</v>
      </c>
      <c r="D190" s="3" t="s">
        <v>1285</v>
      </c>
      <c r="E190" s="2">
        <v>0.62251999999999996</v>
      </c>
      <c r="F190" s="2" t="s">
        <v>2169</v>
      </c>
      <c r="G190" s="2" t="s">
        <v>2169</v>
      </c>
      <c r="H190" s="2" t="s">
        <v>2169</v>
      </c>
      <c r="I190" s="2">
        <v>0.69793000000000005</v>
      </c>
      <c r="J190" s="2">
        <v>0.63721000000000005</v>
      </c>
      <c r="K190" s="2">
        <v>0.62329000000000001</v>
      </c>
      <c r="L190" s="2">
        <v>0.79425000000000001</v>
      </c>
      <c r="M190" s="2" t="s">
        <v>2169</v>
      </c>
      <c r="N190" s="2" t="s">
        <v>2169</v>
      </c>
      <c r="O190" s="2" t="s">
        <v>2169</v>
      </c>
      <c r="P190" s="2">
        <v>1.0705</v>
      </c>
      <c r="Q190" s="2">
        <v>0.75849999999999995</v>
      </c>
      <c r="R190" s="2">
        <v>0.75785999999999998</v>
      </c>
      <c r="V190" s="2">
        <v>9.8284795723422441E-2</v>
      </c>
      <c r="W190" s="2">
        <v>-0.3987789144150537</v>
      </c>
      <c r="X190" s="2">
        <v>-0.39999673192671997</v>
      </c>
      <c r="Y190" s="2">
        <v>-0.23349695020611705</v>
      </c>
      <c r="Z190" s="2">
        <v>0.2945699768623844</v>
      </c>
      <c r="AA190" s="2">
        <f t="shared" si="2"/>
        <v>3</v>
      </c>
      <c r="AB190" s="2" t="s">
        <v>1863</v>
      </c>
      <c r="AC190" s="2" t="s">
        <v>1863</v>
      </c>
      <c r="AD190" s="2" t="s">
        <v>1863</v>
      </c>
      <c r="AE190" s="2" t="s">
        <v>1863</v>
      </c>
      <c r="AG190" s="2" t="s">
        <v>1863</v>
      </c>
      <c r="AH190" s="2" t="s">
        <v>1882</v>
      </c>
    </row>
    <row r="191" spans="1:34" x14ac:dyDescent="0.35">
      <c r="A191" s="2" t="s">
        <v>299</v>
      </c>
      <c r="B191" s="3" t="s">
        <v>1290</v>
      </c>
      <c r="C191" s="2" t="s">
        <v>1291</v>
      </c>
      <c r="D191" s="3" t="s">
        <v>1292</v>
      </c>
      <c r="E191" s="2">
        <v>0.20716000000000001</v>
      </c>
      <c r="F191" s="2">
        <v>0.16306000000000001</v>
      </c>
      <c r="G191" s="2">
        <v>0.26599</v>
      </c>
      <c r="H191" s="2">
        <v>0.69272999999999996</v>
      </c>
      <c r="I191" s="2">
        <v>0.29088000000000003</v>
      </c>
      <c r="J191" s="2">
        <v>0.26507999999999998</v>
      </c>
      <c r="K191" s="2">
        <v>0.28377000000000002</v>
      </c>
      <c r="L191" s="2">
        <v>0.28838000000000003</v>
      </c>
      <c r="M191" s="2">
        <v>0.38257999999999998</v>
      </c>
      <c r="N191" s="2">
        <v>0.29829</v>
      </c>
      <c r="O191" s="2">
        <v>0.70584999999999998</v>
      </c>
      <c r="P191" s="2">
        <v>0.41546</v>
      </c>
      <c r="Q191" s="2">
        <v>0.30703000000000003</v>
      </c>
      <c r="R191" s="2">
        <v>0.30431999999999998</v>
      </c>
      <c r="S191" s="2">
        <v>-1.3861666384929274</v>
      </c>
      <c r="T191" s="2">
        <v>-1.7452124819216919</v>
      </c>
      <c r="U191" s="2">
        <v>-0.5025664655672677</v>
      </c>
      <c r="V191" s="2">
        <v>-1.267218512186727</v>
      </c>
      <c r="W191" s="2">
        <v>-1.7035484662083087</v>
      </c>
      <c r="X191" s="2">
        <v>-1.7163389435762484</v>
      </c>
      <c r="Y191" s="5">
        <v>-1.3868419179921954</v>
      </c>
      <c r="Z191" s="5">
        <v>8.3973546192297154E-4</v>
      </c>
      <c r="AA191" s="2">
        <f t="shared" si="2"/>
        <v>6</v>
      </c>
      <c r="AB191" s="2" t="s">
        <v>1863</v>
      </c>
      <c r="AC191" s="2" t="s">
        <v>1863</v>
      </c>
      <c r="AD191" s="2" t="s">
        <v>1863</v>
      </c>
      <c r="AE191" s="2" t="s">
        <v>1863</v>
      </c>
      <c r="AG191" s="2" t="s">
        <v>1863</v>
      </c>
      <c r="AH191" s="2" t="s">
        <v>1879</v>
      </c>
    </row>
    <row r="192" spans="1:34" x14ac:dyDescent="0.35">
      <c r="A192" s="2" t="s">
        <v>300</v>
      </c>
      <c r="B192" s="3" t="s">
        <v>1293</v>
      </c>
      <c r="C192" s="2" t="s">
        <v>1294</v>
      </c>
      <c r="D192" s="3" t="s">
        <v>1295</v>
      </c>
      <c r="E192" s="2">
        <v>0.19092999999999999</v>
      </c>
      <c r="F192" s="2">
        <v>0.14638000000000001</v>
      </c>
      <c r="G192" s="2" t="s">
        <v>2169</v>
      </c>
      <c r="H192" s="2">
        <v>0.74270999999999998</v>
      </c>
      <c r="I192" s="2">
        <v>0.13356999999999999</v>
      </c>
      <c r="J192" s="2">
        <v>0.30725000000000002</v>
      </c>
      <c r="K192" s="2">
        <v>0.28333000000000003</v>
      </c>
      <c r="L192" s="2">
        <v>0.30531999999999998</v>
      </c>
      <c r="M192" s="2">
        <v>0.30632999999999999</v>
      </c>
      <c r="N192" s="2" t="s">
        <v>2169</v>
      </c>
      <c r="O192" s="2">
        <v>0.65085000000000004</v>
      </c>
      <c r="P192" s="2">
        <v>0.23046</v>
      </c>
      <c r="Q192" s="2">
        <v>0.38174000000000002</v>
      </c>
      <c r="R192" s="2">
        <v>0.33522000000000002</v>
      </c>
      <c r="S192" s="2">
        <v>-1.7068414327110772</v>
      </c>
      <c r="U192" s="2">
        <v>-0.61960300801155077</v>
      </c>
      <c r="V192" s="2">
        <v>-2.1174117251845903</v>
      </c>
      <c r="W192" s="2">
        <v>-1.3893377299788447</v>
      </c>
      <c r="X192" s="2">
        <v>-1.5768198687616268</v>
      </c>
      <c r="Y192" s="5">
        <v>-1.4820027529295381</v>
      </c>
      <c r="Z192" s="5">
        <v>3.8558845305537094E-3</v>
      </c>
      <c r="AA192" s="2">
        <f t="shared" si="2"/>
        <v>5</v>
      </c>
      <c r="AB192" s="2" t="s">
        <v>1863</v>
      </c>
      <c r="AC192" s="2" t="s">
        <v>1865</v>
      </c>
      <c r="AD192" s="2" t="s">
        <v>1863</v>
      </c>
      <c r="AE192" s="2" t="s">
        <v>1863</v>
      </c>
      <c r="AG192" s="2" t="s">
        <v>1863</v>
      </c>
      <c r="AH192" s="2" t="s">
        <v>1879</v>
      </c>
    </row>
    <row r="193" spans="1:34" x14ac:dyDescent="0.35">
      <c r="A193" s="2" t="s">
        <v>301</v>
      </c>
      <c r="B193" s="3" t="s">
        <v>1296</v>
      </c>
      <c r="C193" s="2" t="s">
        <v>1968</v>
      </c>
      <c r="D193" s="3" t="s">
        <v>1297</v>
      </c>
      <c r="E193" s="2">
        <v>0.68552999999999997</v>
      </c>
      <c r="F193" s="2">
        <v>0.48183999999999999</v>
      </c>
      <c r="G193" s="2" t="s">
        <v>2169</v>
      </c>
      <c r="H193" s="2" t="s">
        <v>2169</v>
      </c>
      <c r="I193" s="2">
        <v>0.51175000000000004</v>
      </c>
      <c r="J193" s="2">
        <v>0.70936999999999995</v>
      </c>
      <c r="K193" s="2">
        <v>0.72509000000000001</v>
      </c>
      <c r="L193" s="2">
        <v>0.84584999999999999</v>
      </c>
      <c r="M193" s="2">
        <v>0.97799000000000003</v>
      </c>
      <c r="N193" s="2" t="s">
        <v>2169</v>
      </c>
      <c r="O193" s="2" t="s">
        <v>2169</v>
      </c>
      <c r="P193" s="2">
        <v>0.91774999999999995</v>
      </c>
      <c r="Q193" s="2">
        <v>0.89109000000000005</v>
      </c>
      <c r="R193" s="2">
        <v>0.76461999999999997</v>
      </c>
      <c r="S193" s="2">
        <v>-3.2108381268306042E-2</v>
      </c>
      <c r="V193" s="2">
        <v>-0.12382688556253976</v>
      </c>
      <c r="W193" s="2">
        <v>-0.16635694372780041</v>
      </c>
      <c r="X193" s="2">
        <v>-0.38718515795904362</v>
      </c>
      <c r="Y193" s="2">
        <v>-0.17736934212942246</v>
      </c>
      <c r="Z193" s="2">
        <v>9.9916435230785722E-2</v>
      </c>
      <c r="AA193" s="2">
        <f t="shared" si="2"/>
        <v>4</v>
      </c>
      <c r="AB193" s="2" t="s">
        <v>1863</v>
      </c>
      <c r="AC193" s="2" t="s">
        <v>1863</v>
      </c>
      <c r="AD193" s="2" t="s">
        <v>1863</v>
      </c>
      <c r="AE193" s="2" t="s">
        <v>1863</v>
      </c>
      <c r="AG193" s="2" t="s">
        <v>1863</v>
      </c>
      <c r="AH193" s="2" t="s">
        <v>1869</v>
      </c>
    </row>
    <row r="194" spans="1:34" x14ac:dyDescent="0.35">
      <c r="A194" s="2" t="s">
        <v>303</v>
      </c>
      <c r="B194" s="3" t="s">
        <v>1300</v>
      </c>
      <c r="C194" s="2" t="s">
        <v>1301</v>
      </c>
      <c r="D194" s="3" t="s">
        <v>1302</v>
      </c>
      <c r="E194" s="2">
        <v>1.2405999999999999</v>
      </c>
      <c r="F194" s="2">
        <v>9.0132000000000004E-2</v>
      </c>
      <c r="G194" s="2" t="s">
        <v>2169</v>
      </c>
      <c r="H194" s="2">
        <v>0.42896000000000001</v>
      </c>
      <c r="I194" s="2">
        <v>1.1709000000000001</v>
      </c>
      <c r="J194" s="2">
        <v>1.1032999999999999</v>
      </c>
      <c r="K194" s="2">
        <v>1.5429999999999999</v>
      </c>
      <c r="L194" s="2">
        <v>1.7322</v>
      </c>
      <c r="M194" s="2">
        <v>0.20229</v>
      </c>
      <c r="N194" s="2" t="s">
        <v>2169</v>
      </c>
      <c r="O194" s="2">
        <v>0.42343999999999998</v>
      </c>
      <c r="P194" s="2">
        <v>2.0586000000000002</v>
      </c>
      <c r="Q194" s="2">
        <v>1.4281999999999999</v>
      </c>
      <c r="R194" s="2">
        <v>1.8204</v>
      </c>
      <c r="S194" s="2">
        <v>-2.3055030913875769</v>
      </c>
      <c r="U194" s="2">
        <v>-1.2397705358019364</v>
      </c>
      <c r="V194" s="2">
        <v>1.0416635317293617</v>
      </c>
      <c r="W194" s="2">
        <v>0.5141980233475808</v>
      </c>
      <c r="X194" s="2">
        <v>0.86425549141874025</v>
      </c>
      <c r="Y194" s="2">
        <v>-0.22503131613876617</v>
      </c>
      <c r="Z194" s="2">
        <v>0.75006791089457236</v>
      </c>
      <c r="AA194" s="2">
        <f t="shared" ref="AA194:AA257" si="3">COUNT(M194:R194)</f>
        <v>5</v>
      </c>
      <c r="AB194" s="2" t="s">
        <v>1863</v>
      </c>
      <c r="AC194" s="2" t="s">
        <v>1863</v>
      </c>
      <c r="AD194" s="2" t="s">
        <v>1863</v>
      </c>
      <c r="AE194" s="2" t="s">
        <v>1863</v>
      </c>
      <c r="AG194" s="2" t="s">
        <v>1863</v>
      </c>
      <c r="AH194" s="2" t="s">
        <v>1887</v>
      </c>
    </row>
    <row r="195" spans="1:34" x14ac:dyDescent="0.35">
      <c r="A195" s="2" t="s">
        <v>305</v>
      </c>
      <c r="B195" s="3" t="s">
        <v>1305</v>
      </c>
      <c r="C195" s="2" t="s">
        <v>1969</v>
      </c>
      <c r="D195" s="3" t="s">
        <v>1306</v>
      </c>
      <c r="E195" s="2">
        <v>0.89792000000000005</v>
      </c>
      <c r="F195" s="2" t="s">
        <v>2169</v>
      </c>
      <c r="G195" s="2">
        <v>0.79952999999999996</v>
      </c>
      <c r="H195" s="2" t="s">
        <v>2169</v>
      </c>
      <c r="I195" s="2">
        <v>1.2990999999999999</v>
      </c>
      <c r="J195" s="2">
        <v>1.2719</v>
      </c>
      <c r="K195" s="2">
        <v>1.0049999999999999</v>
      </c>
      <c r="L195" s="2">
        <v>0.90554999999999997</v>
      </c>
      <c r="M195" s="2" t="s">
        <v>2169</v>
      </c>
      <c r="N195" s="2">
        <v>0.63980000000000004</v>
      </c>
      <c r="O195" s="2" t="s">
        <v>2169</v>
      </c>
      <c r="P195" s="2">
        <v>1.9815</v>
      </c>
      <c r="Q195" s="2">
        <v>1.3541000000000001</v>
      </c>
      <c r="R195" s="2">
        <v>1.0034000000000001</v>
      </c>
      <c r="T195" s="2">
        <v>-0.64430710243377554</v>
      </c>
      <c r="V195" s="2">
        <v>0.98659296730589685</v>
      </c>
      <c r="W195" s="2">
        <v>0.43733428557230525</v>
      </c>
      <c r="X195" s="2">
        <v>4.8968432148474624E-3</v>
      </c>
      <c r="Y195" s="2">
        <v>0.19612924841481852</v>
      </c>
      <c r="Z195" s="2">
        <v>0.60918828075298792</v>
      </c>
      <c r="AA195" s="2">
        <f t="shared" si="3"/>
        <v>4</v>
      </c>
      <c r="AB195" s="2" t="s">
        <v>1863</v>
      </c>
      <c r="AC195" s="2" t="s">
        <v>1865</v>
      </c>
      <c r="AD195" s="2" t="s">
        <v>1863</v>
      </c>
      <c r="AE195" s="2" t="s">
        <v>1863</v>
      </c>
      <c r="AG195" s="2" t="s">
        <v>1863</v>
      </c>
      <c r="AH195" s="2" t="s">
        <v>1873</v>
      </c>
    </row>
    <row r="196" spans="1:34" x14ac:dyDescent="0.35">
      <c r="A196" s="2" t="s">
        <v>308</v>
      </c>
      <c r="B196" s="3" t="s">
        <v>1311</v>
      </c>
      <c r="C196" s="2" t="s">
        <v>1312</v>
      </c>
      <c r="D196" s="3" t="s">
        <v>1313</v>
      </c>
      <c r="E196" s="2">
        <v>0.50236000000000003</v>
      </c>
      <c r="F196" s="2">
        <v>0.37611</v>
      </c>
      <c r="G196" s="2" t="s">
        <v>2169</v>
      </c>
      <c r="H196" s="2" t="s">
        <v>2169</v>
      </c>
      <c r="I196" s="2">
        <v>0.44640999999999997</v>
      </c>
      <c r="J196" s="2">
        <v>0.59570000000000001</v>
      </c>
      <c r="K196" s="2" t="s">
        <v>2169</v>
      </c>
      <c r="L196" s="2">
        <v>0.72570999999999997</v>
      </c>
      <c r="M196" s="2">
        <v>0.44655</v>
      </c>
      <c r="N196" s="2" t="s">
        <v>2169</v>
      </c>
      <c r="O196" s="2" t="s">
        <v>2169</v>
      </c>
      <c r="P196" s="2">
        <v>0.98297000000000001</v>
      </c>
      <c r="Q196" s="2">
        <v>0.73353000000000002</v>
      </c>
      <c r="R196" s="2" t="s">
        <v>2169</v>
      </c>
      <c r="S196" s="2">
        <v>-1.1631063725902571</v>
      </c>
      <c r="V196" s="2">
        <v>-2.4780708343561712E-2</v>
      </c>
      <c r="W196" s="2">
        <v>-0.44707212426318677</v>
      </c>
      <c r="Y196" s="2">
        <v>-0.54498640173233515</v>
      </c>
      <c r="Z196" s="2">
        <v>0.24261262263482952</v>
      </c>
      <c r="AA196" s="2">
        <f t="shared" si="3"/>
        <v>3</v>
      </c>
      <c r="AB196" s="2" t="s">
        <v>1863</v>
      </c>
      <c r="AC196" s="2" t="s">
        <v>1863</v>
      </c>
      <c r="AD196" s="2" t="s">
        <v>1866</v>
      </c>
      <c r="AE196" s="2" t="s">
        <v>1863</v>
      </c>
      <c r="AG196" s="2" t="s">
        <v>1863</v>
      </c>
      <c r="AH196" s="2" t="s">
        <v>1872</v>
      </c>
    </row>
    <row r="197" spans="1:34" x14ac:dyDescent="0.35">
      <c r="A197" s="2" t="s">
        <v>309</v>
      </c>
      <c r="B197" s="3" t="s">
        <v>1314</v>
      </c>
      <c r="C197" s="2" t="s">
        <v>2064</v>
      </c>
      <c r="D197" s="3" t="s">
        <v>1315</v>
      </c>
      <c r="E197" s="2">
        <v>0.32497999999999999</v>
      </c>
      <c r="F197" s="2">
        <v>6.1913999999999997E-2</v>
      </c>
      <c r="G197" s="2">
        <v>0.43253000000000003</v>
      </c>
      <c r="H197" s="2">
        <v>7.6938999999999994E-2</v>
      </c>
      <c r="I197" s="2">
        <v>0.39446999999999999</v>
      </c>
      <c r="J197" s="2">
        <v>0.61197000000000001</v>
      </c>
      <c r="K197" s="2">
        <v>0.82508999999999999</v>
      </c>
      <c r="L197" s="2">
        <v>0.59777999999999998</v>
      </c>
      <c r="M197" s="2">
        <v>0.11161</v>
      </c>
      <c r="N197" s="2">
        <v>0.39687</v>
      </c>
      <c r="O197" s="2">
        <v>0.11323</v>
      </c>
      <c r="P197" s="2">
        <v>0.75680000000000003</v>
      </c>
      <c r="Q197" s="2">
        <v>0.81120000000000003</v>
      </c>
      <c r="R197" s="2">
        <v>0.98560000000000003</v>
      </c>
      <c r="S197" s="2">
        <v>-3.1634617997625671</v>
      </c>
      <c r="T197" s="2">
        <v>-1.3332615839152444</v>
      </c>
      <c r="U197" s="2">
        <v>-3.1426718476968554</v>
      </c>
      <c r="V197" s="2">
        <v>-0.40201600621005418</v>
      </c>
      <c r="W197" s="2">
        <v>-0.30187044254610884</v>
      </c>
      <c r="X197" s="2">
        <v>-2.092583885454798E-2</v>
      </c>
      <c r="Y197" s="2">
        <v>-1.3940345864975632</v>
      </c>
      <c r="Z197" s="2">
        <v>6.2823964412594302E-2</v>
      </c>
      <c r="AA197" s="2">
        <f t="shared" si="3"/>
        <v>6</v>
      </c>
      <c r="AB197" s="2" t="s">
        <v>1866</v>
      </c>
      <c r="AC197" s="2" t="s">
        <v>1876</v>
      </c>
      <c r="AD197" s="2" t="s">
        <v>1863</v>
      </c>
      <c r="AE197" s="2" t="s">
        <v>1866</v>
      </c>
      <c r="AG197" s="2" t="s">
        <v>1866</v>
      </c>
      <c r="AH197" s="2" t="s">
        <v>2030</v>
      </c>
    </row>
    <row r="198" spans="1:34" x14ac:dyDescent="0.35">
      <c r="A198" s="2" t="s">
        <v>312</v>
      </c>
      <c r="B198" s="3" t="s">
        <v>1322</v>
      </c>
      <c r="C198" s="2" t="s">
        <v>1323</v>
      </c>
      <c r="D198" s="3" t="s">
        <v>1324</v>
      </c>
      <c r="E198" s="2">
        <v>0.19422</v>
      </c>
      <c r="F198" s="2">
        <v>1.9470000000000001E-2</v>
      </c>
      <c r="G198" s="2">
        <v>0.14213999999999999</v>
      </c>
      <c r="H198" s="2">
        <v>0.23391999999999999</v>
      </c>
      <c r="I198" s="2">
        <v>0.20313000000000001</v>
      </c>
      <c r="J198" s="2">
        <v>0.24918999999999999</v>
      </c>
      <c r="K198" s="2">
        <v>0.16994000000000001</v>
      </c>
      <c r="L198" s="2">
        <v>0.27639000000000002</v>
      </c>
      <c r="M198" s="2">
        <v>3.3569000000000002E-2</v>
      </c>
      <c r="N198" s="2">
        <v>0.12623000000000001</v>
      </c>
      <c r="O198" s="2">
        <v>0.40300000000000002</v>
      </c>
      <c r="P198" s="2">
        <v>0.35580000000000001</v>
      </c>
      <c r="Q198" s="2">
        <v>0.32457000000000003</v>
      </c>
      <c r="R198" s="2">
        <v>0.21185999999999999</v>
      </c>
      <c r="S198" s="2">
        <v>-4.8967266291029548</v>
      </c>
      <c r="T198" s="2">
        <v>-2.9858732708765272</v>
      </c>
      <c r="U198" s="2">
        <v>-1.3111482561341197</v>
      </c>
      <c r="V198" s="2">
        <v>-1.4908615842822894</v>
      </c>
      <c r="W198" s="2">
        <v>-1.6233984371191281</v>
      </c>
      <c r="X198" s="2">
        <v>-2.2388168679560554</v>
      </c>
      <c r="Y198" s="5">
        <v>-2.4244708409118458</v>
      </c>
      <c r="Z198" s="5">
        <v>7.190745370181841E-3</v>
      </c>
      <c r="AA198" s="2">
        <f t="shared" si="3"/>
        <v>6</v>
      </c>
      <c r="AB198" s="2" t="s">
        <v>1866</v>
      </c>
      <c r="AC198" s="2" t="s">
        <v>1864</v>
      </c>
      <c r="AD198" s="2" t="s">
        <v>1863</v>
      </c>
      <c r="AE198" s="2" t="s">
        <v>1866</v>
      </c>
      <c r="AG198" s="2" t="s">
        <v>1866</v>
      </c>
      <c r="AH198" s="2" t="s">
        <v>1882</v>
      </c>
    </row>
    <row r="199" spans="1:34" x14ac:dyDescent="0.35">
      <c r="A199" s="2" t="s">
        <v>313</v>
      </c>
      <c r="B199" s="3" t="s">
        <v>1325</v>
      </c>
      <c r="C199" s="2" t="s">
        <v>1326</v>
      </c>
      <c r="D199" s="3" t="s">
        <v>1327</v>
      </c>
      <c r="E199" s="2">
        <v>0.24030000000000001</v>
      </c>
      <c r="F199" s="2">
        <v>0.16356000000000001</v>
      </c>
      <c r="G199" s="2">
        <v>0.24030000000000001</v>
      </c>
      <c r="H199" s="2">
        <v>0.24539</v>
      </c>
      <c r="I199" s="2">
        <v>1.968</v>
      </c>
      <c r="J199" s="2" t="s">
        <v>2169</v>
      </c>
      <c r="K199" s="2" t="s">
        <v>2169</v>
      </c>
      <c r="L199" s="2">
        <v>0.36646000000000001</v>
      </c>
      <c r="M199" s="2">
        <v>0.41644999999999999</v>
      </c>
      <c r="N199" s="2">
        <v>0.26496999999999998</v>
      </c>
      <c r="O199" s="2">
        <v>0.29237999999999997</v>
      </c>
      <c r="P199" s="2">
        <v>3.5082</v>
      </c>
      <c r="Q199" s="2" t="s">
        <v>2169</v>
      </c>
      <c r="R199" s="2" t="s">
        <v>2169</v>
      </c>
      <c r="S199" s="2">
        <v>-1.2637848023750702</v>
      </c>
      <c r="T199" s="2">
        <v>-1.9160990684238692</v>
      </c>
      <c r="U199" s="2">
        <v>-1.7740834665233403</v>
      </c>
      <c r="V199" s="2">
        <v>1.8107309971507528</v>
      </c>
      <c r="Y199" s="2">
        <v>-0.78580908504288183</v>
      </c>
      <c r="Z199" s="2">
        <v>0.43616145191841676</v>
      </c>
      <c r="AA199" s="2">
        <f t="shared" si="3"/>
        <v>4</v>
      </c>
      <c r="AB199" s="2" t="s">
        <v>1863</v>
      </c>
      <c r="AC199" s="2" t="s">
        <v>1863</v>
      </c>
      <c r="AD199" s="2" t="s">
        <v>1863</v>
      </c>
      <c r="AE199" s="2" t="s">
        <v>1863</v>
      </c>
      <c r="AG199" s="2" t="s">
        <v>1863</v>
      </c>
      <c r="AH199" s="2" t="s">
        <v>1868</v>
      </c>
    </row>
    <row r="200" spans="1:34" x14ac:dyDescent="0.35">
      <c r="A200" s="2" t="s">
        <v>314</v>
      </c>
      <c r="B200" s="3" t="s">
        <v>1328</v>
      </c>
      <c r="C200" s="2" t="s">
        <v>1971</v>
      </c>
      <c r="D200" s="3" t="s">
        <v>1329</v>
      </c>
      <c r="E200" s="2">
        <v>0.50914999999999999</v>
      </c>
      <c r="F200" s="2" t="s">
        <v>2169</v>
      </c>
      <c r="G200" s="2" t="s">
        <v>2169</v>
      </c>
      <c r="H200" s="2">
        <v>0.46256999999999998</v>
      </c>
      <c r="I200" s="2">
        <v>0.55752999999999997</v>
      </c>
      <c r="J200" s="2">
        <v>0.59558</v>
      </c>
      <c r="K200" s="2" t="s">
        <v>2169</v>
      </c>
      <c r="L200" s="2">
        <v>0.46921000000000002</v>
      </c>
      <c r="M200" s="2" t="s">
        <v>2169</v>
      </c>
      <c r="N200" s="2" t="s">
        <v>2169</v>
      </c>
      <c r="O200" s="2">
        <v>0.30559999999999998</v>
      </c>
      <c r="P200" s="2">
        <v>0.98119000000000001</v>
      </c>
      <c r="Q200" s="2">
        <v>0.69859000000000004</v>
      </c>
      <c r="R200" s="2" t="s">
        <v>2169</v>
      </c>
      <c r="U200" s="2">
        <v>-1.7102835515137009</v>
      </c>
      <c r="V200" s="2">
        <v>-2.7395564440610396E-2</v>
      </c>
      <c r="W200" s="2">
        <v>-0.51748210353400925</v>
      </c>
      <c r="Y200" s="2">
        <v>-0.75172040649610683</v>
      </c>
      <c r="Z200" s="2">
        <v>0.27142182305412199</v>
      </c>
      <c r="AA200" s="2">
        <f t="shared" si="3"/>
        <v>3</v>
      </c>
      <c r="AB200" s="2" t="s">
        <v>1863</v>
      </c>
      <c r="AC200" s="2" t="s">
        <v>1863</v>
      </c>
      <c r="AD200" s="2" t="s">
        <v>1863</v>
      </c>
      <c r="AE200" s="2" t="s">
        <v>1863</v>
      </c>
      <c r="AG200" s="2" t="s">
        <v>1863</v>
      </c>
      <c r="AH200" s="2" t="s">
        <v>1868</v>
      </c>
    </row>
    <row r="201" spans="1:34" x14ac:dyDescent="0.35">
      <c r="A201" s="2" t="s">
        <v>317</v>
      </c>
      <c r="B201" s="3" t="s">
        <v>1335</v>
      </c>
      <c r="C201" s="2" t="s">
        <v>1973</v>
      </c>
      <c r="D201" s="3" t="s">
        <v>1336</v>
      </c>
      <c r="E201" s="2">
        <v>1.4563999999999999</v>
      </c>
      <c r="F201" s="2">
        <v>0.18326999999999999</v>
      </c>
      <c r="G201" s="2">
        <v>0.57215000000000005</v>
      </c>
      <c r="H201" s="2">
        <v>0.42291000000000001</v>
      </c>
      <c r="I201" s="2">
        <v>0.98092999999999997</v>
      </c>
      <c r="J201" s="2">
        <v>1.3532999999999999</v>
      </c>
      <c r="K201" s="2">
        <v>2.0491999999999999</v>
      </c>
      <c r="L201" s="2">
        <v>1.276</v>
      </c>
      <c r="M201" s="2">
        <v>0.45373000000000002</v>
      </c>
      <c r="N201" s="2">
        <v>0.54362999999999995</v>
      </c>
      <c r="O201" s="2">
        <v>0.38061</v>
      </c>
      <c r="P201" s="2">
        <v>2.1892</v>
      </c>
      <c r="Q201" s="2">
        <v>1.6039000000000001</v>
      </c>
      <c r="R201" s="2">
        <v>2.1450999999999998</v>
      </c>
      <c r="S201" s="2">
        <v>-1.1400940430445059</v>
      </c>
      <c r="T201" s="2">
        <v>-0.87930302204735156</v>
      </c>
      <c r="U201" s="2">
        <v>-1.3936146279656978</v>
      </c>
      <c r="V201" s="2">
        <v>1.1304037616580389</v>
      </c>
      <c r="W201" s="2">
        <v>0.68158419540788651</v>
      </c>
      <c r="X201" s="2">
        <v>1.1010449046671369</v>
      </c>
      <c r="Y201" s="2">
        <v>-8.3329805220748801E-2</v>
      </c>
      <c r="Z201" s="2">
        <v>0.86913748120483958</v>
      </c>
      <c r="AA201" s="2">
        <f t="shared" si="3"/>
        <v>6</v>
      </c>
      <c r="AB201" s="2" t="s">
        <v>1863</v>
      </c>
      <c r="AC201" s="2" t="s">
        <v>1863</v>
      </c>
      <c r="AD201" s="2" t="s">
        <v>1863</v>
      </c>
      <c r="AE201" s="2" t="s">
        <v>1863</v>
      </c>
      <c r="AG201" s="2" t="s">
        <v>1863</v>
      </c>
      <c r="AH201" s="2" t="s">
        <v>1874</v>
      </c>
    </row>
    <row r="202" spans="1:34" x14ac:dyDescent="0.35">
      <c r="A202" s="2" t="s">
        <v>318</v>
      </c>
      <c r="B202" s="3" t="s">
        <v>1337</v>
      </c>
      <c r="C202" s="2" t="s">
        <v>2040</v>
      </c>
      <c r="D202" s="3" t="s">
        <v>1338</v>
      </c>
      <c r="E202" s="2">
        <v>0.81864999999999999</v>
      </c>
      <c r="F202" s="2">
        <v>0.12123</v>
      </c>
      <c r="G202" s="2">
        <v>0.56349000000000005</v>
      </c>
      <c r="H202" s="2">
        <v>0.37575999999999998</v>
      </c>
      <c r="I202" s="2">
        <v>0.59038999999999997</v>
      </c>
      <c r="J202" s="2">
        <v>0.92762999999999995</v>
      </c>
      <c r="K202" s="2">
        <v>0.90271999999999997</v>
      </c>
      <c r="L202" s="2">
        <v>1.0286</v>
      </c>
      <c r="M202" s="2">
        <v>0.2802</v>
      </c>
      <c r="N202" s="2">
        <v>0.59018999999999999</v>
      </c>
      <c r="O202" s="2">
        <v>0.55374000000000001</v>
      </c>
      <c r="P202" s="2">
        <v>0.92588999999999999</v>
      </c>
      <c r="Q202" s="2">
        <v>1.1681999999999999</v>
      </c>
      <c r="R202" s="2">
        <v>1.0475000000000001</v>
      </c>
      <c r="S202" s="2">
        <v>-1.8354711391186314</v>
      </c>
      <c r="T202" s="2">
        <v>-0.76074861849668851</v>
      </c>
      <c r="U202" s="2">
        <v>-0.8527193546385351</v>
      </c>
      <c r="V202" s="2">
        <v>-0.11108729004230387</v>
      </c>
      <c r="W202" s="2">
        <v>0.22428728989200139</v>
      </c>
      <c r="X202" s="2">
        <v>6.6950243924627034E-2</v>
      </c>
      <c r="Y202" s="2">
        <v>-0.54479814474658839</v>
      </c>
      <c r="Z202" s="2">
        <v>0.14343586216564724</v>
      </c>
      <c r="AA202" s="2">
        <f t="shared" si="3"/>
        <v>6</v>
      </c>
      <c r="AB202" s="2" t="s">
        <v>1863</v>
      </c>
      <c r="AC202" s="2" t="s">
        <v>1863</v>
      </c>
      <c r="AD202" s="2" t="s">
        <v>1863</v>
      </c>
      <c r="AE202" s="2" t="s">
        <v>1863</v>
      </c>
      <c r="AG202" s="2" t="s">
        <v>1863</v>
      </c>
      <c r="AH202" s="2" t="s">
        <v>1882</v>
      </c>
    </row>
    <row r="203" spans="1:34" x14ac:dyDescent="0.35">
      <c r="A203" s="2" t="s">
        <v>319</v>
      </c>
      <c r="B203" s="3" t="s">
        <v>1339</v>
      </c>
      <c r="C203" s="2" t="s">
        <v>2065</v>
      </c>
      <c r="D203" s="3" t="s">
        <v>1340</v>
      </c>
      <c r="E203" s="2">
        <v>0.24703</v>
      </c>
      <c r="F203" s="2">
        <v>5.7125000000000002E-2</v>
      </c>
      <c r="G203" s="2" t="s">
        <v>2169</v>
      </c>
      <c r="H203" s="2">
        <v>0.22111</v>
      </c>
      <c r="I203" s="2">
        <v>0.74436000000000002</v>
      </c>
      <c r="J203" s="2">
        <v>0.89610000000000001</v>
      </c>
      <c r="K203" s="2">
        <v>0.85504999999999998</v>
      </c>
      <c r="L203" s="2">
        <v>0.2964</v>
      </c>
      <c r="M203" s="2">
        <v>0.11075</v>
      </c>
      <c r="N203" s="2" t="s">
        <v>2169</v>
      </c>
      <c r="O203" s="2">
        <v>0.15112999999999999</v>
      </c>
      <c r="P203" s="2">
        <v>1.0736000000000001</v>
      </c>
      <c r="Q203" s="2">
        <v>0.95204</v>
      </c>
      <c r="R203" s="2">
        <v>0.93630999999999998</v>
      </c>
      <c r="S203" s="2">
        <v>-3.1746213961070686</v>
      </c>
      <c r="U203" s="2">
        <v>-2.7261380243567026</v>
      </c>
      <c r="V203" s="2">
        <v>0.10245657665073429</v>
      </c>
      <c r="W203" s="2">
        <v>-7.0905905188890644E-2</v>
      </c>
      <c r="X203" s="2">
        <v>-9.494182852142187E-2</v>
      </c>
      <c r="Y203" s="2">
        <v>-1.1928301155046699</v>
      </c>
      <c r="Z203" s="2">
        <v>0.17376831220567965</v>
      </c>
      <c r="AA203" s="2">
        <f t="shared" si="3"/>
        <v>5</v>
      </c>
      <c r="AB203" s="2" t="s">
        <v>1866</v>
      </c>
      <c r="AC203" s="2" t="s">
        <v>1863</v>
      </c>
      <c r="AD203" s="2" t="s">
        <v>1863</v>
      </c>
      <c r="AE203" s="2" t="s">
        <v>1863</v>
      </c>
      <c r="AG203" s="2" t="s">
        <v>1863</v>
      </c>
      <c r="AH203" s="2" t="s">
        <v>2030</v>
      </c>
    </row>
    <row r="204" spans="1:34" x14ac:dyDescent="0.35">
      <c r="A204" s="2" t="s">
        <v>320</v>
      </c>
      <c r="B204" s="3" t="s">
        <v>1341</v>
      </c>
      <c r="C204" s="2" t="s">
        <v>2066</v>
      </c>
      <c r="D204" s="3" t="s">
        <v>1342</v>
      </c>
      <c r="E204" s="2">
        <v>0.84577999999999998</v>
      </c>
      <c r="F204" s="2">
        <v>0.20213</v>
      </c>
      <c r="G204" s="2">
        <v>0.26646999999999998</v>
      </c>
      <c r="H204" s="2">
        <v>0.23984</v>
      </c>
      <c r="I204" s="2">
        <v>1.042</v>
      </c>
      <c r="J204" s="2">
        <v>1.3095000000000001</v>
      </c>
      <c r="K204" s="2">
        <v>1.6042000000000001</v>
      </c>
      <c r="L204" s="2">
        <v>1.4650000000000001</v>
      </c>
      <c r="M204" s="2">
        <v>0.30276999999999998</v>
      </c>
      <c r="N204" s="2">
        <v>0.25357000000000002</v>
      </c>
      <c r="O204" s="2">
        <v>0.31467000000000001</v>
      </c>
      <c r="P204" s="2">
        <v>1.7267999999999999</v>
      </c>
      <c r="Q204" s="2">
        <v>1.6806000000000001</v>
      </c>
      <c r="R204" s="2">
        <v>1.9168000000000001</v>
      </c>
      <c r="S204" s="2">
        <v>-1.7237058320848535</v>
      </c>
      <c r="T204" s="2">
        <v>-1.9795440253225651</v>
      </c>
      <c r="U204" s="2">
        <v>-1.6680884533158984</v>
      </c>
      <c r="V204" s="2">
        <v>0.78810099791200461</v>
      </c>
      <c r="W204" s="2">
        <v>0.74897638924621335</v>
      </c>
      <c r="X204" s="2">
        <v>0.93869981323933638</v>
      </c>
      <c r="Y204" s="2">
        <v>-0.4825935183876271</v>
      </c>
      <c r="Z204" s="2">
        <v>0.44843701777722766</v>
      </c>
      <c r="AA204" s="2">
        <f t="shared" si="3"/>
        <v>6</v>
      </c>
      <c r="AB204" s="2" t="s">
        <v>1863</v>
      </c>
      <c r="AC204" s="2" t="s">
        <v>1863</v>
      </c>
      <c r="AD204" s="2" t="s">
        <v>1863</v>
      </c>
      <c r="AE204" s="2" t="s">
        <v>1863</v>
      </c>
      <c r="AG204" s="2" t="s">
        <v>1863</v>
      </c>
      <c r="AH204" s="2" t="s">
        <v>2030</v>
      </c>
    </row>
    <row r="205" spans="1:34" x14ac:dyDescent="0.35">
      <c r="A205" s="2" t="s">
        <v>321</v>
      </c>
      <c r="B205" s="3" t="s">
        <v>1343</v>
      </c>
      <c r="C205" s="2" t="s">
        <v>653</v>
      </c>
      <c r="D205" s="3" t="s">
        <v>1344</v>
      </c>
      <c r="E205" s="2">
        <v>0.99960000000000004</v>
      </c>
      <c r="F205" s="2">
        <v>0.21389</v>
      </c>
      <c r="G205" s="2">
        <v>0.39982000000000001</v>
      </c>
      <c r="H205" s="2">
        <v>0.39532</v>
      </c>
      <c r="I205" s="2">
        <v>2.2157</v>
      </c>
      <c r="J205" s="2">
        <v>2.3868999999999998</v>
      </c>
      <c r="K205" s="2">
        <v>2.5815000000000001</v>
      </c>
      <c r="L205" s="2">
        <v>1.0973999999999999</v>
      </c>
      <c r="M205" s="2">
        <v>0.38569999999999999</v>
      </c>
      <c r="N205" s="2">
        <v>0.42081000000000002</v>
      </c>
      <c r="O205" s="2">
        <v>0.34236</v>
      </c>
      <c r="P205" s="2">
        <v>3.9533</v>
      </c>
      <c r="Q205" s="2">
        <v>2.8012999999999999</v>
      </c>
      <c r="R205" s="2">
        <v>2.5230000000000001</v>
      </c>
      <c r="S205" s="2">
        <v>-1.3744489489206877</v>
      </c>
      <c r="T205" s="2">
        <v>-1.2487591060865464</v>
      </c>
      <c r="U205" s="2">
        <v>-1.546413942133936</v>
      </c>
      <c r="V205" s="2">
        <v>1.9830574396224405</v>
      </c>
      <c r="W205" s="2">
        <v>1.4860964944213553</v>
      </c>
      <c r="X205" s="2">
        <v>1.3351402063142135</v>
      </c>
      <c r="Y205" s="2">
        <v>0.10577869053613971</v>
      </c>
      <c r="Z205" s="2">
        <v>0.88172350344933781</v>
      </c>
      <c r="AA205" s="2">
        <f t="shared" si="3"/>
        <v>6</v>
      </c>
      <c r="AB205" s="2" t="s">
        <v>1863</v>
      </c>
      <c r="AC205" s="2" t="s">
        <v>1863</v>
      </c>
      <c r="AD205" s="2" t="s">
        <v>1863</v>
      </c>
      <c r="AE205" s="2" t="s">
        <v>1863</v>
      </c>
      <c r="AG205" s="2" t="s">
        <v>1863</v>
      </c>
      <c r="AH205" s="2" t="s">
        <v>1882</v>
      </c>
    </row>
    <row r="206" spans="1:34" x14ac:dyDescent="0.35">
      <c r="A206" s="2" t="s">
        <v>322</v>
      </c>
      <c r="B206" s="3" t="s">
        <v>1345</v>
      </c>
      <c r="C206" s="2" t="s">
        <v>1346</v>
      </c>
      <c r="D206" s="3" t="s">
        <v>1347</v>
      </c>
      <c r="E206" s="2">
        <v>0.18790999999999999</v>
      </c>
      <c r="F206" s="2">
        <v>0.18259</v>
      </c>
      <c r="G206" s="2">
        <v>0.48327999999999999</v>
      </c>
      <c r="H206" s="2">
        <v>0.24435999999999999</v>
      </c>
      <c r="I206" s="2">
        <v>3.0814000000000001E-2</v>
      </c>
      <c r="J206" s="2">
        <v>1.5081</v>
      </c>
      <c r="K206" s="2">
        <v>0.46356999999999998</v>
      </c>
      <c r="L206" s="2">
        <v>0.35619000000000001</v>
      </c>
      <c r="M206" s="2">
        <v>0.52875000000000005</v>
      </c>
      <c r="N206" s="2">
        <v>0.46648000000000001</v>
      </c>
      <c r="O206" s="2">
        <v>0.23838999999999999</v>
      </c>
      <c r="P206" s="2">
        <v>5.9168999999999999E-2</v>
      </c>
      <c r="Q206" s="2">
        <v>2.0108999999999999</v>
      </c>
      <c r="R206" s="2">
        <v>0.51287000000000005</v>
      </c>
      <c r="S206" s="2">
        <v>-0.91934233665477483</v>
      </c>
      <c r="T206" s="2">
        <v>-1.10011286701366</v>
      </c>
      <c r="U206" s="2">
        <v>-2.0686043760881101</v>
      </c>
      <c r="V206" s="2">
        <v>-4.0790146770973461</v>
      </c>
      <c r="W206" s="2">
        <v>1.0078413396784629</v>
      </c>
      <c r="X206" s="2">
        <v>-0.96333491062037635</v>
      </c>
      <c r="Y206" s="2">
        <v>-1.353761304632634</v>
      </c>
      <c r="Z206" s="2">
        <v>0.1036012003445856</v>
      </c>
      <c r="AA206" s="2">
        <f t="shared" si="3"/>
        <v>6</v>
      </c>
      <c r="AB206" s="2" t="s">
        <v>1863</v>
      </c>
      <c r="AC206" s="2" t="s">
        <v>1863</v>
      </c>
      <c r="AD206" s="2" t="s">
        <v>1863</v>
      </c>
      <c r="AE206" s="2" t="s">
        <v>1863</v>
      </c>
      <c r="AG206" s="2" t="s">
        <v>1863</v>
      </c>
      <c r="AH206" s="2" t="s">
        <v>1879</v>
      </c>
    </row>
    <row r="207" spans="1:34" x14ac:dyDescent="0.35">
      <c r="A207" s="2" t="s">
        <v>324</v>
      </c>
      <c r="B207" s="3" t="s">
        <v>1351</v>
      </c>
      <c r="C207" s="2" t="s">
        <v>1072</v>
      </c>
      <c r="D207" s="3" t="s">
        <v>1352</v>
      </c>
      <c r="E207" s="2">
        <v>0.70672000000000001</v>
      </c>
      <c r="F207" s="2">
        <v>0.27526</v>
      </c>
      <c r="G207" s="2">
        <v>0.63807000000000003</v>
      </c>
      <c r="H207" s="2">
        <v>0.45377000000000001</v>
      </c>
      <c r="I207" s="2">
        <v>0.81244000000000005</v>
      </c>
      <c r="J207" s="2">
        <v>0.91917000000000004</v>
      </c>
      <c r="K207" s="2">
        <v>1.4641</v>
      </c>
      <c r="L207" s="2">
        <v>0.81055999999999995</v>
      </c>
      <c r="M207" s="2">
        <v>0.71170999999999995</v>
      </c>
      <c r="N207" s="2">
        <v>0.60177000000000003</v>
      </c>
      <c r="O207" s="2">
        <v>0.40664</v>
      </c>
      <c r="P207" s="2">
        <v>1.3248</v>
      </c>
      <c r="Q207" s="2">
        <v>1.2011000000000001</v>
      </c>
      <c r="R207" s="2">
        <v>1.5758000000000001</v>
      </c>
      <c r="S207" s="2">
        <v>-0.49063858795005882</v>
      </c>
      <c r="T207" s="2">
        <v>-0.73271590900382833</v>
      </c>
      <c r="U207" s="2">
        <v>-1.2981759589883672</v>
      </c>
      <c r="V207" s="2">
        <v>0.40577457794987587</v>
      </c>
      <c r="W207" s="2">
        <v>0.26435627052581034</v>
      </c>
      <c r="X207" s="2">
        <v>0.65608444004934041</v>
      </c>
      <c r="Y207" s="2">
        <v>-0.19921919456953793</v>
      </c>
      <c r="Z207" s="2">
        <v>0.54920779311685242</v>
      </c>
      <c r="AA207" s="2">
        <f t="shared" si="3"/>
        <v>6</v>
      </c>
      <c r="AB207" s="2" t="s">
        <v>1863</v>
      </c>
      <c r="AC207" s="2" t="s">
        <v>1863</v>
      </c>
      <c r="AD207" s="2" t="s">
        <v>1863</v>
      </c>
      <c r="AE207" s="2" t="s">
        <v>1863</v>
      </c>
      <c r="AG207" s="2" t="s">
        <v>1863</v>
      </c>
      <c r="AH207" s="2" t="s">
        <v>1877</v>
      </c>
    </row>
    <row r="208" spans="1:34" x14ac:dyDescent="0.35">
      <c r="A208" s="2" t="s">
        <v>325</v>
      </c>
      <c r="B208" s="3" t="s">
        <v>1353</v>
      </c>
      <c r="C208" s="2" t="s">
        <v>1974</v>
      </c>
      <c r="D208" s="3" t="s">
        <v>1354</v>
      </c>
      <c r="E208" s="2">
        <v>0.48404999999999998</v>
      </c>
      <c r="F208" s="2">
        <v>0.23794000000000001</v>
      </c>
      <c r="G208" s="2">
        <v>0.47426000000000001</v>
      </c>
      <c r="H208" s="2">
        <v>0.37791999999999998</v>
      </c>
      <c r="I208" s="2">
        <v>1.8004</v>
      </c>
      <c r="J208" s="2">
        <v>2.1941999999999999</v>
      </c>
      <c r="K208" s="2">
        <v>4.0172999999999996</v>
      </c>
      <c r="L208" s="2">
        <v>0.65198</v>
      </c>
      <c r="M208" s="2">
        <v>0.75882000000000005</v>
      </c>
      <c r="N208" s="2">
        <v>0.43819999999999998</v>
      </c>
      <c r="O208" s="2">
        <v>0.32206000000000001</v>
      </c>
      <c r="P208" s="2">
        <v>3.5032000000000001</v>
      </c>
      <c r="Q208" s="2">
        <v>3.0396999999999998</v>
      </c>
      <c r="R208" s="2">
        <v>4.8484999999999996</v>
      </c>
      <c r="S208" s="2">
        <v>-0.39817039093954526</v>
      </c>
      <c r="T208" s="2">
        <v>-1.1903386105592271</v>
      </c>
      <c r="U208" s="2">
        <v>-1.6345986064272835</v>
      </c>
      <c r="V208" s="2">
        <v>1.8086733549032019</v>
      </c>
      <c r="W208" s="2">
        <v>1.6039289454223624</v>
      </c>
      <c r="X208" s="2">
        <v>2.277538483943867</v>
      </c>
      <c r="Y208" s="2">
        <v>0.41117219605722921</v>
      </c>
      <c r="Z208" s="2">
        <v>0.57694496906865034</v>
      </c>
      <c r="AA208" s="2">
        <f t="shared" si="3"/>
        <v>6</v>
      </c>
      <c r="AB208" s="2" t="s">
        <v>1863</v>
      </c>
      <c r="AC208" s="2" t="s">
        <v>1863</v>
      </c>
      <c r="AD208" s="2" t="s">
        <v>1863</v>
      </c>
      <c r="AE208" s="2" t="s">
        <v>1863</v>
      </c>
      <c r="AG208" s="2" t="s">
        <v>1863</v>
      </c>
      <c r="AH208" s="2" t="s">
        <v>1874</v>
      </c>
    </row>
    <row r="209" spans="1:34" x14ac:dyDescent="0.35">
      <c r="A209" s="2" t="s">
        <v>326</v>
      </c>
      <c r="B209" s="3" t="s">
        <v>1355</v>
      </c>
      <c r="C209" s="2" t="s">
        <v>1356</v>
      </c>
      <c r="D209" s="3" t="s">
        <v>1357</v>
      </c>
      <c r="E209" s="2">
        <v>0.98104000000000002</v>
      </c>
      <c r="F209" s="2">
        <v>0.1082</v>
      </c>
      <c r="G209" s="2">
        <v>0.39373000000000002</v>
      </c>
      <c r="H209" s="2">
        <v>0.36647000000000002</v>
      </c>
      <c r="I209" s="2">
        <v>1.4216</v>
      </c>
      <c r="J209" s="2">
        <v>2.6168999999999998</v>
      </c>
      <c r="K209" s="2">
        <v>2.7216</v>
      </c>
      <c r="L209" s="2">
        <v>1.3068</v>
      </c>
      <c r="M209" s="2">
        <v>0.18104999999999999</v>
      </c>
      <c r="N209" s="2">
        <v>0.35346</v>
      </c>
      <c r="O209" s="2">
        <v>0.41574</v>
      </c>
      <c r="P209" s="2">
        <v>2.7374999999999998</v>
      </c>
      <c r="Q209" s="2">
        <v>3.3182</v>
      </c>
      <c r="R209" s="2">
        <v>3.0722999999999998</v>
      </c>
      <c r="S209" s="2">
        <v>-2.4655399180732718</v>
      </c>
      <c r="T209" s="2">
        <v>-1.5003811360530308</v>
      </c>
      <c r="U209" s="2">
        <v>-1.2662465328153876</v>
      </c>
      <c r="V209" s="2">
        <v>1.452858964713811</v>
      </c>
      <c r="W209" s="2">
        <v>1.7304008453993682</v>
      </c>
      <c r="X209" s="2">
        <v>1.6193190973677976</v>
      </c>
      <c r="Y209" s="2">
        <v>-7.1598113243452263E-2</v>
      </c>
      <c r="Z209" s="2">
        <v>0.92921455641179729</v>
      </c>
      <c r="AA209" s="2">
        <f t="shared" si="3"/>
        <v>6</v>
      </c>
      <c r="AB209" s="2" t="s">
        <v>1866</v>
      </c>
      <c r="AC209" s="2" t="s">
        <v>1876</v>
      </c>
      <c r="AD209" s="2" t="s">
        <v>1876</v>
      </c>
      <c r="AE209" s="2" t="s">
        <v>1876</v>
      </c>
      <c r="AF209" s="6" t="s">
        <v>1861</v>
      </c>
      <c r="AG209" s="7" t="s">
        <v>1865</v>
      </c>
      <c r="AH209" s="2" t="s">
        <v>1882</v>
      </c>
    </row>
    <row r="210" spans="1:34" x14ac:dyDescent="0.35">
      <c r="A210" s="2" t="s">
        <v>328</v>
      </c>
      <c r="B210" s="3" t="s">
        <v>1361</v>
      </c>
      <c r="C210" s="2" t="s">
        <v>2067</v>
      </c>
      <c r="D210" s="3" t="s">
        <v>1362</v>
      </c>
      <c r="E210" s="2">
        <v>0.70143</v>
      </c>
      <c r="F210" s="2">
        <v>0.10390000000000001</v>
      </c>
      <c r="G210" s="2" t="s">
        <v>2169</v>
      </c>
      <c r="H210" s="2">
        <v>0.18309</v>
      </c>
      <c r="I210" s="2">
        <v>0.67754000000000003</v>
      </c>
      <c r="J210" s="2">
        <v>0.73882000000000003</v>
      </c>
      <c r="K210" s="2">
        <v>0.74827999999999995</v>
      </c>
      <c r="L210" s="2">
        <v>0.90454999999999997</v>
      </c>
      <c r="M210" s="2">
        <v>0.23494999999999999</v>
      </c>
      <c r="N210" s="2" t="s">
        <v>2169</v>
      </c>
      <c r="O210" s="2">
        <v>0.22803999999999999</v>
      </c>
      <c r="P210" s="2">
        <v>1.3113999999999999</v>
      </c>
      <c r="Q210" s="2">
        <v>1.0229999999999999</v>
      </c>
      <c r="R210" s="2">
        <v>0.91346000000000005</v>
      </c>
      <c r="S210" s="2">
        <v>-2.089574327148334</v>
      </c>
      <c r="U210" s="2">
        <v>-2.1326411883037504</v>
      </c>
      <c r="V210" s="2">
        <v>0.39110779997457817</v>
      </c>
      <c r="W210" s="2">
        <v>3.2806145083241471E-2</v>
      </c>
      <c r="X210" s="2">
        <v>-0.13058653961436453</v>
      </c>
      <c r="Y210" s="2">
        <v>-0.78577762200172596</v>
      </c>
      <c r="Z210" s="2">
        <v>0.22465749450331907</v>
      </c>
      <c r="AA210" s="2">
        <f t="shared" si="3"/>
        <v>5</v>
      </c>
      <c r="AB210" s="2" t="s">
        <v>1866</v>
      </c>
      <c r="AC210" s="2" t="s">
        <v>1865</v>
      </c>
      <c r="AD210" s="2" t="s">
        <v>1863</v>
      </c>
      <c r="AE210" s="2" t="s">
        <v>1866</v>
      </c>
      <c r="AG210" s="2" t="s">
        <v>1866</v>
      </c>
      <c r="AH210" s="2" t="s">
        <v>2030</v>
      </c>
    </row>
    <row r="211" spans="1:34" x14ac:dyDescent="0.35">
      <c r="A211" s="2" t="s">
        <v>329</v>
      </c>
      <c r="B211" s="3" t="s">
        <v>1363</v>
      </c>
      <c r="C211" s="2" t="s">
        <v>1364</v>
      </c>
      <c r="D211" s="3" t="s">
        <v>1365</v>
      </c>
      <c r="E211" s="2">
        <v>3.2618</v>
      </c>
      <c r="F211" s="2" t="s">
        <v>2169</v>
      </c>
      <c r="G211" s="2">
        <v>1.1658999999999999</v>
      </c>
      <c r="H211" s="2">
        <v>0.15317</v>
      </c>
      <c r="I211" s="2" t="s">
        <v>2169</v>
      </c>
      <c r="J211" s="2">
        <v>6.1620999999999997</v>
      </c>
      <c r="K211" s="2">
        <v>12.199</v>
      </c>
      <c r="L211" s="2">
        <v>4.048</v>
      </c>
      <c r="M211" s="2" t="s">
        <v>2169</v>
      </c>
      <c r="N211" s="2">
        <v>1.0959000000000001</v>
      </c>
      <c r="O211" s="2">
        <v>9.4453999999999996E-2</v>
      </c>
      <c r="P211" s="2" t="s">
        <v>2169</v>
      </c>
      <c r="Q211" s="2">
        <v>6.6116999999999999</v>
      </c>
      <c r="R211" s="2">
        <v>12.826000000000001</v>
      </c>
      <c r="T211" s="2">
        <v>0.13211615953372519</v>
      </c>
      <c r="U211" s="2">
        <v>-3.4042442956706678</v>
      </c>
      <c r="W211" s="2">
        <v>2.725021265112491</v>
      </c>
      <c r="X211" s="2">
        <v>3.6809994071757064</v>
      </c>
      <c r="Y211" s="2">
        <v>0.78347313403781371</v>
      </c>
      <c r="Z211" s="2">
        <v>0.65491736564947389</v>
      </c>
      <c r="AA211" s="2">
        <f t="shared" si="3"/>
        <v>4</v>
      </c>
      <c r="AB211" s="2" t="s">
        <v>1866</v>
      </c>
      <c r="AC211" s="2" t="s">
        <v>1865</v>
      </c>
      <c r="AD211" s="2" t="s">
        <v>1884</v>
      </c>
      <c r="AE211" s="2" t="s">
        <v>1866</v>
      </c>
      <c r="AG211" s="2" t="s">
        <v>1866</v>
      </c>
      <c r="AH211" s="2" t="s">
        <v>2030</v>
      </c>
    </row>
    <row r="212" spans="1:34" x14ac:dyDescent="0.35">
      <c r="A212" s="2" t="s">
        <v>330</v>
      </c>
      <c r="B212" s="3" t="s">
        <v>1366</v>
      </c>
      <c r="C212" s="2" t="s">
        <v>1975</v>
      </c>
      <c r="D212" s="3" t="s">
        <v>1367</v>
      </c>
      <c r="E212" s="2">
        <v>0.61048999999999998</v>
      </c>
      <c r="F212" s="2">
        <v>0.16256999999999999</v>
      </c>
      <c r="G212" s="2">
        <v>0.56211</v>
      </c>
      <c r="H212" s="2">
        <v>1.3911</v>
      </c>
      <c r="I212" s="2">
        <v>0.46636</v>
      </c>
      <c r="J212" s="2">
        <v>0.56730000000000003</v>
      </c>
      <c r="K212" s="2">
        <v>0.68513999999999997</v>
      </c>
      <c r="L212" s="2">
        <v>0.75226000000000004</v>
      </c>
      <c r="M212" s="2">
        <v>0.40683000000000002</v>
      </c>
      <c r="N212" s="2">
        <v>0.46310000000000001</v>
      </c>
      <c r="O212" s="2">
        <v>1.0087999999999999</v>
      </c>
      <c r="P212" s="2">
        <v>0.73606000000000005</v>
      </c>
      <c r="Q212" s="2">
        <v>0.73019999999999996</v>
      </c>
      <c r="R212" s="2">
        <v>0.75758000000000003</v>
      </c>
      <c r="S212" s="2">
        <v>-1.2975020261752248</v>
      </c>
      <c r="T212" s="2">
        <v>-1.1106043378457562</v>
      </c>
      <c r="U212" s="2">
        <v>1.2640180778770334E-2</v>
      </c>
      <c r="V212" s="2">
        <v>-0.44210472238997239</v>
      </c>
      <c r="W212" s="2">
        <v>-0.45363642611456495</v>
      </c>
      <c r="X212" s="2">
        <v>-0.4005298505141211</v>
      </c>
      <c r="Y212" s="5">
        <v>-0.61528953037681144</v>
      </c>
      <c r="Z212" s="5">
        <v>2.7874342562470362E-2</v>
      </c>
      <c r="AA212" s="2">
        <f t="shared" si="3"/>
        <v>6</v>
      </c>
      <c r="AB212" s="2" t="s">
        <v>1863</v>
      </c>
      <c r="AC212" s="2" t="s">
        <v>1863</v>
      </c>
      <c r="AD212" s="2" t="s">
        <v>1863</v>
      </c>
      <c r="AE212" s="2" t="s">
        <v>1863</v>
      </c>
      <c r="AG212" s="2" t="s">
        <v>1863</v>
      </c>
      <c r="AH212" s="2" t="s">
        <v>1880</v>
      </c>
    </row>
    <row r="213" spans="1:34" x14ac:dyDescent="0.35">
      <c r="A213" s="2" t="s">
        <v>331</v>
      </c>
      <c r="B213" s="3" t="s">
        <v>1368</v>
      </c>
      <c r="C213" s="2" t="s">
        <v>1369</v>
      </c>
      <c r="D213" s="3" t="s">
        <v>1370</v>
      </c>
      <c r="E213" s="2">
        <v>1.3130999999999999</v>
      </c>
      <c r="F213" s="2" t="s">
        <v>2169</v>
      </c>
      <c r="G213" s="2" t="s">
        <v>2169</v>
      </c>
      <c r="H213" s="2">
        <v>0.33195999999999998</v>
      </c>
      <c r="I213" s="2">
        <v>0.76959999999999995</v>
      </c>
      <c r="J213" s="2">
        <v>1.7048000000000001</v>
      </c>
      <c r="K213" s="2">
        <v>1.7425999999999999</v>
      </c>
      <c r="L213" s="2">
        <v>1.5988</v>
      </c>
      <c r="M213" s="2" t="s">
        <v>2169</v>
      </c>
      <c r="N213" s="2" t="s">
        <v>2169</v>
      </c>
      <c r="O213" s="2">
        <v>0.30952000000000002</v>
      </c>
      <c r="P213" s="2">
        <v>1.2795000000000001</v>
      </c>
      <c r="Q213" s="2">
        <v>1.7677</v>
      </c>
      <c r="R213" s="2">
        <v>1.8640000000000001</v>
      </c>
      <c r="U213" s="2">
        <v>-1.6918954609935954</v>
      </c>
      <c r="V213" s="2">
        <v>0.35558014737735943</v>
      </c>
      <c r="W213" s="2">
        <v>0.82187345276294177</v>
      </c>
      <c r="X213" s="2">
        <v>0.89840185999219335</v>
      </c>
      <c r="Y213" s="2">
        <v>9.5989999784724778E-2</v>
      </c>
      <c r="Z213" s="2">
        <v>0.88456451446790751</v>
      </c>
      <c r="AA213" s="2">
        <f t="shared" si="3"/>
        <v>4</v>
      </c>
      <c r="AB213" s="2" t="s">
        <v>1863</v>
      </c>
      <c r="AC213" s="2" t="s">
        <v>1863</v>
      </c>
      <c r="AD213" s="2" t="s">
        <v>1863</v>
      </c>
      <c r="AE213" s="2" t="s">
        <v>1863</v>
      </c>
      <c r="AG213" s="2" t="s">
        <v>1863</v>
      </c>
      <c r="AH213" s="2" t="s">
        <v>2030</v>
      </c>
    </row>
    <row r="214" spans="1:34" x14ac:dyDescent="0.35">
      <c r="A214" s="2" t="s">
        <v>332</v>
      </c>
      <c r="B214" s="3" t="s">
        <v>1371</v>
      </c>
      <c r="C214" s="2" t="s">
        <v>1372</v>
      </c>
      <c r="D214" s="3" t="s">
        <v>1373</v>
      </c>
      <c r="E214" s="2">
        <v>0.37995000000000001</v>
      </c>
      <c r="F214" s="2">
        <v>0.12059</v>
      </c>
      <c r="G214" s="2" t="s">
        <v>2169</v>
      </c>
      <c r="H214" s="2">
        <v>0.46063999999999999</v>
      </c>
      <c r="I214" s="2">
        <v>0.88665000000000005</v>
      </c>
      <c r="J214" s="2" t="s">
        <v>2169</v>
      </c>
      <c r="K214" s="2">
        <v>0.31258999999999998</v>
      </c>
      <c r="L214" s="2">
        <v>0.41489999999999999</v>
      </c>
      <c r="M214" s="2">
        <v>0.20793</v>
      </c>
      <c r="N214" s="2" t="s">
        <v>2169</v>
      </c>
      <c r="O214" s="2">
        <v>0.42521999999999999</v>
      </c>
      <c r="P214" s="2">
        <v>1.4824999999999999</v>
      </c>
      <c r="Q214" s="2" t="s">
        <v>2169</v>
      </c>
      <c r="R214" s="2">
        <v>0.37336000000000003</v>
      </c>
      <c r="S214" s="2">
        <v>-2.2658301706073352</v>
      </c>
      <c r="U214" s="2">
        <v>-1.2337186400168325</v>
      </c>
      <c r="V214" s="2">
        <v>0.56803210477127886</v>
      </c>
      <c r="X214" s="2">
        <v>-1.4213607224726683</v>
      </c>
      <c r="Y214" s="2">
        <v>-1.0882193570813894</v>
      </c>
      <c r="Z214" s="2">
        <v>0.16533127537248199</v>
      </c>
      <c r="AA214" s="2">
        <f t="shared" si="3"/>
        <v>4</v>
      </c>
      <c r="AB214" s="2" t="s">
        <v>1863</v>
      </c>
      <c r="AC214" s="2" t="s">
        <v>1884</v>
      </c>
      <c r="AD214" s="2" t="s">
        <v>1866</v>
      </c>
      <c r="AE214" s="2" t="s">
        <v>1866</v>
      </c>
      <c r="AG214" s="2" t="s">
        <v>1866</v>
      </c>
      <c r="AH214" s="2" t="s">
        <v>1882</v>
      </c>
    </row>
    <row r="215" spans="1:34" x14ac:dyDescent="0.35">
      <c r="A215" s="2" t="s">
        <v>333</v>
      </c>
      <c r="B215" s="3" t="s">
        <v>1374</v>
      </c>
      <c r="C215" s="2" t="s">
        <v>2068</v>
      </c>
      <c r="D215" s="3" t="s">
        <v>1375</v>
      </c>
      <c r="E215" s="2">
        <v>0.24446000000000001</v>
      </c>
      <c r="F215" s="2">
        <v>0.22833999999999999</v>
      </c>
      <c r="G215" s="2" t="s">
        <v>2169</v>
      </c>
      <c r="H215" s="2">
        <v>0.41735</v>
      </c>
      <c r="I215" s="2">
        <v>0.20607</v>
      </c>
      <c r="J215" s="2">
        <v>0.31820999999999999</v>
      </c>
      <c r="K215" s="2">
        <v>0.35836000000000001</v>
      </c>
      <c r="L215" s="2">
        <v>0.39327000000000001</v>
      </c>
      <c r="M215" s="2">
        <v>0.40484999999999999</v>
      </c>
      <c r="N215" s="2" t="s">
        <v>2169</v>
      </c>
      <c r="O215" s="2">
        <v>0.44463000000000003</v>
      </c>
      <c r="P215" s="2">
        <v>0.35255999999999998</v>
      </c>
      <c r="Q215" s="2">
        <v>0.43426999999999999</v>
      </c>
      <c r="R215" s="2">
        <v>0.40116000000000002</v>
      </c>
      <c r="S215" s="2">
        <v>-1.3045406173614418</v>
      </c>
      <c r="U215" s="2">
        <v>-1.169322801963137</v>
      </c>
      <c r="V215" s="2">
        <v>-1.5040592931593757</v>
      </c>
      <c r="W215" s="2">
        <v>-1.2033358021143092</v>
      </c>
      <c r="X215" s="2">
        <v>-1.3177503340982522</v>
      </c>
      <c r="Y215" s="5">
        <v>-1.2998017697393034</v>
      </c>
      <c r="Z215" s="5">
        <v>2.4255408157971204E-5</v>
      </c>
      <c r="AA215" s="2">
        <f t="shared" si="3"/>
        <v>5</v>
      </c>
      <c r="AB215" s="2" t="s">
        <v>1863</v>
      </c>
      <c r="AC215" s="2" t="s">
        <v>1863</v>
      </c>
      <c r="AD215" s="2" t="s">
        <v>1863</v>
      </c>
      <c r="AE215" s="2" t="s">
        <v>1863</v>
      </c>
      <c r="AG215" s="2" t="s">
        <v>1863</v>
      </c>
      <c r="AH215" s="2" t="s">
        <v>1882</v>
      </c>
    </row>
    <row r="216" spans="1:34" x14ac:dyDescent="0.35">
      <c r="A216" s="2" t="s">
        <v>337</v>
      </c>
      <c r="B216" s="3" t="s">
        <v>1382</v>
      </c>
      <c r="C216" s="2" t="s">
        <v>1977</v>
      </c>
      <c r="D216" s="3" t="s">
        <v>1383</v>
      </c>
      <c r="E216" s="2">
        <v>0.25439000000000001</v>
      </c>
      <c r="F216" s="2">
        <v>0.15873000000000001</v>
      </c>
      <c r="G216" s="2">
        <v>0.57084999999999997</v>
      </c>
      <c r="H216" s="2">
        <v>0.32223000000000002</v>
      </c>
      <c r="I216" s="2">
        <v>0.16772000000000001</v>
      </c>
      <c r="J216" s="2" t="s">
        <v>2169</v>
      </c>
      <c r="K216" s="2" t="s">
        <v>2169</v>
      </c>
      <c r="L216" s="2">
        <v>0.33805000000000002</v>
      </c>
      <c r="M216" s="2">
        <v>0.33805000000000002</v>
      </c>
      <c r="N216" s="2">
        <v>0.45768999999999999</v>
      </c>
      <c r="O216" s="2">
        <v>0.27211999999999997</v>
      </c>
      <c r="P216" s="2">
        <v>0.23666000000000001</v>
      </c>
      <c r="Q216" s="2" t="s">
        <v>2169</v>
      </c>
      <c r="R216" s="2" t="s">
        <v>2169</v>
      </c>
      <c r="S216" s="2">
        <v>-1.5646914477374176</v>
      </c>
      <c r="T216" s="2">
        <v>-1.1275573238314922</v>
      </c>
      <c r="U216" s="2">
        <v>-1.8776851006648778</v>
      </c>
      <c r="V216" s="2">
        <v>-2.0791122108605204</v>
      </c>
      <c r="Y216" s="5">
        <v>-1.6622615207735771</v>
      </c>
      <c r="Z216" s="5">
        <v>4.0483464498570019E-3</v>
      </c>
      <c r="AA216" s="2">
        <f t="shared" si="3"/>
        <v>4</v>
      </c>
      <c r="AB216" s="2" t="s">
        <v>1863</v>
      </c>
      <c r="AC216" s="2" t="s">
        <v>1863</v>
      </c>
      <c r="AD216" s="2" t="s">
        <v>1863</v>
      </c>
      <c r="AE216" s="2" t="s">
        <v>1863</v>
      </c>
      <c r="AG216" s="2" t="s">
        <v>1863</v>
      </c>
      <c r="AH216" s="2" t="s">
        <v>1878</v>
      </c>
    </row>
    <row r="217" spans="1:34" x14ac:dyDescent="0.35">
      <c r="A217" s="2" t="s">
        <v>338</v>
      </c>
      <c r="B217" s="3" t="s">
        <v>1384</v>
      </c>
      <c r="C217" s="2" t="s">
        <v>1385</v>
      </c>
      <c r="D217" s="3" t="s">
        <v>1386</v>
      </c>
      <c r="E217" s="2">
        <v>0.28190999999999999</v>
      </c>
      <c r="F217" s="2">
        <v>0.11713</v>
      </c>
      <c r="G217" s="2">
        <v>0.28351999999999999</v>
      </c>
      <c r="H217" s="2">
        <v>0.36795</v>
      </c>
      <c r="I217" s="2">
        <v>0.28398000000000001</v>
      </c>
      <c r="J217" s="2">
        <v>0.23019999999999999</v>
      </c>
      <c r="K217" s="2">
        <v>0.19428000000000001</v>
      </c>
      <c r="L217" s="2">
        <v>0.29013</v>
      </c>
      <c r="M217" s="2">
        <v>0.27471000000000001</v>
      </c>
      <c r="N217" s="2">
        <v>0.27342</v>
      </c>
      <c r="O217" s="2">
        <v>0.34018999999999999</v>
      </c>
      <c r="P217" s="2">
        <v>0.47022999999999998</v>
      </c>
      <c r="Q217" s="2">
        <v>0.27001999999999998</v>
      </c>
      <c r="R217" s="2">
        <v>0.23851</v>
      </c>
      <c r="S217" s="2">
        <v>-1.8640186664982725</v>
      </c>
      <c r="T217" s="2">
        <v>-1.8708093184924162</v>
      </c>
      <c r="U217" s="2">
        <v>-1.5555873617709832</v>
      </c>
      <c r="V217" s="2">
        <v>-1.0885615110844986</v>
      </c>
      <c r="W217" s="2">
        <v>-1.8888618252697469</v>
      </c>
      <c r="X217" s="2">
        <v>-2.0678783395665734</v>
      </c>
      <c r="Y217" s="5">
        <v>-1.7226195037804153</v>
      </c>
      <c r="Z217" s="5">
        <v>7.1037378087762017E-5</v>
      </c>
      <c r="AA217" s="2">
        <f t="shared" si="3"/>
        <v>6</v>
      </c>
      <c r="AB217" s="2" t="s">
        <v>1863</v>
      </c>
      <c r="AC217" s="2" t="s">
        <v>1863</v>
      </c>
      <c r="AD217" s="2" t="s">
        <v>1863</v>
      </c>
      <c r="AE217" s="2" t="s">
        <v>1863</v>
      </c>
      <c r="AG217" s="2" t="s">
        <v>1863</v>
      </c>
      <c r="AH217" s="2" t="s">
        <v>1868</v>
      </c>
    </row>
    <row r="218" spans="1:34" x14ac:dyDescent="0.35">
      <c r="A218" s="2" t="s">
        <v>339</v>
      </c>
      <c r="B218" s="3" t="s">
        <v>1387</v>
      </c>
      <c r="C218" s="2" t="s">
        <v>667</v>
      </c>
      <c r="D218" s="3" t="s">
        <v>1388</v>
      </c>
      <c r="E218" s="2">
        <v>0.91527999999999998</v>
      </c>
      <c r="F218" s="2">
        <v>0.21098</v>
      </c>
      <c r="G218" s="2">
        <v>0.59528000000000003</v>
      </c>
      <c r="H218" s="2">
        <v>0.66022000000000003</v>
      </c>
      <c r="I218" s="2">
        <v>1.1232</v>
      </c>
      <c r="J218" s="2">
        <v>1.2455000000000001</v>
      </c>
      <c r="K218" s="2">
        <v>1.3562000000000001</v>
      </c>
      <c r="L218" s="2">
        <v>1.1935</v>
      </c>
      <c r="M218" s="2">
        <v>0.47142000000000001</v>
      </c>
      <c r="N218" s="2">
        <v>0.55847999999999998</v>
      </c>
      <c r="O218" s="2">
        <v>0.67783000000000004</v>
      </c>
      <c r="P218" s="2">
        <v>2.0234999999999999</v>
      </c>
      <c r="Q218" s="2">
        <v>1.6184000000000001</v>
      </c>
      <c r="R218" s="2">
        <v>1.4927999999999999</v>
      </c>
      <c r="S218" s="2">
        <v>-1.0849151286439032</v>
      </c>
      <c r="T218" s="2">
        <v>-0.84042247831030703</v>
      </c>
      <c r="U218" s="2">
        <v>-0.5610046045785394</v>
      </c>
      <c r="V218" s="2">
        <v>1.0168528490073367</v>
      </c>
      <c r="W218" s="2">
        <v>0.69456822500883364</v>
      </c>
      <c r="X218" s="2">
        <v>0.57802089130230927</v>
      </c>
      <c r="Y218" s="2">
        <v>-3.2816707702378323E-2</v>
      </c>
      <c r="Z218" s="2">
        <v>0.93223266019842499</v>
      </c>
      <c r="AA218" s="2">
        <f t="shared" si="3"/>
        <v>6</v>
      </c>
      <c r="AB218" s="2" t="s">
        <v>1863</v>
      </c>
      <c r="AC218" s="2" t="s">
        <v>1863</v>
      </c>
      <c r="AD218" s="2" t="s">
        <v>1866</v>
      </c>
      <c r="AE218" s="2" t="s">
        <v>1863</v>
      </c>
      <c r="AG218" s="2" t="s">
        <v>1863</v>
      </c>
      <c r="AH218" s="2" t="s">
        <v>2030</v>
      </c>
    </row>
    <row r="219" spans="1:34" x14ac:dyDescent="0.35">
      <c r="A219" s="2" t="s">
        <v>340</v>
      </c>
      <c r="B219" s="3" t="s">
        <v>1389</v>
      </c>
      <c r="C219" s="2" t="s">
        <v>670</v>
      </c>
      <c r="D219" s="3" t="s">
        <v>1390</v>
      </c>
      <c r="E219" s="2">
        <v>1.0062</v>
      </c>
      <c r="F219" s="2">
        <v>0.42247000000000001</v>
      </c>
      <c r="G219" s="2" t="s">
        <v>2169</v>
      </c>
      <c r="H219" s="2" t="s">
        <v>2169</v>
      </c>
      <c r="I219" s="2">
        <v>1.7044999999999999</v>
      </c>
      <c r="J219" s="2">
        <v>1.532</v>
      </c>
      <c r="K219" s="2">
        <v>1.5277000000000001</v>
      </c>
      <c r="L219" s="2">
        <v>1.619</v>
      </c>
      <c r="M219" s="2">
        <v>0.68442000000000003</v>
      </c>
      <c r="N219" s="2" t="s">
        <v>2169</v>
      </c>
      <c r="O219" s="2" t="s">
        <v>2169</v>
      </c>
      <c r="P219" s="2">
        <v>2.5991</v>
      </c>
      <c r="Q219" s="2">
        <v>1.8463000000000001</v>
      </c>
      <c r="R219" s="2">
        <v>1.6671</v>
      </c>
      <c r="S219" s="2">
        <v>-0.54704617626513263</v>
      </c>
      <c r="V219" s="2">
        <v>1.378012142362895</v>
      </c>
      <c r="W219" s="2">
        <v>0.884636991416761</v>
      </c>
      <c r="X219" s="2">
        <v>0.73734064612219563</v>
      </c>
      <c r="Y219" s="2">
        <v>0.61323590090917968</v>
      </c>
      <c r="Z219" s="2">
        <v>0.23188715252135214</v>
      </c>
      <c r="AA219" s="2">
        <f t="shared" si="3"/>
        <v>4</v>
      </c>
      <c r="AB219" s="2" t="s">
        <v>1863</v>
      </c>
      <c r="AC219" s="2" t="s">
        <v>1863</v>
      </c>
      <c r="AD219" s="2" t="s">
        <v>1863</v>
      </c>
      <c r="AE219" s="2" t="s">
        <v>1863</v>
      </c>
      <c r="AG219" s="2" t="s">
        <v>1863</v>
      </c>
      <c r="AH219" s="2" t="s">
        <v>1885</v>
      </c>
    </row>
    <row r="220" spans="1:34" x14ac:dyDescent="0.35">
      <c r="A220" s="2" t="s">
        <v>341</v>
      </c>
      <c r="B220" s="3" t="s">
        <v>1391</v>
      </c>
      <c r="C220" s="2" t="s">
        <v>1392</v>
      </c>
      <c r="D220" s="3" t="s">
        <v>1393</v>
      </c>
      <c r="E220" s="2">
        <v>0.24893999999999999</v>
      </c>
      <c r="F220" s="2">
        <v>0.10735</v>
      </c>
      <c r="G220" s="2">
        <v>0.51792000000000005</v>
      </c>
      <c r="H220" s="2">
        <v>0.44761000000000001</v>
      </c>
      <c r="I220" s="2">
        <v>0.16189999999999999</v>
      </c>
      <c r="J220" s="2">
        <v>0.19497999999999999</v>
      </c>
      <c r="K220" s="2">
        <v>0.20782999999999999</v>
      </c>
      <c r="L220" s="2">
        <v>0.29998999999999998</v>
      </c>
      <c r="M220" s="2">
        <v>0.22989000000000001</v>
      </c>
      <c r="N220" s="2">
        <v>0.44335999999999998</v>
      </c>
      <c r="O220" s="2">
        <v>0.30182999999999999</v>
      </c>
      <c r="P220" s="2">
        <v>0.31852000000000003</v>
      </c>
      <c r="Q220" s="2">
        <v>0.26726</v>
      </c>
      <c r="R220" s="2">
        <v>0.23877000000000001</v>
      </c>
      <c r="S220" s="2">
        <v>-2.1209843833514248</v>
      </c>
      <c r="T220" s="2">
        <v>-1.1734494789553949</v>
      </c>
      <c r="U220" s="2">
        <v>-1.7281918871001902</v>
      </c>
      <c r="V220" s="2">
        <v>-1.6505441321548453</v>
      </c>
      <c r="W220" s="2">
        <v>-1.9036841649752703</v>
      </c>
      <c r="X220" s="2">
        <v>-2.0663065127658036</v>
      </c>
      <c r="Y220" s="5">
        <v>-1.7738600932171549</v>
      </c>
      <c r="Z220" s="5">
        <v>5.7320972558063624E-5</v>
      </c>
      <c r="AA220" s="2">
        <f t="shared" si="3"/>
        <v>6</v>
      </c>
      <c r="AB220" s="2" t="s">
        <v>1863</v>
      </c>
      <c r="AC220" s="2" t="s">
        <v>1863</v>
      </c>
      <c r="AD220" s="2" t="s">
        <v>1863</v>
      </c>
      <c r="AE220" s="2" t="s">
        <v>1863</v>
      </c>
      <c r="AG220" s="2" t="s">
        <v>1863</v>
      </c>
      <c r="AH220" s="2" t="s">
        <v>1877</v>
      </c>
    </row>
    <row r="221" spans="1:34" x14ac:dyDescent="0.35">
      <c r="A221" s="2" t="s">
        <v>344</v>
      </c>
      <c r="B221" s="3" t="s">
        <v>1398</v>
      </c>
      <c r="C221" s="2" t="s">
        <v>639</v>
      </c>
      <c r="D221" s="3" t="s">
        <v>1399</v>
      </c>
      <c r="E221" s="2">
        <v>0.31324999999999997</v>
      </c>
      <c r="F221" s="2">
        <v>0.20105000000000001</v>
      </c>
      <c r="G221" s="2" t="s">
        <v>2169</v>
      </c>
      <c r="H221" s="2">
        <v>0.55206999999999995</v>
      </c>
      <c r="I221" s="2">
        <v>0.31835999999999998</v>
      </c>
      <c r="J221" s="2">
        <v>0.33473999999999998</v>
      </c>
      <c r="K221" s="2">
        <v>0.39839999999999998</v>
      </c>
      <c r="L221" s="2">
        <v>0.44098999999999999</v>
      </c>
      <c r="M221" s="2">
        <v>0.51941999999999999</v>
      </c>
      <c r="N221" s="2" t="s">
        <v>2169</v>
      </c>
      <c r="O221" s="2">
        <v>0.55871999999999999</v>
      </c>
      <c r="P221" s="2">
        <v>0.44098999999999999</v>
      </c>
      <c r="Q221" s="2">
        <v>0.37692999999999999</v>
      </c>
      <c r="R221" s="2">
        <v>0.49201</v>
      </c>
      <c r="S221" s="2">
        <v>-0.94502652957087196</v>
      </c>
      <c r="U221" s="2">
        <v>-0.83980263080737183</v>
      </c>
      <c r="V221" s="2">
        <v>-1.1811821536487439</v>
      </c>
      <c r="W221" s="2">
        <v>-1.407631470676254</v>
      </c>
      <c r="X221" s="2">
        <v>-1.023240456550905</v>
      </c>
      <c r="Y221" s="5">
        <v>-1.0793766482508294</v>
      </c>
      <c r="Z221" s="5">
        <v>4.04582883423386E-4</v>
      </c>
      <c r="AA221" s="2">
        <f t="shared" si="3"/>
        <v>5</v>
      </c>
      <c r="AB221" s="2" t="s">
        <v>1863</v>
      </c>
      <c r="AC221" s="2" t="s">
        <v>1863</v>
      </c>
      <c r="AD221" s="2" t="s">
        <v>1863</v>
      </c>
      <c r="AE221" s="2" t="s">
        <v>1863</v>
      </c>
      <c r="AG221" s="2" t="s">
        <v>1863</v>
      </c>
      <c r="AH221" s="2" t="s">
        <v>1872</v>
      </c>
    </row>
    <row r="222" spans="1:34" x14ac:dyDescent="0.35">
      <c r="A222" s="2" t="s">
        <v>345</v>
      </c>
      <c r="B222" s="3" t="s">
        <v>1400</v>
      </c>
      <c r="C222" s="2" t="s">
        <v>1401</v>
      </c>
      <c r="D222" s="3" t="s">
        <v>1402</v>
      </c>
      <c r="E222" s="2">
        <v>1.7410000000000001</v>
      </c>
      <c r="F222" s="2">
        <v>9.9449999999999997E-2</v>
      </c>
      <c r="G222" s="2">
        <v>0.34031</v>
      </c>
      <c r="H222" s="2">
        <v>0.27705999999999997</v>
      </c>
      <c r="I222" s="2">
        <v>2.3660999999999999</v>
      </c>
      <c r="J222" s="2">
        <v>2.2218</v>
      </c>
      <c r="K222" s="2">
        <v>1.6857</v>
      </c>
      <c r="L222" s="2">
        <v>2.0640999999999998</v>
      </c>
      <c r="M222" s="2">
        <v>0.17150000000000001</v>
      </c>
      <c r="N222" s="2">
        <v>0.32199</v>
      </c>
      <c r="O222" s="2">
        <v>0.29516999999999999</v>
      </c>
      <c r="P222" s="2">
        <v>3.6131000000000002</v>
      </c>
      <c r="Q222" s="2">
        <v>2.5506000000000002</v>
      </c>
      <c r="R222" s="2">
        <v>1.8344</v>
      </c>
      <c r="S222" s="2">
        <v>-2.5437195184892745</v>
      </c>
      <c r="T222" s="2">
        <v>-1.6349122114370183</v>
      </c>
      <c r="U222" s="2">
        <v>-1.7603819962892089</v>
      </c>
      <c r="V222" s="2">
        <v>1.853237184885937</v>
      </c>
      <c r="W222" s="2">
        <v>1.3508366648108816</v>
      </c>
      <c r="X222" s="2">
        <v>0.8753082600313441</v>
      </c>
      <c r="Y222" s="2">
        <v>-0.30993860274788992</v>
      </c>
      <c r="Z222" s="2">
        <v>0.70318614516212263</v>
      </c>
      <c r="AA222" s="2">
        <f t="shared" si="3"/>
        <v>6</v>
      </c>
      <c r="AB222" s="2" t="s">
        <v>1863</v>
      </c>
      <c r="AC222" s="2" t="s">
        <v>1863</v>
      </c>
      <c r="AD222" s="2" t="s">
        <v>1863</v>
      </c>
      <c r="AE222" s="2" t="s">
        <v>1863</v>
      </c>
      <c r="AG222" s="2" t="s">
        <v>1863</v>
      </c>
      <c r="AH222" s="2" t="s">
        <v>1877</v>
      </c>
    </row>
    <row r="223" spans="1:34" x14ac:dyDescent="0.35">
      <c r="A223" s="2" t="s">
        <v>348</v>
      </c>
      <c r="B223" s="3" t="s">
        <v>1407</v>
      </c>
      <c r="C223" s="2" t="s">
        <v>1408</v>
      </c>
      <c r="D223" s="3" t="s">
        <v>1409</v>
      </c>
      <c r="E223" s="2">
        <v>0.27511999999999998</v>
      </c>
      <c r="F223" s="2">
        <v>0.19933999999999999</v>
      </c>
      <c r="G223" s="2" t="s">
        <v>2169</v>
      </c>
      <c r="H223" s="2">
        <v>0.31497000000000003</v>
      </c>
      <c r="I223" s="2">
        <v>0.47349000000000002</v>
      </c>
      <c r="J223" s="2">
        <v>0.36607000000000001</v>
      </c>
      <c r="K223" s="2" t="s">
        <v>2169</v>
      </c>
      <c r="L223" s="2">
        <v>0.29785</v>
      </c>
      <c r="M223" s="2">
        <v>0.26552999999999999</v>
      </c>
      <c r="N223" s="2" t="s">
        <v>2169</v>
      </c>
      <c r="O223" s="2">
        <v>0.25585999999999998</v>
      </c>
      <c r="P223" s="2">
        <v>0.71548999999999996</v>
      </c>
      <c r="Q223" s="2">
        <v>0.38089000000000001</v>
      </c>
      <c r="R223" s="2" t="s">
        <v>2169</v>
      </c>
      <c r="S223" s="2">
        <v>-1.9130532266784044</v>
      </c>
      <c r="U223" s="2">
        <v>-1.9665734743262964</v>
      </c>
      <c r="V223" s="2">
        <v>-0.48299649152902818</v>
      </c>
      <c r="W223" s="2">
        <v>-1.3925536834360752</v>
      </c>
      <c r="Y223" s="5">
        <v>-1.438794218992451</v>
      </c>
      <c r="Z223" s="5">
        <v>2.4884922206542176E-2</v>
      </c>
      <c r="AA223" s="2">
        <f t="shared" si="3"/>
        <v>4</v>
      </c>
      <c r="AB223" s="2" t="s">
        <v>1863</v>
      </c>
      <c r="AC223" s="2" t="s">
        <v>1863</v>
      </c>
      <c r="AD223" s="2" t="s">
        <v>1863</v>
      </c>
      <c r="AE223" s="2" t="s">
        <v>1863</v>
      </c>
      <c r="AG223" s="2" t="s">
        <v>1863</v>
      </c>
      <c r="AH223" s="2" t="s">
        <v>2030</v>
      </c>
    </row>
    <row r="224" spans="1:34" x14ac:dyDescent="0.35">
      <c r="A224" s="2" t="s">
        <v>355</v>
      </c>
      <c r="B224" s="3" t="s">
        <v>1425</v>
      </c>
      <c r="C224" s="2" t="s">
        <v>1983</v>
      </c>
      <c r="D224" s="3" t="s">
        <v>1426</v>
      </c>
      <c r="E224" s="2">
        <v>1.0094000000000001</v>
      </c>
      <c r="F224" s="2">
        <v>0.21687999999999999</v>
      </c>
      <c r="G224" s="2">
        <v>0.41425000000000001</v>
      </c>
      <c r="H224" s="2">
        <v>0.34071000000000001</v>
      </c>
      <c r="I224" s="2">
        <v>1.0731999999999999</v>
      </c>
      <c r="J224" s="2">
        <v>0.70323999999999998</v>
      </c>
      <c r="K224" s="2">
        <v>1.1231</v>
      </c>
      <c r="L224" s="2">
        <v>1.4367000000000001</v>
      </c>
      <c r="M224" s="2">
        <v>0.41016000000000002</v>
      </c>
      <c r="N224" s="2">
        <v>0.32771</v>
      </c>
      <c r="O224" s="2">
        <v>0.28847</v>
      </c>
      <c r="P224" s="2">
        <v>1.6646000000000001</v>
      </c>
      <c r="Q224" s="2">
        <v>0.88378000000000001</v>
      </c>
      <c r="R224" s="2">
        <v>1.3033999999999999</v>
      </c>
      <c r="S224" s="2">
        <v>-1.2857412920395161</v>
      </c>
      <c r="T224" s="2">
        <v>-1.6095083978068452</v>
      </c>
      <c r="U224" s="2">
        <v>-1.7935068040987081</v>
      </c>
      <c r="V224" s="2">
        <v>0.73517554225381065</v>
      </c>
      <c r="W224" s="2">
        <v>-0.17824081170746789</v>
      </c>
      <c r="X224" s="2">
        <v>0.38227990006694829</v>
      </c>
      <c r="Y224" s="2">
        <v>-0.62492364388862975</v>
      </c>
      <c r="Z224" s="2">
        <v>0.2156876803988779</v>
      </c>
      <c r="AA224" s="2">
        <f t="shared" si="3"/>
        <v>6</v>
      </c>
      <c r="AB224" s="2" t="s">
        <v>1863</v>
      </c>
      <c r="AC224" s="2" t="s">
        <v>1863</v>
      </c>
      <c r="AD224" s="2" t="s">
        <v>1864</v>
      </c>
      <c r="AE224" s="2" t="s">
        <v>1863</v>
      </c>
      <c r="AG224" s="2" t="s">
        <v>1863</v>
      </c>
      <c r="AH224" s="2" t="s">
        <v>1874</v>
      </c>
    </row>
    <row r="225" spans="1:34" x14ac:dyDescent="0.35">
      <c r="A225" s="2" t="s">
        <v>356</v>
      </c>
      <c r="B225" s="3" t="s">
        <v>1427</v>
      </c>
      <c r="C225" s="2" t="s">
        <v>1428</v>
      </c>
      <c r="D225" s="3" t="s">
        <v>1429</v>
      </c>
      <c r="E225" s="2">
        <v>0.60851</v>
      </c>
      <c r="F225" s="2">
        <v>7.6924999999999993E-2</v>
      </c>
      <c r="G225" s="2">
        <v>0.69811999999999996</v>
      </c>
      <c r="H225" s="2">
        <v>0.46827000000000002</v>
      </c>
      <c r="I225" s="2">
        <v>0.66151000000000004</v>
      </c>
      <c r="J225" s="2">
        <v>0.82560999999999996</v>
      </c>
      <c r="K225" s="2">
        <v>1.3814</v>
      </c>
      <c r="L225" s="2">
        <v>0.69821999999999995</v>
      </c>
      <c r="M225" s="2">
        <v>0.17957999999999999</v>
      </c>
      <c r="N225" s="2">
        <v>0.66522999999999999</v>
      </c>
      <c r="O225" s="2">
        <v>0.34583999999999998</v>
      </c>
      <c r="P225" s="2">
        <v>1.1830000000000001</v>
      </c>
      <c r="Q225" s="2">
        <v>0.99439</v>
      </c>
      <c r="R225" s="2">
        <v>1.6133</v>
      </c>
      <c r="S225" s="2">
        <v>-2.4773014102175548</v>
      </c>
      <c r="T225" s="2">
        <v>-0.58807486331075265</v>
      </c>
      <c r="U225" s="2">
        <v>-1.5318233535409083</v>
      </c>
      <c r="V225" s="2">
        <v>0.24245007367770144</v>
      </c>
      <c r="W225" s="2">
        <v>-8.1163067662226359E-3</v>
      </c>
      <c r="X225" s="2">
        <v>0.69001473872199937</v>
      </c>
      <c r="Y225" s="2">
        <v>-0.61214185357262296</v>
      </c>
      <c r="Z225" s="2">
        <v>0.26431416579991035</v>
      </c>
      <c r="AA225" s="2">
        <f t="shared" si="3"/>
        <v>6</v>
      </c>
      <c r="AB225" s="2" t="s">
        <v>1864</v>
      </c>
      <c r="AC225" s="2" t="s">
        <v>1865</v>
      </c>
      <c r="AD225" s="2" t="s">
        <v>1864</v>
      </c>
      <c r="AE225" s="2" t="s">
        <v>1864</v>
      </c>
      <c r="AG225" s="2" t="s">
        <v>1864</v>
      </c>
      <c r="AH225" s="2" t="s">
        <v>2030</v>
      </c>
    </row>
    <row r="226" spans="1:34" x14ac:dyDescent="0.35">
      <c r="A226" s="2" t="s">
        <v>358</v>
      </c>
      <c r="B226" s="3" t="s">
        <v>1432</v>
      </c>
      <c r="C226" s="2" t="s">
        <v>851</v>
      </c>
      <c r="D226" s="3" t="s">
        <v>1433</v>
      </c>
      <c r="E226" s="2">
        <v>0.62617999999999996</v>
      </c>
      <c r="F226" s="2" t="s">
        <v>2169</v>
      </c>
      <c r="G226" s="2">
        <v>0.78354000000000001</v>
      </c>
      <c r="H226" s="2" t="s">
        <v>2169</v>
      </c>
      <c r="I226" s="2">
        <v>0.62629000000000001</v>
      </c>
      <c r="J226" s="2">
        <v>0.50441000000000003</v>
      </c>
      <c r="K226" s="2">
        <v>0.54078999999999999</v>
      </c>
      <c r="L226" s="2">
        <v>0.97560000000000002</v>
      </c>
      <c r="M226" s="2" t="s">
        <v>2169</v>
      </c>
      <c r="N226" s="2">
        <v>0.87814999999999999</v>
      </c>
      <c r="O226" s="2" t="s">
        <v>2169</v>
      </c>
      <c r="P226" s="2">
        <v>1.2121</v>
      </c>
      <c r="Q226" s="2">
        <v>0.70352000000000003</v>
      </c>
      <c r="R226" s="2">
        <v>0.71794000000000002</v>
      </c>
      <c r="T226" s="2">
        <v>-0.18746070208267271</v>
      </c>
      <c r="V226" s="2">
        <v>0.27750872814477806</v>
      </c>
      <c r="W226" s="2">
        <v>-0.50733665722416443</v>
      </c>
      <c r="X226" s="2">
        <v>-0.47806481535078926</v>
      </c>
      <c r="Y226" s="2">
        <v>-0.22383836162821208</v>
      </c>
      <c r="Z226" s="2">
        <v>0.30648839486399143</v>
      </c>
      <c r="AA226" s="2">
        <f t="shared" si="3"/>
        <v>4</v>
      </c>
      <c r="AB226" s="2" t="s">
        <v>1863</v>
      </c>
      <c r="AC226" s="2" t="s">
        <v>1863</v>
      </c>
      <c r="AD226" s="2" t="s">
        <v>1866</v>
      </c>
      <c r="AE226" s="2" t="s">
        <v>1863</v>
      </c>
      <c r="AG226" s="2" t="s">
        <v>1863</v>
      </c>
      <c r="AH226" s="2" t="s">
        <v>1885</v>
      </c>
    </row>
    <row r="227" spans="1:34" x14ac:dyDescent="0.35">
      <c r="A227" s="2" t="s">
        <v>359</v>
      </c>
      <c r="B227" s="3" t="s">
        <v>1434</v>
      </c>
      <c r="C227" s="2" t="s">
        <v>1984</v>
      </c>
      <c r="D227" s="3" t="s">
        <v>1435</v>
      </c>
      <c r="E227" s="2">
        <v>1.1076999999999999</v>
      </c>
      <c r="F227" s="2" t="s">
        <v>2169</v>
      </c>
      <c r="G227" s="2" t="s">
        <v>2169</v>
      </c>
      <c r="H227" s="2">
        <v>0.63080999999999998</v>
      </c>
      <c r="I227" s="2">
        <v>1.2886</v>
      </c>
      <c r="J227" s="2">
        <v>1.0141</v>
      </c>
      <c r="K227" s="2">
        <v>1.1648000000000001</v>
      </c>
      <c r="L227" s="2">
        <v>1.4855</v>
      </c>
      <c r="M227" s="2" t="s">
        <v>2169</v>
      </c>
      <c r="N227" s="2" t="s">
        <v>2169</v>
      </c>
      <c r="O227" s="2">
        <v>0.62966999999999995</v>
      </c>
      <c r="P227" s="2">
        <v>1.7304999999999999</v>
      </c>
      <c r="Q227" s="2">
        <v>1.0479000000000001</v>
      </c>
      <c r="R227" s="2">
        <v>1.2797000000000001</v>
      </c>
      <c r="U227" s="2">
        <v>-0.66733216166706932</v>
      </c>
      <c r="V227" s="2">
        <v>0.7911889415033605</v>
      </c>
      <c r="W227" s="2">
        <v>6.7501048566571506E-2</v>
      </c>
      <c r="X227" s="2">
        <v>0.3558056389440718</v>
      </c>
      <c r="Y227" s="2">
        <v>0.13679086683673364</v>
      </c>
      <c r="Z227" s="2">
        <v>0.68566817746976061</v>
      </c>
      <c r="AA227" s="2">
        <f t="shared" si="3"/>
        <v>4</v>
      </c>
      <c r="AB227" s="2" t="s">
        <v>1863</v>
      </c>
      <c r="AC227" s="2" t="s">
        <v>1863</v>
      </c>
      <c r="AD227" s="2" t="s">
        <v>1863</v>
      </c>
      <c r="AE227" s="2" t="s">
        <v>1863</v>
      </c>
      <c r="AG227" s="2" t="s">
        <v>1863</v>
      </c>
      <c r="AH227" s="2" t="s">
        <v>1878</v>
      </c>
    </row>
    <row r="228" spans="1:34" x14ac:dyDescent="0.35">
      <c r="A228" s="2" t="s">
        <v>361</v>
      </c>
      <c r="B228" s="3" t="s">
        <v>1439</v>
      </c>
      <c r="C228" s="2" t="s">
        <v>2069</v>
      </c>
      <c r="D228" s="3" t="s">
        <v>1440</v>
      </c>
      <c r="E228" s="2">
        <v>0.69991999999999999</v>
      </c>
      <c r="F228" s="2">
        <v>0.19195999999999999</v>
      </c>
      <c r="G228" s="2">
        <v>0.77388000000000001</v>
      </c>
      <c r="H228" s="2">
        <v>0.46394000000000002</v>
      </c>
      <c r="I228" s="2">
        <v>2.7671000000000001</v>
      </c>
      <c r="J228" s="2">
        <v>5.9355000000000002</v>
      </c>
      <c r="K228" s="2">
        <v>3.6164000000000001</v>
      </c>
      <c r="L228" s="2">
        <v>0.72228000000000003</v>
      </c>
      <c r="M228" s="2">
        <v>0.33788000000000001</v>
      </c>
      <c r="N228" s="2">
        <v>0.68596000000000001</v>
      </c>
      <c r="O228" s="2">
        <v>0.34500999999999998</v>
      </c>
      <c r="P228" s="2">
        <v>4.2404000000000002</v>
      </c>
      <c r="Q228" s="2">
        <v>6.5502000000000002</v>
      </c>
      <c r="R228" s="2">
        <v>4.3381999999999996</v>
      </c>
      <c r="S228" s="2">
        <v>-1.565417138747204</v>
      </c>
      <c r="T228" s="2">
        <v>-0.54380364310172979</v>
      </c>
      <c r="U228" s="2">
        <v>-1.5352899163550291</v>
      </c>
      <c r="V228" s="2">
        <v>2.0842003616746552</v>
      </c>
      <c r="W228" s="2">
        <v>2.7115389577345295</v>
      </c>
      <c r="X228" s="2">
        <v>2.1170965657711256</v>
      </c>
      <c r="Y228" s="2">
        <v>0.54472086449605794</v>
      </c>
      <c r="Z228" s="2">
        <v>0.52926303175695011</v>
      </c>
      <c r="AA228" s="2">
        <f t="shared" si="3"/>
        <v>6</v>
      </c>
      <c r="AB228" s="2" t="s">
        <v>1866</v>
      </c>
      <c r="AC228" s="2" t="s">
        <v>1865</v>
      </c>
      <c r="AD228" s="2" t="s">
        <v>1863</v>
      </c>
      <c r="AE228" s="2" t="s">
        <v>1866</v>
      </c>
      <c r="AF228" s="6" t="s">
        <v>1860</v>
      </c>
      <c r="AG228" s="7" t="s">
        <v>1865</v>
      </c>
      <c r="AH228" s="2" t="s">
        <v>2030</v>
      </c>
    </row>
    <row r="229" spans="1:34" x14ac:dyDescent="0.35">
      <c r="A229" s="2" t="s">
        <v>362</v>
      </c>
      <c r="B229" s="3" t="s">
        <v>1441</v>
      </c>
      <c r="C229" s="2" t="s">
        <v>1442</v>
      </c>
      <c r="D229" s="3" t="s">
        <v>1443</v>
      </c>
      <c r="E229" s="2">
        <v>0.92000999999999999</v>
      </c>
      <c r="F229" s="2" t="s">
        <v>2169</v>
      </c>
      <c r="G229" s="2">
        <v>0.58750999999999998</v>
      </c>
      <c r="H229" s="2" t="s">
        <v>2169</v>
      </c>
      <c r="I229" s="2">
        <v>0.69171000000000005</v>
      </c>
      <c r="J229" s="2">
        <v>0.92137000000000002</v>
      </c>
      <c r="K229" s="2">
        <v>1.0378000000000001</v>
      </c>
      <c r="L229" s="2">
        <v>1.1653</v>
      </c>
      <c r="M229" s="2" t="s">
        <v>2169</v>
      </c>
      <c r="N229" s="2">
        <v>0.61424999999999996</v>
      </c>
      <c r="O229" s="2" t="s">
        <v>2169</v>
      </c>
      <c r="P229" s="2">
        <v>1.292</v>
      </c>
      <c r="Q229" s="2">
        <v>1.2044999999999999</v>
      </c>
      <c r="R229" s="2">
        <v>1.3608</v>
      </c>
      <c r="T229" s="2">
        <v>-0.70310214229992241</v>
      </c>
      <c r="V229" s="2">
        <v>0.36960607003183793</v>
      </c>
      <c r="W229" s="2">
        <v>0.26843439357638349</v>
      </c>
      <c r="X229" s="2">
        <v>0.44445504611393566</v>
      </c>
      <c r="Y229" s="2">
        <v>9.4848341855558668E-2</v>
      </c>
      <c r="Z229" s="2">
        <v>0.74719002182167515</v>
      </c>
      <c r="AA229" s="2">
        <f t="shared" si="3"/>
        <v>4</v>
      </c>
      <c r="AB229" s="2" t="s">
        <v>1863</v>
      </c>
      <c r="AC229" s="2" t="s">
        <v>1863</v>
      </c>
      <c r="AD229" s="2" t="s">
        <v>1863</v>
      </c>
      <c r="AE229" s="2" t="s">
        <v>1863</v>
      </c>
      <c r="AG229" s="2" t="s">
        <v>1863</v>
      </c>
      <c r="AH229" s="2" t="s">
        <v>1880</v>
      </c>
    </row>
    <row r="230" spans="1:34" x14ac:dyDescent="0.35">
      <c r="A230" s="2" t="s">
        <v>363</v>
      </c>
      <c r="B230" s="3" t="s">
        <v>1444</v>
      </c>
      <c r="C230" s="2" t="s">
        <v>1445</v>
      </c>
      <c r="D230" s="3" t="s">
        <v>1446</v>
      </c>
      <c r="E230" s="2">
        <v>0.72736999999999996</v>
      </c>
      <c r="F230" s="2">
        <v>0.34088000000000002</v>
      </c>
      <c r="G230" s="2">
        <v>0.44516</v>
      </c>
      <c r="H230" s="2">
        <v>0.55735000000000001</v>
      </c>
      <c r="I230" s="2">
        <v>1.1188</v>
      </c>
      <c r="J230" s="2">
        <v>1.3150999999999999</v>
      </c>
      <c r="K230" s="2">
        <v>1.6734</v>
      </c>
      <c r="L230" s="2">
        <v>0.87544999999999995</v>
      </c>
      <c r="M230" s="2">
        <v>0.86051</v>
      </c>
      <c r="N230" s="2">
        <v>0.35158</v>
      </c>
      <c r="O230" s="2">
        <v>0.54254999999999998</v>
      </c>
      <c r="P230" s="2">
        <v>1.6760999999999999</v>
      </c>
      <c r="Q230" s="2">
        <v>1.3065</v>
      </c>
      <c r="R230" s="2">
        <v>1.8170999999999999</v>
      </c>
      <c r="S230" s="2">
        <v>-0.21673613694311458</v>
      </c>
      <c r="T230" s="2">
        <v>-1.508075091304494</v>
      </c>
      <c r="U230" s="2">
        <v>-0.88217199617251907</v>
      </c>
      <c r="V230" s="2">
        <v>0.74510822612573546</v>
      </c>
      <c r="W230" s="2">
        <v>0.38570712465793378</v>
      </c>
      <c r="X230" s="2">
        <v>0.8616378172243363</v>
      </c>
      <c r="Y230" s="2">
        <v>-0.10242167606868703</v>
      </c>
      <c r="Z230" s="2">
        <v>0.80162031695774649</v>
      </c>
      <c r="AA230" s="2">
        <f t="shared" si="3"/>
        <v>6</v>
      </c>
      <c r="AB230" s="2" t="s">
        <v>1865</v>
      </c>
      <c r="AC230" s="2" t="s">
        <v>1865</v>
      </c>
      <c r="AD230" s="2" t="s">
        <v>1865</v>
      </c>
      <c r="AE230" s="2" t="s">
        <v>1865</v>
      </c>
      <c r="AF230" s="6" t="s">
        <v>1861</v>
      </c>
      <c r="AG230" s="7" t="s">
        <v>1865</v>
      </c>
      <c r="AH230" s="2" t="s">
        <v>2030</v>
      </c>
    </row>
    <row r="231" spans="1:34" x14ac:dyDescent="0.35">
      <c r="A231" s="2" t="s">
        <v>367</v>
      </c>
      <c r="B231" s="3" t="s">
        <v>1455</v>
      </c>
      <c r="C231" s="2" t="s">
        <v>1036</v>
      </c>
      <c r="D231" s="3" t="s">
        <v>1456</v>
      </c>
      <c r="E231" s="2">
        <v>0.82088000000000005</v>
      </c>
      <c r="F231" s="2">
        <v>0.48598999999999998</v>
      </c>
      <c r="G231" s="2">
        <v>0.69435000000000002</v>
      </c>
      <c r="H231" s="2">
        <v>0.38968999999999998</v>
      </c>
      <c r="I231" s="2">
        <v>3.0844</v>
      </c>
      <c r="J231" s="2">
        <v>3.3054000000000001</v>
      </c>
      <c r="K231" s="2">
        <v>3.9748999999999999</v>
      </c>
      <c r="L231" s="2">
        <v>0.68023999999999996</v>
      </c>
      <c r="M231" s="2">
        <v>0.74111000000000005</v>
      </c>
      <c r="N231" s="2">
        <v>0.53747999999999996</v>
      </c>
      <c r="O231" s="2">
        <v>0.31090000000000001</v>
      </c>
      <c r="P231" s="2">
        <v>4.5747999999999998</v>
      </c>
      <c r="Q231" s="2">
        <v>3.6964999999999999</v>
      </c>
      <c r="R231" s="2">
        <v>4.5674000000000001</v>
      </c>
      <c r="S231" s="2">
        <v>-0.4322404029951542</v>
      </c>
      <c r="T231" s="2">
        <v>-0.89571702285995825</v>
      </c>
      <c r="U231" s="2">
        <v>-1.6854774782083854</v>
      </c>
      <c r="V231" s="2">
        <v>2.1937086733824231</v>
      </c>
      <c r="W231" s="2">
        <v>1.8861599133374116</v>
      </c>
      <c r="X231" s="2">
        <v>2.1913731424086662</v>
      </c>
      <c r="Y231" s="2">
        <v>0.54296780417750046</v>
      </c>
      <c r="Z231" s="2">
        <v>0.48045432475767674</v>
      </c>
      <c r="AA231" s="2">
        <f t="shared" si="3"/>
        <v>6</v>
      </c>
      <c r="AB231" s="2" t="s">
        <v>1866</v>
      </c>
      <c r="AC231" s="2" t="s">
        <v>1864</v>
      </c>
      <c r="AD231" s="2" t="s">
        <v>1865</v>
      </c>
      <c r="AE231" s="2" t="s">
        <v>1866</v>
      </c>
      <c r="AF231" s="6" t="s">
        <v>1860</v>
      </c>
      <c r="AG231" s="7" t="s">
        <v>1865</v>
      </c>
      <c r="AH231" s="2" t="s">
        <v>2030</v>
      </c>
    </row>
    <row r="232" spans="1:34" x14ac:dyDescent="0.35">
      <c r="A232" s="2" t="s">
        <v>368</v>
      </c>
      <c r="B232" s="3" t="s">
        <v>1457</v>
      </c>
      <c r="C232" s="2" t="s">
        <v>701</v>
      </c>
      <c r="D232" s="3" t="s">
        <v>1458</v>
      </c>
      <c r="E232" s="2">
        <v>0.53400000000000003</v>
      </c>
      <c r="F232" s="2">
        <v>8.5102999999999998E-2</v>
      </c>
      <c r="G232" s="2">
        <v>0.49815999999999999</v>
      </c>
      <c r="H232" s="2">
        <v>0.40225</v>
      </c>
      <c r="I232" s="2">
        <v>0.69420000000000004</v>
      </c>
      <c r="J232" s="2">
        <v>0.48516999999999999</v>
      </c>
      <c r="K232" s="2">
        <v>0.74699000000000004</v>
      </c>
      <c r="L232" s="2">
        <v>0.62744</v>
      </c>
      <c r="M232" s="2">
        <v>0.27378999999999998</v>
      </c>
      <c r="N232" s="2">
        <v>0.43535000000000001</v>
      </c>
      <c r="O232" s="2">
        <v>0.39207999999999998</v>
      </c>
      <c r="P232" s="2">
        <v>1.1440999999999999</v>
      </c>
      <c r="Q232" s="2">
        <v>0.65244999999999997</v>
      </c>
      <c r="R232" s="2">
        <v>0.77746000000000004</v>
      </c>
      <c r="S232" s="2">
        <v>-1.8688583408184791</v>
      </c>
      <c r="T232" s="2">
        <v>-1.1997523715464249</v>
      </c>
      <c r="U232" s="2">
        <v>-1.3507800430270553</v>
      </c>
      <c r="V232" s="2">
        <v>0.19421315631120697</v>
      </c>
      <c r="W232" s="2">
        <v>-0.61606074878486983</v>
      </c>
      <c r="X232" s="2">
        <v>-0.36315964380634913</v>
      </c>
      <c r="Y232" s="5">
        <v>-0.86739966527866186</v>
      </c>
      <c r="Z232" s="5">
        <v>3.6095385398054555E-2</v>
      </c>
      <c r="AA232" s="2">
        <f t="shared" si="3"/>
        <v>6</v>
      </c>
      <c r="AB232" s="2" t="s">
        <v>1863</v>
      </c>
      <c r="AC232" s="2" t="s">
        <v>1863</v>
      </c>
      <c r="AD232" s="2" t="s">
        <v>1863</v>
      </c>
      <c r="AE232" s="2" t="s">
        <v>1863</v>
      </c>
      <c r="AG232" s="2" t="s">
        <v>1863</v>
      </c>
      <c r="AH232" s="2" t="s">
        <v>1875</v>
      </c>
    </row>
    <row r="233" spans="1:34" x14ac:dyDescent="0.35">
      <c r="A233" s="2" t="s">
        <v>369</v>
      </c>
      <c r="B233" s="3" t="s">
        <v>1459</v>
      </c>
      <c r="C233" s="2" t="s">
        <v>1460</v>
      </c>
      <c r="D233" s="3" t="s">
        <v>1461</v>
      </c>
      <c r="E233" s="2">
        <v>1.2706999999999999</v>
      </c>
      <c r="F233" s="2">
        <v>0.21321999999999999</v>
      </c>
      <c r="G233" s="2">
        <v>0.60899000000000003</v>
      </c>
      <c r="H233" s="2">
        <v>0.33744000000000002</v>
      </c>
      <c r="I233" s="2">
        <v>1.2589999999999999</v>
      </c>
      <c r="J233" s="2">
        <v>1.3675999999999999</v>
      </c>
      <c r="K233" s="2">
        <v>1.7808999999999999</v>
      </c>
      <c r="L233" s="2">
        <v>1.3884000000000001</v>
      </c>
      <c r="M233" s="2">
        <v>0.48004000000000002</v>
      </c>
      <c r="N233" s="2">
        <v>0.53086999999999995</v>
      </c>
      <c r="O233" s="2">
        <v>0.30515999999999999</v>
      </c>
      <c r="P233" s="2">
        <v>1.8534999999999999</v>
      </c>
      <c r="Q233" s="2">
        <v>1.4427000000000001</v>
      </c>
      <c r="R233" s="2">
        <v>1.8609</v>
      </c>
      <c r="S233" s="2">
        <v>-1.0587734694759072</v>
      </c>
      <c r="T233" s="2">
        <v>-0.9135694792763982</v>
      </c>
      <c r="U233" s="2">
        <v>-1.7123622270255494</v>
      </c>
      <c r="V233" s="2">
        <v>0.8902521151570687</v>
      </c>
      <c r="W233" s="2">
        <v>0.52877133204741111</v>
      </c>
      <c r="X233" s="2">
        <v>0.89600053074346087</v>
      </c>
      <c r="Y233" s="2">
        <v>-0.228280199638319</v>
      </c>
      <c r="Z233" s="2">
        <v>0.64334779985741319</v>
      </c>
      <c r="AA233" s="2">
        <f t="shared" si="3"/>
        <v>6</v>
      </c>
      <c r="AB233" s="2" t="s">
        <v>1863</v>
      </c>
      <c r="AC233" s="2" t="s">
        <v>1863</v>
      </c>
      <c r="AD233" s="2" t="s">
        <v>1863</v>
      </c>
      <c r="AE233" s="2" t="s">
        <v>1863</v>
      </c>
      <c r="AG233" s="2" t="s">
        <v>1863</v>
      </c>
      <c r="AH233" s="2" t="s">
        <v>2030</v>
      </c>
    </row>
    <row r="234" spans="1:34" x14ac:dyDescent="0.35">
      <c r="A234" s="2" t="s">
        <v>371</v>
      </c>
      <c r="B234" s="3" t="s">
        <v>1465</v>
      </c>
      <c r="C234" s="2" t="s">
        <v>1029</v>
      </c>
      <c r="D234" s="3" t="s">
        <v>1466</v>
      </c>
      <c r="E234" s="2">
        <v>0.48987999999999998</v>
      </c>
      <c r="F234" s="2">
        <v>0.49356</v>
      </c>
      <c r="G234" s="2">
        <v>0.29937000000000002</v>
      </c>
      <c r="H234" s="2" t="s">
        <v>2169</v>
      </c>
      <c r="I234" s="2" t="s">
        <v>2169</v>
      </c>
      <c r="J234" s="2">
        <v>1.1547000000000001</v>
      </c>
      <c r="K234" s="2">
        <v>1.5242</v>
      </c>
      <c r="L234" s="2">
        <v>0.49375000000000002</v>
      </c>
      <c r="M234" s="2">
        <v>0.65891</v>
      </c>
      <c r="N234" s="2">
        <v>0.30306</v>
      </c>
      <c r="O234" s="2" t="s">
        <v>2169</v>
      </c>
      <c r="P234" s="2" t="s">
        <v>2169</v>
      </c>
      <c r="Q234" s="2">
        <v>1.2083999999999999</v>
      </c>
      <c r="R234" s="2">
        <v>1.6002000000000001</v>
      </c>
      <c r="S234" s="2">
        <v>-0.60184667278123194</v>
      </c>
      <c r="T234" s="2">
        <v>-1.7223246472844529</v>
      </c>
      <c r="W234" s="2">
        <v>0.27309808917849138</v>
      </c>
      <c r="X234" s="2">
        <v>0.67825223072263296</v>
      </c>
      <c r="Y234" s="2">
        <v>-0.34320525004114011</v>
      </c>
      <c r="Z234" s="2">
        <v>0.56456081144330872</v>
      </c>
      <c r="AA234" s="2">
        <f t="shared" si="3"/>
        <v>4</v>
      </c>
      <c r="AB234" s="2" t="s">
        <v>1864</v>
      </c>
      <c r="AC234" s="2" t="s">
        <v>1864</v>
      </c>
      <c r="AD234" s="2" t="s">
        <v>1864</v>
      </c>
      <c r="AE234" s="2" t="s">
        <v>1864</v>
      </c>
      <c r="AG234" s="2" t="s">
        <v>1864</v>
      </c>
      <c r="AH234" s="2" t="s">
        <v>2030</v>
      </c>
    </row>
    <row r="235" spans="1:34" x14ac:dyDescent="0.35">
      <c r="A235" s="2" t="s">
        <v>372</v>
      </c>
      <c r="B235" s="3" t="s">
        <v>1467</v>
      </c>
      <c r="C235" s="2" t="s">
        <v>1468</v>
      </c>
      <c r="D235" s="3" t="s">
        <v>1469</v>
      </c>
      <c r="E235" s="2">
        <v>0.33640999999999999</v>
      </c>
      <c r="F235" s="2">
        <v>0.14874999999999999</v>
      </c>
      <c r="G235" s="2" t="s">
        <v>2169</v>
      </c>
      <c r="H235" s="2" t="s">
        <v>2169</v>
      </c>
      <c r="I235" s="2">
        <v>0.33640999999999999</v>
      </c>
      <c r="J235" s="2">
        <v>0.65395999999999999</v>
      </c>
      <c r="K235" s="2" t="s">
        <v>2169</v>
      </c>
      <c r="L235" s="2">
        <v>0.45945000000000003</v>
      </c>
      <c r="M235" s="2">
        <v>0.26791999999999999</v>
      </c>
      <c r="N235" s="2" t="s">
        <v>2169</v>
      </c>
      <c r="O235" s="2" t="s">
        <v>2169</v>
      </c>
      <c r="P235" s="2">
        <v>0.49678</v>
      </c>
      <c r="Q235" s="2">
        <v>0.68588000000000005</v>
      </c>
      <c r="R235" s="2" t="s">
        <v>2169</v>
      </c>
      <c r="S235" s="2">
        <v>-1.9001258137300963</v>
      </c>
      <c r="V235" s="2">
        <v>-1.0093210020085746</v>
      </c>
      <c r="W235" s="2">
        <v>-0.54397190704417486</v>
      </c>
      <c r="Y235" s="2">
        <v>-1.1511395742609485</v>
      </c>
      <c r="Z235" s="2">
        <v>0.10157767045078503</v>
      </c>
      <c r="AA235" s="2">
        <f t="shared" si="3"/>
        <v>3</v>
      </c>
      <c r="AB235" s="2" t="s">
        <v>1863</v>
      </c>
      <c r="AC235" s="2" t="s">
        <v>1863</v>
      </c>
      <c r="AD235" s="2" t="s">
        <v>1863</v>
      </c>
      <c r="AE235" s="2" t="s">
        <v>1863</v>
      </c>
      <c r="AG235" s="2" t="s">
        <v>1863</v>
      </c>
      <c r="AH235" s="2" t="s">
        <v>1882</v>
      </c>
    </row>
    <row r="236" spans="1:34" x14ac:dyDescent="0.35">
      <c r="A236" s="2" t="s">
        <v>373</v>
      </c>
      <c r="B236" s="3" t="s">
        <v>1470</v>
      </c>
      <c r="C236" s="2" t="s">
        <v>1471</v>
      </c>
      <c r="D236" s="3" t="s">
        <v>1472</v>
      </c>
      <c r="E236" s="2">
        <v>1.0565</v>
      </c>
      <c r="F236" s="2" t="s">
        <v>2169</v>
      </c>
      <c r="G236" s="2" t="s">
        <v>2169</v>
      </c>
      <c r="H236" s="2" t="s">
        <v>2169</v>
      </c>
      <c r="I236" s="2">
        <v>1.3874</v>
      </c>
      <c r="J236" s="2">
        <v>1.1612</v>
      </c>
      <c r="K236" s="2">
        <v>1.2253000000000001</v>
      </c>
      <c r="L236" s="2">
        <v>1.3165</v>
      </c>
      <c r="M236" s="2" t="s">
        <v>2169</v>
      </c>
      <c r="N236" s="2" t="s">
        <v>2169</v>
      </c>
      <c r="O236" s="2" t="s">
        <v>2169</v>
      </c>
      <c r="P236" s="2">
        <v>2.3826999999999998</v>
      </c>
      <c r="Q236" s="2">
        <v>1.4995000000000001</v>
      </c>
      <c r="R236" s="2">
        <v>1.4470000000000001</v>
      </c>
      <c r="V236" s="2">
        <v>1.2525973167157374</v>
      </c>
      <c r="W236" s="2">
        <v>0.58448152220665328</v>
      </c>
      <c r="X236" s="2">
        <v>0.53306492186963761</v>
      </c>
      <c r="Y236" s="2">
        <v>0.79004792026400938</v>
      </c>
      <c r="Z236" s="2">
        <v>7.6325676093183747E-2</v>
      </c>
      <c r="AA236" s="2">
        <f t="shared" si="3"/>
        <v>3</v>
      </c>
      <c r="AB236" s="2" t="s">
        <v>1863</v>
      </c>
      <c r="AC236" s="2" t="s">
        <v>1863</v>
      </c>
      <c r="AD236" s="2" t="s">
        <v>1863</v>
      </c>
      <c r="AE236" s="2" t="s">
        <v>1863</v>
      </c>
      <c r="AG236" s="2" t="s">
        <v>1863</v>
      </c>
      <c r="AH236" s="2" t="s">
        <v>1874</v>
      </c>
    </row>
    <row r="237" spans="1:34" x14ac:dyDescent="0.35">
      <c r="A237" s="2" t="s">
        <v>374</v>
      </c>
      <c r="B237" s="3" t="s">
        <v>1473</v>
      </c>
      <c r="C237" s="2" t="s">
        <v>1474</v>
      </c>
      <c r="D237" s="3" t="s">
        <v>1475</v>
      </c>
      <c r="E237" s="2">
        <v>1.5348999999999999</v>
      </c>
      <c r="F237" s="2" t="s">
        <v>2169</v>
      </c>
      <c r="G237" s="2" t="s">
        <v>2169</v>
      </c>
      <c r="H237" s="2" t="s">
        <v>2169</v>
      </c>
      <c r="I237" s="2">
        <v>2.8492000000000002</v>
      </c>
      <c r="J237" s="2">
        <v>2.3986000000000001</v>
      </c>
      <c r="K237" s="2">
        <v>1.8406</v>
      </c>
      <c r="L237" s="2">
        <v>1.8408</v>
      </c>
      <c r="M237" s="2" t="s">
        <v>2169</v>
      </c>
      <c r="N237" s="2" t="s">
        <v>2169</v>
      </c>
      <c r="O237" s="2" t="s">
        <v>2169</v>
      </c>
      <c r="P237" s="2">
        <v>4.0758000000000001</v>
      </c>
      <c r="Q237" s="2">
        <v>2.6936</v>
      </c>
      <c r="R237" s="2">
        <v>2.1516999999999999</v>
      </c>
      <c r="V237" s="2">
        <v>2.0270832600200706</v>
      </c>
      <c r="W237" s="2">
        <v>1.4295356262781966</v>
      </c>
      <c r="X237" s="2">
        <v>1.1054769446775528</v>
      </c>
      <c r="Y237" s="5">
        <v>1.5206986103252733</v>
      </c>
      <c r="Z237" s="5">
        <v>3.0090820610701459E-2</v>
      </c>
      <c r="AA237" s="2">
        <f t="shared" si="3"/>
        <v>3</v>
      </c>
      <c r="AB237" s="2" t="s">
        <v>1863</v>
      </c>
      <c r="AC237" s="2" t="s">
        <v>1863</v>
      </c>
      <c r="AD237" s="2" t="s">
        <v>1863</v>
      </c>
      <c r="AE237" s="2" t="s">
        <v>1863</v>
      </c>
      <c r="AG237" s="2" t="s">
        <v>1863</v>
      </c>
      <c r="AH237" s="2" t="s">
        <v>1877</v>
      </c>
    </row>
    <row r="238" spans="1:34" x14ac:dyDescent="0.35">
      <c r="A238" s="2" t="s">
        <v>375</v>
      </c>
      <c r="B238" s="3" t="s">
        <v>1476</v>
      </c>
      <c r="C238" s="2" t="s">
        <v>1985</v>
      </c>
      <c r="D238" s="3" t="s">
        <v>1477</v>
      </c>
      <c r="E238" s="2">
        <v>1.2473000000000001</v>
      </c>
      <c r="F238" s="2" t="s">
        <v>2169</v>
      </c>
      <c r="G238" s="2" t="s">
        <v>2169</v>
      </c>
      <c r="H238" s="2" t="s">
        <v>2169</v>
      </c>
      <c r="I238" s="2">
        <v>0.98050000000000004</v>
      </c>
      <c r="J238" s="2">
        <v>0.95408000000000004</v>
      </c>
      <c r="K238" s="2">
        <v>2.0301999999999998</v>
      </c>
      <c r="L238" s="2">
        <v>1.5246999999999999</v>
      </c>
      <c r="M238" s="2" t="s">
        <v>2169</v>
      </c>
      <c r="N238" s="2" t="s">
        <v>2169</v>
      </c>
      <c r="O238" s="2" t="s">
        <v>2169</v>
      </c>
      <c r="P238" s="2">
        <v>1.8649</v>
      </c>
      <c r="Q238" s="2">
        <v>1.1966000000000001</v>
      </c>
      <c r="R238" s="2">
        <v>2.1623000000000001</v>
      </c>
      <c r="V238" s="2">
        <v>0.89909827210408289</v>
      </c>
      <c r="W238" s="2">
        <v>0.25894096810550637</v>
      </c>
      <c r="X238" s="2">
        <v>1.1125666981357925</v>
      </c>
      <c r="Y238" s="2">
        <v>0.75686864611512716</v>
      </c>
      <c r="Z238" s="2">
        <v>9.820572886300416E-2</v>
      </c>
      <c r="AA238" s="2">
        <f t="shared" si="3"/>
        <v>3</v>
      </c>
      <c r="AB238" s="2" t="s">
        <v>1863</v>
      </c>
      <c r="AC238" s="2" t="s">
        <v>1863</v>
      </c>
      <c r="AD238" s="2" t="s">
        <v>1863</v>
      </c>
      <c r="AE238" s="2" t="s">
        <v>1863</v>
      </c>
      <c r="AG238" s="2" t="s">
        <v>1863</v>
      </c>
      <c r="AH238" s="2" t="s">
        <v>1869</v>
      </c>
    </row>
    <row r="239" spans="1:34" x14ac:dyDescent="0.35">
      <c r="A239" s="2" t="s">
        <v>379</v>
      </c>
      <c r="B239" s="3" t="s">
        <v>1484</v>
      </c>
      <c r="C239" s="2" t="s">
        <v>1485</v>
      </c>
      <c r="D239" s="3" t="s">
        <v>1486</v>
      </c>
      <c r="E239" s="2">
        <v>0.79357</v>
      </c>
      <c r="F239" s="2">
        <v>0.23708000000000001</v>
      </c>
      <c r="G239" s="2">
        <v>0.58870999999999996</v>
      </c>
      <c r="H239" s="2">
        <v>0.47051999999999999</v>
      </c>
      <c r="I239" s="2">
        <v>2.0655000000000001</v>
      </c>
      <c r="J239" s="2">
        <v>1.6319999999999999</v>
      </c>
      <c r="K239" s="2">
        <v>1.9501999999999999</v>
      </c>
      <c r="L239" s="2">
        <v>0.81684000000000001</v>
      </c>
      <c r="M239" s="2">
        <v>0.41852</v>
      </c>
      <c r="N239" s="2">
        <v>0.51266999999999996</v>
      </c>
      <c r="O239" s="2">
        <v>0.33407999999999999</v>
      </c>
      <c r="P239" s="2">
        <v>3.0973999999999999</v>
      </c>
      <c r="Q239" s="2">
        <v>1.6999</v>
      </c>
      <c r="R239" s="2">
        <v>2.1835</v>
      </c>
      <c r="S239" s="2">
        <v>-1.2566315277595814</v>
      </c>
      <c r="T239" s="2">
        <v>-0.96389761712004662</v>
      </c>
      <c r="U239" s="2">
        <v>-1.5817344778669273</v>
      </c>
      <c r="V239" s="2">
        <v>1.6310577055029409</v>
      </c>
      <c r="W239" s="2">
        <v>0.76544987945269705</v>
      </c>
      <c r="X239" s="2">
        <v>1.126642531118168</v>
      </c>
      <c r="Y239" s="2">
        <v>-4.6518917778791614E-2</v>
      </c>
      <c r="Z239" s="2">
        <v>0.93736604987359207</v>
      </c>
      <c r="AA239" s="2">
        <f t="shared" si="3"/>
        <v>6</v>
      </c>
      <c r="AB239" s="2" t="s">
        <v>1863</v>
      </c>
      <c r="AC239" s="2" t="s">
        <v>1863</v>
      </c>
      <c r="AD239" s="2" t="s">
        <v>1863</v>
      </c>
      <c r="AE239" s="2" t="s">
        <v>1863</v>
      </c>
      <c r="AG239" s="2" t="s">
        <v>1863</v>
      </c>
      <c r="AH239" s="2" t="s">
        <v>1873</v>
      </c>
    </row>
    <row r="240" spans="1:34" x14ac:dyDescent="0.35">
      <c r="A240" s="2" t="s">
        <v>381</v>
      </c>
      <c r="B240" s="3" t="s">
        <v>1489</v>
      </c>
      <c r="C240" s="2" t="s">
        <v>1989</v>
      </c>
      <c r="D240" s="3" t="s">
        <v>1490</v>
      </c>
      <c r="E240" s="2">
        <v>0.64812999999999998</v>
      </c>
      <c r="F240" s="2" t="s">
        <v>2169</v>
      </c>
      <c r="G240" s="2" t="s">
        <v>2169</v>
      </c>
      <c r="H240" s="2">
        <v>0.64656000000000002</v>
      </c>
      <c r="I240" s="2">
        <v>0.49391000000000002</v>
      </c>
      <c r="J240" s="2">
        <v>0.57313999999999998</v>
      </c>
      <c r="K240" s="2">
        <v>0.67808000000000002</v>
      </c>
      <c r="L240" s="2">
        <v>0.74829000000000001</v>
      </c>
      <c r="M240" s="2" t="s">
        <v>2169</v>
      </c>
      <c r="N240" s="2" t="s">
        <v>2169</v>
      </c>
      <c r="O240" s="2">
        <v>0.41311999999999999</v>
      </c>
      <c r="P240" s="2">
        <v>0.81857999999999997</v>
      </c>
      <c r="Q240" s="2">
        <v>0.67608000000000001</v>
      </c>
      <c r="R240" s="2">
        <v>0.84899000000000002</v>
      </c>
      <c r="U240" s="2">
        <v>-1.2753671891296212</v>
      </c>
      <c r="V240" s="2">
        <v>-0.28880467640016155</v>
      </c>
      <c r="W240" s="2">
        <v>-0.56473412534072487</v>
      </c>
      <c r="X240" s="2">
        <v>-0.23618053408357612</v>
      </c>
      <c r="Y240" s="2">
        <v>-0.59127163123852089</v>
      </c>
      <c r="Z240" s="2">
        <v>8.9867337408309184E-2</v>
      </c>
      <c r="AA240" s="2">
        <f t="shared" si="3"/>
        <v>4</v>
      </c>
      <c r="AB240" s="2" t="s">
        <v>1863</v>
      </c>
      <c r="AC240" s="2" t="s">
        <v>1863</v>
      </c>
      <c r="AD240" s="2" t="s">
        <v>1866</v>
      </c>
      <c r="AE240" s="2" t="s">
        <v>1863</v>
      </c>
      <c r="AG240" s="2" t="s">
        <v>1863</v>
      </c>
      <c r="AH240" s="2" t="s">
        <v>1869</v>
      </c>
    </row>
    <row r="241" spans="1:34" x14ac:dyDescent="0.35">
      <c r="A241" s="2" t="s">
        <v>384</v>
      </c>
      <c r="B241" s="3" t="s">
        <v>1496</v>
      </c>
      <c r="C241" s="2" t="s">
        <v>2070</v>
      </c>
      <c r="D241" s="3" t="s">
        <v>1497</v>
      </c>
      <c r="E241" s="2">
        <v>0.12286</v>
      </c>
      <c r="F241" s="2" t="s">
        <v>2169</v>
      </c>
      <c r="G241" s="2">
        <v>0.10464</v>
      </c>
      <c r="H241" s="2" t="s">
        <v>2169</v>
      </c>
      <c r="I241" s="2" t="s">
        <v>2169</v>
      </c>
      <c r="J241" s="2">
        <v>8.0072000000000004E-2</v>
      </c>
      <c r="K241" s="2">
        <v>0.182</v>
      </c>
      <c r="L241" s="2">
        <v>0.1439</v>
      </c>
      <c r="M241" s="2" t="s">
        <v>2169</v>
      </c>
      <c r="N241" s="2">
        <v>0.12144000000000001</v>
      </c>
      <c r="O241" s="2" t="s">
        <v>2169</v>
      </c>
      <c r="P241" s="2" t="s">
        <v>2169</v>
      </c>
      <c r="Q241" s="2">
        <v>0.1018</v>
      </c>
      <c r="R241" s="2">
        <v>0.24573</v>
      </c>
      <c r="T241" s="2">
        <v>-3.0416843990213454</v>
      </c>
      <c r="W241" s="2">
        <v>-3.2961905334737542</v>
      </c>
      <c r="X241" s="2">
        <v>-2.0248540946999296</v>
      </c>
      <c r="Y241" s="5">
        <v>-2.7875763423983426</v>
      </c>
      <c r="Z241" s="5">
        <v>1.8863421734755186E-2</v>
      </c>
      <c r="AA241" s="2">
        <f t="shared" si="3"/>
        <v>3</v>
      </c>
      <c r="AB241" s="2" t="s">
        <v>1864</v>
      </c>
      <c r="AC241" s="2" t="s">
        <v>1864</v>
      </c>
      <c r="AD241" s="2" t="s">
        <v>1866</v>
      </c>
      <c r="AE241" s="2" t="s">
        <v>1864</v>
      </c>
      <c r="AG241" s="2" t="s">
        <v>1864</v>
      </c>
      <c r="AH241" s="2" t="s">
        <v>2030</v>
      </c>
    </row>
    <row r="242" spans="1:34" x14ac:dyDescent="0.35">
      <c r="A242" s="2" t="s">
        <v>385</v>
      </c>
      <c r="B242" s="3" t="s">
        <v>1498</v>
      </c>
      <c r="C242" s="2" t="s">
        <v>667</v>
      </c>
      <c r="D242" s="3" t="s">
        <v>1499</v>
      </c>
      <c r="E242" s="2">
        <v>1.3714999999999999</v>
      </c>
      <c r="F242" s="2" t="s">
        <v>2169</v>
      </c>
      <c r="G242" s="2" t="s">
        <v>2169</v>
      </c>
      <c r="H242" s="2" t="s">
        <v>2169</v>
      </c>
      <c r="I242" s="2">
        <v>1.0838000000000001</v>
      </c>
      <c r="J242" s="2">
        <v>1.4997</v>
      </c>
      <c r="K242" s="2">
        <v>2.1231</v>
      </c>
      <c r="L242" s="2">
        <v>1.9066000000000001</v>
      </c>
      <c r="M242" s="2" t="s">
        <v>2169</v>
      </c>
      <c r="N242" s="2" t="s">
        <v>2169</v>
      </c>
      <c r="O242" s="2" t="s">
        <v>2169</v>
      </c>
      <c r="P242" s="2">
        <v>2.0579999999999998</v>
      </c>
      <c r="Q242" s="2">
        <v>1.9066000000000001</v>
      </c>
      <c r="R242" s="2">
        <v>2.4912000000000001</v>
      </c>
      <c r="V242" s="2">
        <v>1.0412429822318814</v>
      </c>
      <c r="W242" s="2">
        <v>0.93100220151805346</v>
      </c>
      <c r="X242" s="2">
        <v>1.3168408495295876</v>
      </c>
      <c r="Y242" s="5">
        <v>1.0963620110931742</v>
      </c>
      <c r="Z242" s="5">
        <v>1.0776166456785861E-2</v>
      </c>
      <c r="AA242" s="2">
        <f t="shared" si="3"/>
        <v>3</v>
      </c>
      <c r="AB242" s="2" t="s">
        <v>1863</v>
      </c>
      <c r="AC242" s="2" t="s">
        <v>1863</v>
      </c>
      <c r="AD242" s="2" t="s">
        <v>1863</v>
      </c>
      <c r="AE242" s="2" t="s">
        <v>1863</v>
      </c>
      <c r="AG242" s="2" t="s">
        <v>1863</v>
      </c>
      <c r="AH242" s="2" t="s">
        <v>1883</v>
      </c>
    </row>
    <row r="243" spans="1:34" x14ac:dyDescent="0.35">
      <c r="A243" s="2" t="s">
        <v>386</v>
      </c>
      <c r="B243" s="3" t="s">
        <v>1500</v>
      </c>
      <c r="C243" s="2" t="s">
        <v>916</v>
      </c>
      <c r="D243" s="3" t="s">
        <v>1501</v>
      </c>
      <c r="E243" s="2">
        <v>0.55891999999999997</v>
      </c>
      <c r="F243" s="2" t="s">
        <v>2169</v>
      </c>
      <c r="G243" s="2" t="s">
        <v>2169</v>
      </c>
      <c r="H243" s="2" t="s">
        <v>2169</v>
      </c>
      <c r="I243" s="2">
        <v>0.46626000000000001</v>
      </c>
      <c r="J243" s="2">
        <v>0.62453000000000003</v>
      </c>
      <c r="K243" s="2">
        <v>0.76488999999999996</v>
      </c>
      <c r="L243" s="2">
        <v>0.71333999999999997</v>
      </c>
      <c r="M243" s="2" t="s">
        <v>2169</v>
      </c>
      <c r="N243" s="2" t="s">
        <v>2169</v>
      </c>
      <c r="O243" s="2" t="s">
        <v>2169</v>
      </c>
      <c r="P243" s="2">
        <v>0.79918999999999996</v>
      </c>
      <c r="Q243" s="2">
        <v>0.80334000000000005</v>
      </c>
      <c r="R243" s="2">
        <v>0.81144000000000005</v>
      </c>
      <c r="V243" s="2">
        <v>-0.32338956360971927</v>
      </c>
      <c r="W243" s="2">
        <v>-0.31591738174264417</v>
      </c>
      <c r="X243" s="2">
        <v>-0.30144367282227824</v>
      </c>
      <c r="Y243" s="5">
        <v>-0.31358353939154721</v>
      </c>
      <c r="Z243" s="5">
        <v>4.2172966372479065E-4</v>
      </c>
      <c r="AA243" s="2">
        <f t="shared" si="3"/>
        <v>3</v>
      </c>
      <c r="AB243" s="2" t="s">
        <v>1863</v>
      </c>
      <c r="AC243" s="2" t="s">
        <v>1865</v>
      </c>
      <c r="AD243" s="2" t="s">
        <v>1866</v>
      </c>
      <c r="AE243" s="2" t="s">
        <v>1866</v>
      </c>
      <c r="AG243" s="2" t="s">
        <v>1866</v>
      </c>
      <c r="AH243" s="2" t="s">
        <v>2030</v>
      </c>
    </row>
    <row r="244" spans="1:34" x14ac:dyDescent="0.35">
      <c r="A244" s="2" t="s">
        <v>389</v>
      </c>
      <c r="B244" s="3" t="s">
        <v>1507</v>
      </c>
      <c r="C244" s="2" t="s">
        <v>1508</v>
      </c>
      <c r="D244" s="3" t="s">
        <v>1509</v>
      </c>
      <c r="E244" s="2">
        <v>1.5283</v>
      </c>
      <c r="F244" s="2">
        <v>0.10449</v>
      </c>
      <c r="G244" s="2">
        <v>0.68149000000000004</v>
      </c>
      <c r="H244" s="2">
        <v>0.36757000000000001</v>
      </c>
      <c r="I244" s="2">
        <v>1.6449</v>
      </c>
      <c r="J244" s="2">
        <v>2.0451999999999999</v>
      </c>
      <c r="K244" s="2">
        <v>2.1454</v>
      </c>
      <c r="L244" s="2">
        <v>2.0423</v>
      </c>
      <c r="M244" s="2">
        <v>0.32096000000000002</v>
      </c>
      <c r="N244" s="2">
        <v>0.62919999999999998</v>
      </c>
      <c r="O244" s="2">
        <v>0.43525999999999998</v>
      </c>
      <c r="P244" s="2">
        <v>2.7706</v>
      </c>
      <c r="Q244" s="2">
        <v>2.2195</v>
      </c>
      <c r="R244" s="2">
        <v>2.4007000000000001</v>
      </c>
      <c r="S244" s="2">
        <v>-1.6395345838246309</v>
      </c>
      <c r="T244" s="2">
        <v>-0.66840942413376281</v>
      </c>
      <c r="U244" s="2">
        <v>-1.2000506510381437</v>
      </c>
      <c r="V244" s="2">
        <v>1.4701984395556666</v>
      </c>
      <c r="W244" s="2">
        <v>1.1502347086630063</v>
      </c>
      <c r="X244" s="2">
        <v>1.2634551305346831</v>
      </c>
      <c r="Y244" s="2">
        <v>6.2648936626136395E-2</v>
      </c>
      <c r="Z244" s="2">
        <v>0.91626362889497392</v>
      </c>
      <c r="AA244" s="2">
        <f t="shared" si="3"/>
        <v>6</v>
      </c>
      <c r="AB244" s="2" t="s">
        <v>1863</v>
      </c>
      <c r="AC244" s="2" t="s">
        <v>1863</v>
      </c>
      <c r="AD244" s="2" t="s">
        <v>1863</v>
      </c>
      <c r="AE244" s="2" t="s">
        <v>1863</v>
      </c>
      <c r="AG244" s="2" t="s">
        <v>1863</v>
      </c>
      <c r="AH244" s="2" t="s">
        <v>2030</v>
      </c>
    </row>
    <row r="245" spans="1:34" x14ac:dyDescent="0.35">
      <c r="A245" s="2" t="s">
        <v>392</v>
      </c>
      <c r="B245" s="3" t="s">
        <v>1514</v>
      </c>
      <c r="C245" s="2" t="s">
        <v>1515</v>
      </c>
      <c r="D245" s="3" t="s">
        <v>1516</v>
      </c>
      <c r="E245" s="2">
        <v>0.38241000000000003</v>
      </c>
      <c r="F245" s="2">
        <v>0.11566</v>
      </c>
      <c r="G245" s="2" t="s">
        <v>2169</v>
      </c>
      <c r="H245" s="2">
        <v>0.31751000000000001</v>
      </c>
      <c r="I245" s="2">
        <v>0.37962000000000001</v>
      </c>
      <c r="J245" s="2">
        <v>0.39306999999999997</v>
      </c>
      <c r="K245" s="2">
        <v>0.56628000000000001</v>
      </c>
      <c r="L245" s="2">
        <v>0.49424000000000001</v>
      </c>
      <c r="M245" s="2">
        <v>0.22486</v>
      </c>
      <c r="N245" s="2" t="s">
        <v>2169</v>
      </c>
      <c r="O245" s="2">
        <v>0.23644000000000001</v>
      </c>
      <c r="P245" s="2">
        <v>0.53178999999999998</v>
      </c>
      <c r="Q245" s="2">
        <v>0.49720999999999999</v>
      </c>
      <c r="R245" s="2">
        <v>0.67910999999999999</v>
      </c>
      <c r="S245" s="2">
        <v>-2.1529010497525456</v>
      </c>
      <c r="U245" s="2">
        <v>-2.0804539691859207</v>
      </c>
      <c r="V245" s="2">
        <v>-0.91107144647337879</v>
      </c>
      <c r="W245" s="2">
        <v>-1.0080727823961422</v>
      </c>
      <c r="X245" s="2">
        <v>-0.55828281850094974</v>
      </c>
      <c r="Y245" s="5">
        <v>-1.3421564132617874</v>
      </c>
      <c r="Z245" s="5">
        <v>1.4517995372935154E-2</v>
      </c>
      <c r="AA245" s="2">
        <f t="shared" si="3"/>
        <v>5</v>
      </c>
      <c r="AB245" s="2" t="s">
        <v>1863</v>
      </c>
      <c r="AC245" s="2" t="s">
        <v>1865</v>
      </c>
      <c r="AD245" s="2" t="s">
        <v>1884</v>
      </c>
      <c r="AE245" s="2" t="s">
        <v>1866</v>
      </c>
      <c r="AG245" s="2" t="s">
        <v>1866</v>
      </c>
      <c r="AH245" s="2" t="s">
        <v>2030</v>
      </c>
    </row>
    <row r="246" spans="1:34" x14ac:dyDescent="0.35">
      <c r="A246" s="2" t="s">
        <v>393</v>
      </c>
      <c r="B246" s="3" t="s">
        <v>1517</v>
      </c>
      <c r="C246" s="2" t="s">
        <v>894</v>
      </c>
      <c r="D246" s="3" t="s">
        <v>1518</v>
      </c>
      <c r="E246" s="2">
        <v>0.49839</v>
      </c>
      <c r="F246" s="2">
        <v>0.13184999999999999</v>
      </c>
      <c r="G246" s="2">
        <v>0.28069</v>
      </c>
      <c r="H246" s="2">
        <v>0.33456999999999998</v>
      </c>
      <c r="I246" s="2">
        <v>0.54603999999999997</v>
      </c>
      <c r="J246" s="2">
        <v>0.56340000000000001</v>
      </c>
      <c r="K246" s="2">
        <v>0.62980999999999998</v>
      </c>
      <c r="L246" s="2">
        <v>0.63576999999999995</v>
      </c>
      <c r="M246" s="2">
        <v>0.35774</v>
      </c>
      <c r="N246" s="2">
        <v>0.22778999999999999</v>
      </c>
      <c r="O246" s="2">
        <v>0.24837999999999999</v>
      </c>
      <c r="P246" s="2">
        <v>0.82608000000000004</v>
      </c>
      <c r="Q246" s="2">
        <v>0.69945000000000002</v>
      </c>
      <c r="R246" s="2">
        <v>0.66234999999999999</v>
      </c>
      <c r="S246" s="2">
        <v>-1.4830166554044542</v>
      </c>
      <c r="T246" s="2">
        <v>-2.1342236808838151</v>
      </c>
      <c r="U246" s="2">
        <v>-2.0093790850265139</v>
      </c>
      <c r="V246" s="2">
        <v>-0.27564659167545202</v>
      </c>
      <c r="W246" s="2">
        <v>-0.51570716448839871</v>
      </c>
      <c r="X246" s="2">
        <v>-0.59433432524254337</v>
      </c>
      <c r="Y246" s="5">
        <v>-1.168717917120196</v>
      </c>
      <c r="Z246" s="5">
        <v>1.677003062372619E-2</v>
      </c>
      <c r="AA246" s="2">
        <f t="shared" si="3"/>
        <v>6</v>
      </c>
      <c r="AB246" s="2" t="s">
        <v>1863</v>
      </c>
      <c r="AC246" s="2" t="s">
        <v>1863</v>
      </c>
      <c r="AD246" s="2" t="s">
        <v>1863</v>
      </c>
      <c r="AE246" s="2" t="s">
        <v>1863</v>
      </c>
      <c r="AG246" s="2" t="s">
        <v>1863</v>
      </c>
      <c r="AH246" s="2" t="s">
        <v>1882</v>
      </c>
    </row>
    <row r="247" spans="1:34" x14ac:dyDescent="0.35">
      <c r="A247" s="2" t="s">
        <v>395</v>
      </c>
      <c r="B247" s="3" t="s">
        <v>1521</v>
      </c>
      <c r="C247" s="2" t="s">
        <v>1522</v>
      </c>
      <c r="D247" s="3" t="s">
        <v>1523</v>
      </c>
      <c r="E247" s="2">
        <v>0.36886999999999998</v>
      </c>
      <c r="F247" s="2">
        <v>0.21445</v>
      </c>
      <c r="G247" s="2">
        <v>0.36875000000000002</v>
      </c>
      <c r="H247" s="2">
        <v>0.18814</v>
      </c>
      <c r="I247" s="2">
        <v>0.57972999999999997</v>
      </c>
      <c r="J247" s="2">
        <v>0.41798999999999997</v>
      </c>
      <c r="K247" s="2">
        <v>0.48010999999999998</v>
      </c>
      <c r="L247" s="2">
        <v>0.53141000000000005</v>
      </c>
      <c r="M247" s="2">
        <v>0.54418999999999995</v>
      </c>
      <c r="N247" s="2">
        <v>0.40176000000000001</v>
      </c>
      <c r="O247" s="2">
        <v>0.21729999999999999</v>
      </c>
      <c r="P247" s="2">
        <v>1.1165</v>
      </c>
      <c r="Q247" s="2">
        <v>0.52893000000000001</v>
      </c>
      <c r="R247" s="2">
        <v>0.54737000000000002</v>
      </c>
      <c r="S247" s="2">
        <v>-0.87781764892630976</v>
      </c>
      <c r="T247" s="2">
        <v>-1.3155941611653119</v>
      </c>
      <c r="U247" s="2">
        <v>-2.2022399203681666</v>
      </c>
      <c r="V247" s="2">
        <v>0.1589832511603865</v>
      </c>
      <c r="W247" s="2">
        <v>-0.91885129000575627</v>
      </c>
      <c r="X247" s="2">
        <v>-0.86941172857554772</v>
      </c>
      <c r="Y247" s="5">
        <v>-1.0041552496467843</v>
      </c>
      <c r="Z247" s="5">
        <v>2.3598251632759248E-2</v>
      </c>
      <c r="AA247" s="2">
        <f t="shared" si="3"/>
        <v>6</v>
      </c>
      <c r="AB247" s="2" t="s">
        <v>1863</v>
      </c>
      <c r="AC247" s="2" t="s">
        <v>1863</v>
      </c>
      <c r="AD247" s="2" t="s">
        <v>1863</v>
      </c>
      <c r="AE247" s="2" t="s">
        <v>1863</v>
      </c>
      <c r="AG247" s="2" t="s">
        <v>1863</v>
      </c>
      <c r="AH247" s="2" t="s">
        <v>1882</v>
      </c>
    </row>
    <row r="248" spans="1:34" x14ac:dyDescent="0.35">
      <c r="A248" s="2" t="s">
        <v>396</v>
      </c>
      <c r="B248" s="3" t="s">
        <v>1524</v>
      </c>
      <c r="C248" s="2" t="s">
        <v>1525</v>
      </c>
      <c r="D248" s="3" t="s">
        <v>1526</v>
      </c>
      <c r="E248" s="2">
        <v>0.39218999999999998</v>
      </c>
      <c r="F248" s="2">
        <v>0.28775000000000001</v>
      </c>
      <c r="G248" s="2">
        <v>0.23651</v>
      </c>
      <c r="H248" s="2">
        <v>0.27983999999999998</v>
      </c>
      <c r="I248" s="2">
        <v>0.64385999999999999</v>
      </c>
      <c r="J248" s="2">
        <v>2.0760000000000001</v>
      </c>
      <c r="K248" s="2">
        <v>3.2425000000000002</v>
      </c>
      <c r="L248" s="2">
        <v>0.92034000000000005</v>
      </c>
      <c r="M248" s="2">
        <v>0.58982000000000001</v>
      </c>
      <c r="N248" s="2">
        <v>0.24886</v>
      </c>
      <c r="O248" s="2">
        <v>1.2451000000000001</v>
      </c>
      <c r="P248" s="2">
        <v>1.1052999999999999</v>
      </c>
      <c r="Q248" s="2">
        <v>2.5800999999999998</v>
      </c>
      <c r="R248" s="2">
        <v>3.8923999999999999</v>
      </c>
      <c r="S248" s="2">
        <v>-0.76165335181695326</v>
      </c>
      <c r="T248" s="2">
        <v>-2.0065937345529838</v>
      </c>
      <c r="U248" s="2">
        <v>0.31626161675957576</v>
      </c>
      <c r="V248" s="2">
        <v>0.14443799836839158</v>
      </c>
      <c r="W248" s="2">
        <v>1.3674269829773047</v>
      </c>
      <c r="X248" s="2">
        <v>1.9606599753718028</v>
      </c>
      <c r="Y248" s="2">
        <v>0.17008991451785627</v>
      </c>
      <c r="Z248" s="2">
        <v>0.78292668313072011</v>
      </c>
      <c r="AA248" s="2">
        <f t="shared" si="3"/>
        <v>6</v>
      </c>
      <c r="AB248" s="2" t="s">
        <v>1863</v>
      </c>
      <c r="AC248" s="2" t="s">
        <v>1876</v>
      </c>
      <c r="AD248" s="2" t="s">
        <v>1863</v>
      </c>
      <c r="AE248" s="2" t="s">
        <v>1863</v>
      </c>
      <c r="AG248" s="2" t="s">
        <v>1863</v>
      </c>
      <c r="AH248" s="2" t="s">
        <v>1873</v>
      </c>
    </row>
    <row r="249" spans="1:34" x14ac:dyDescent="0.35">
      <c r="A249" s="2" t="s">
        <v>397</v>
      </c>
      <c r="B249" s="3" t="s">
        <v>1527</v>
      </c>
      <c r="C249" s="2" t="s">
        <v>1528</v>
      </c>
      <c r="D249" s="3" t="s">
        <v>1529</v>
      </c>
      <c r="E249" s="2">
        <v>0.34261999999999998</v>
      </c>
      <c r="F249" s="2" t="s">
        <v>2169</v>
      </c>
      <c r="G249" s="2">
        <v>0.15182000000000001</v>
      </c>
      <c r="H249" s="2">
        <v>0.36873</v>
      </c>
      <c r="I249" s="2">
        <v>0.26968999999999999</v>
      </c>
      <c r="J249" s="2">
        <v>0.28001999999999999</v>
      </c>
      <c r="K249" s="2">
        <v>0.51093999999999995</v>
      </c>
      <c r="L249" s="2">
        <v>0.47410000000000002</v>
      </c>
      <c r="M249" s="2" t="s">
        <v>2169</v>
      </c>
      <c r="N249" s="2">
        <v>0.23486000000000001</v>
      </c>
      <c r="O249" s="2">
        <v>0.49669000000000002</v>
      </c>
      <c r="P249" s="2">
        <v>0.47870000000000001</v>
      </c>
      <c r="Q249" s="2">
        <v>0.38973999999999998</v>
      </c>
      <c r="R249" s="2">
        <v>0.69503000000000004</v>
      </c>
      <c r="T249" s="2">
        <v>-2.0901270721102048</v>
      </c>
      <c r="U249" s="2">
        <v>-1.0095823940063906</v>
      </c>
      <c r="V249" s="2">
        <v>-1.062806288829683</v>
      </c>
      <c r="W249" s="2">
        <v>-1.3594160883478601</v>
      </c>
      <c r="X249" s="2">
        <v>-0.5248528437891532</v>
      </c>
      <c r="Y249" s="5">
        <v>-1.2093569374166584</v>
      </c>
      <c r="Z249" s="5">
        <v>9.3579186898067601E-3</v>
      </c>
      <c r="AA249" s="2">
        <f t="shared" si="3"/>
        <v>5</v>
      </c>
      <c r="AB249" s="2" t="s">
        <v>1866</v>
      </c>
      <c r="AC249" s="2" t="s">
        <v>1864</v>
      </c>
      <c r="AD249" s="2" t="s">
        <v>1876</v>
      </c>
      <c r="AE249" s="2" t="s">
        <v>1866</v>
      </c>
      <c r="AG249" s="2" t="s">
        <v>1866</v>
      </c>
      <c r="AH249" s="2" t="s">
        <v>1882</v>
      </c>
    </row>
    <row r="250" spans="1:34" x14ac:dyDescent="0.35">
      <c r="A250" s="2" t="s">
        <v>398</v>
      </c>
      <c r="B250" s="3" t="s">
        <v>1530</v>
      </c>
      <c r="C250" s="2" t="s">
        <v>1531</v>
      </c>
      <c r="D250" s="3" t="s">
        <v>1532</v>
      </c>
      <c r="E250" s="2">
        <v>0.87117999999999995</v>
      </c>
      <c r="F250" s="2">
        <v>7.8136999999999998E-2</v>
      </c>
      <c r="G250" s="2">
        <v>0.29475000000000001</v>
      </c>
      <c r="H250" s="2">
        <v>0.36332999999999999</v>
      </c>
      <c r="I250" s="2">
        <v>1.1131</v>
      </c>
      <c r="J250" s="2">
        <v>1.8096000000000001</v>
      </c>
      <c r="K250" s="2">
        <v>1.8129</v>
      </c>
      <c r="L250" s="2">
        <v>1.5631999999999999</v>
      </c>
      <c r="M250" s="2">
        <v>0.13159999999999999</v>
      </c>
      <c r="N250" s="2">
        <v>0.26700000000000002</v>
      </c>
      <c r="O250" s="2">
        <v>0.41610999999999998</v>
      </c>
      <c r="P250" s="2">
        <v>1.9140999999999999</v>
      </c>
      <c r="Q250" s="2">
        <v>2.1025</v>
      </c>
      <c r="R250" s="2">
        <v>2.0053000000000001</v>
      </c>
      <c r="S250" s="2">
        <v>-2.9257686058142083</v>
      </c>
      <c r="T250" s="2">
        <v>-1.9050883529745331</v>
      </c>
      <c r="U250" s="2">
        <v>-1.2649631350866362</v>
      </c>
      <c r="V250" s="2">
        <v>0.9366662037713912</v>
      </c>
      <c r="W250" s="2">
        <v>1.0721058004804196</v>
      </c>
      <c r="X250" s="2">
        <v>1.0038180851269822</v>
      </c>
      <c r="Y250" s="2">
        <v>-0.51387166741609736</v>
      </c>
      <c r="Z250" s="2">
        <v>0.50320861414510376</v>
      </c>
      <c r="AA250" s="2">
        <f t="shared" si="3"/>
        <v>6</v>
      </c>
      <c r="AB250" s="2" t="s">
        <v>1863</v>
      </c>
      <c r="AC250" s="2" t="s">
        <v>1863</v>
      </c>
      <c r="AD250" s="2" t="s">
        <v>1863</v>
      </c>
      <c r="AE250" s="2" t="s">
        <v>1863</v>
      </c>
      <c r="AG250" s="2" t="s">
        <v>1863</v>
      </c>
      <c r="AH250" s="2" t="s">
        <v>1873</v>
      </c>
    </row>
    <row r="251" spans="1:34" x14ac:dyDescent="0.35">
      <c r="A251" s="2" t="s">
        <v>400</v>
      </c>
      <c r="B251" s="3" t="s">
        <v>1536</v>
      </c>
      <c r="C251" s="2" t="s">
        <v>1991</v>
      </c>
      <c r="D251" s="3" t="s">
        <v>1537</v>
      </c>
      <c r="E251" s="2">
        <v>0.96225000000000005</v>
      </c>
      <c r="F251" s="2">
        <v>9.1993000000000005E-2</v>
      </c>
      <c r="G251" s="2">
        <v>0.40927000000000002</v>
      </c>
      <c r="H251" s="2">
        <v>0.35621000000000003</v>
      </c>
      <c r="I251" s="2">
        <v>0.98243999999999998</v>
      </c>
      <c r="J251" s="2">
        <v>1.5848</v>
      </c>
      <c r="K251" s="2">
        <v>1.5158</v>
      </c>
      <c r="L251" s="2">
        <v>1.3541000000000001</v>
      </c>
      <c r="M251" s="2">
        <v>0.23233999999999999</v>
      </c>
      <c r="N251" s="2">
        <v>0.37386000000000003</v>
      </c>
      <c r="O251" s="2">
        <v>0.49303999999999998</v>
      </c>
      <c r="P251" s="2">
        <v>1.6814</v>
      </c>
      <c r="Q251" s="2">
        <v>1.7836000000000001</v>
      </c>
      <c r="R251" s="2">
        <v>1.718</v>
      </c>
      <c r="S251" s="2">
        <v>-2.1056905428335391</v>
      </c>
      <c r="T251" s="2">
        <v>-1.4194299721498516</v>
      </c>
      <c r="U251" s="2">
        <v>-1.0202233986682021</v>
      </c>
      <c r="V251" s="2">
        <v>0.74966297821378891</v>
      </c>
      <c r="W251" s="2">
        <v>0.8347921047644552</v>
      </c>
      <c r="X251" s="2">
        <v>0.78073003647637651</v>
      </c>
      <c r="Y251" s="2">
        <v>-0.36335979903282861</v>
      </c>
      <c r="Z251" s="2">
        <v>0.52670284627301256</v>
      </c>
      <c r="AA251" s="2">
        <f t="shared" si="3"/>
        <v>6</v>
      </c>
      <c r="AB251" s="2" t="s">
        <v>1863</v>
      </c>
      <c r="AC251" s="2" t="s">
        <v>1863</v>
      </c>
      <c r="AD251" s="2" t="s">
        <v>1863</v>
      </c>
      <c r="AE251" s="2" t="s">
        <v>1863</v>
      </c>
      <c r="AG251" s="2" t="s">
        <v>1863</v>
      </c>
      <c r="AH251" s="2" t="s">
        <v>1870</v>
      </c>
    </row>
    <row r="252" spans="1:34" x14ac:dyDescent="0.35">
      <c r="A252" s="2" t="s">
        <v>401</v>
      </c>
      <c r="B252" s="3" t="s">
        <v>1538</v>
      </c>
      <c r="C252" s="2" t="s">
        <v>1992</v>
      </c>
      <c r="D252" s="3" t="s">
        <v>1539</v>
      </c>
      <c r="E252" s="2">
        <v>1.0637000000000001</v>
      </c>
      <c r="F252" s="2">
        <v>0.16033</v>
      </c>
      <c r="G252" s="2">
        <v>0.47654000000000002</v>
      </c>
      <c r="H252" s="2">
        <v>0.71965999999999997</v>
      </c>
      <c r="I252" s="2">
        <v>1.1338999999999999</v>
      </c>
      <c r="J252" s="2">
        <v>1.7527999999999999</v>
      </c>
      <c r="K252" s="2">
        <v>1.8836999999999999</v>
      </c>
      <c r="L252" s="2">
        <v>1.6222000000000001</v>
      </c>
      <c r="M252" s="2">
        <v>0.34866000000000003</v>
      </c>
      <c r="N252" s="2">
        <v>0.39389000000000002</v>
      </c>
      <c r="O252" s="2">
        <v>0.49356</v>
      </c>
      <c r="P252" s="2">
        <v>1.9466000000000001</v>
      </c>
      <c r="Q252" s="2">
        <v>1.8648</v>
      </c>
      <c r="R252" s="2">
        <v>1.9967999999999999</v>
      </c>
      <c r="S252" s="2">
        <v>-1.5201072343912456</v>
      </c>
      <c r="T252" s="2">
        <v>-1.3441353043216506</v>
      </c>
      <c r="U252" s="2">
        <v>-1.0187026172152736</v>
      </c>
      <c r="V252" s="2">
        <v>0.96095646017368652</v>
      </c>
      <c r="W252" s="2">
        <v>0.89902090957941683</v>
      </c>
      <c r="X252" s="2">
        <v>0.99768983931279887</v>
      </c>
      <c r="Y252" s="2">
        <v>-0.17087965781037798</v>
      </c>
      <c r="Z252" s="2">
        <v>0.74970468460339323</v>
      </c>
      <c r="AA252" s="2">
        <f t="shared" si="3"/>
        <v>6</v>
      </c>
      <c r="AB252" s="2" t="s">
        <v>1863</v>
      </c>
      <c r="AC252" s="2" t="s">
        <v>1863</v>
      </c>
      <c r="AD252" s="2" t="s">
        <v>1863</v>
      </c>
      <c r="AE252" s="2" t="s">
        <v>1863</v>
      </c>
      <c r="AG252" s="2" t="s">
        <v>1863</v>
      </c>
      <c r="AH252" s="2" t="s">
        <v>1870</v>
      </c>
    </row>
    <row r="253" spans="1:34" x14ac:dyDescent="0.35">
      <c r="A253" s="2" t="s">
        <v>402</v>
      </c>
      <c r="B253" s="3" t="s">
        <v>1540</v>
      </c>
      <c r="C253" s="2" t="s">
        <v>1541</v>
      </c>
      <c r="D253" s="3" t="s">
        <v>1542</v>
      </c>
      <c r="E253" s="2">
        <v>0.20816999999999999</v>
      </c>
      <c r="F253" s="2">
        <v>3.8072000000000002E-2</v>
      </c>
      <c r="G253" s="2">
        <v>0.20766000000000001</v>
      </c>
      <c r="H253" s="2">
        <v>0.33011000000000001</v>
      </c>
      <c r="I253" s="2" t="s">
        <v>2169</v>
      </c>
      <c r="J253" s="2" t="s">
        <v>2169</v>
      </c>
      <c r="K253" s="2" t="s">
        <v>2169</v>
      </c>
      <c r="L253" s="2">
        <v>0.21356</v>
      </c>
      <c r="M253" s="2">
        <v>0.10892</v>
      </c>
      <c r="N253" s="2">
        <v>0.21296000000000001</v>
      </c>
      <c r="O253" s="2">
        <v>0.41727999999999998</v>
      </c>
      <c r="P253" s="2" t="s">
        <v>2169</v>
      </c>
      <c r="Q253" s="2" t="s">
        <v>2169</v>
      </c>
      <c r="R253" s="2" t="s">
        <v>2169</v>
      </c>
      <c r="S253" s="2">
        <v>-3.1986592073930158</v>
      </c>
      <c r="T253" s="2">
        <v>-2.2313456185249199</v>
      </c>
      <c r="U253" s="2">
        <v>-1.2609123202057344</v>
      </c>
      <c r="Y253" s="2">
        <v>-2.2303057153745565</v>
      </c>
      <c r="Z253" s="2">
        <v>5.7530097219134158E-2</v>
      </c>
      <c r="AA253" s="2">
        <f t="shared" si="3"/>
        <v>3</v>
      </c>
      <c r="AB253" s="2" t="s">
        <v>1866</v>
      </c>
      <c r="AC253" s="2" t="s">
        <v>1863</v>
      </c>
      <c r="AD253" s="2" t="s">
        <v>1876</v>
      </c>
      <c r="AE253" s="2" t="s">
        <v>1866</v>
      </c>
      <c r="AG253" s="2" t="s">
        <v>1866</v>
      </c>
      <c r="AH253" s="2" t="s">
        <v>1873</v>
      </c>
    </row>
    <row r="254" spans="1:34" x14ac:dyDescent="0.35">
      <c r="A254" s="2" t="s">
        <v>403</v>
      </c>
      <c r="B254" s="3" t="s">
        <v>1543</v>
      </c>
      <c r="C254" s="2" t="s">
        <v>1544</v>
      </c>
      <c r="D254" s="3" t="s">
        <v>1545</v>
      </c>
      <c r="E254" s="2">
        <v>0.48076000000000002</v>
      </c>
      <c r="F254" s="2">
        <v>9.4452999999999995E-2</v>
      </c>
      <c r="G254" s="2">
        <v>0.27405000000000002</v>
      </c>
      <c r="H254" s="2">
        <v>0.47928999999999999</v>
      </c>
      <c r="I254" s="2">
        <v>0.64959</v>
      </c>
      <c r="J254" s="2">
        <v>0.69321999999999995</v>
      </c>
      <c r="K254" s="2">
        <v>0.93501000000000001</v>
      </c>
      <c r="L254" s="2">
        <v>0.45263999999999999</v>
      </c>
      <c r="M254" s="2">
        <v>0.15315000000000001</v>
      </c>
      <c r="N254" s="2">
        <v>0.25534000000000001</v>
      </c>
      <c r="O254" s="2">
        <v>0.31185000000000002</v>
      </c>
      <c r="P254" s="2">
        <v>1.2824</v>
      </c>
      <c r="Q254" s="2">
        <v>0.86165000000000003</v>
      </c>
      <c r="R254" s="2">
        <v>1.0405</v>
      </c>
      <c r="S254" s="2">
        <v>-2.7069827279504919</v>
      </c>
      <c r="T254" s="2">
        <v>-1.9695085356722004</v>
      </c>
      <c r="U254" s="2">
        <v>-1.6810758359699232</v>
      </c>
      <c r="V254" s="2">
        <v>0.35884633060509863</v>
      </c>
      <c r="W254" s="2">
        <v>-0.21482612557734143</v>
      </c>
      <c r="X254" s="2">
        <v>5.7276965073247615E-2</v>
      </c>
      <c r="Y254" s="2">
        <v>-1.0260449882486018</v>
      </c>
      <c r="Z254" s="2">
        <v>0.10191581311107888</v>
      </c>
      <c r="AA254" s="2">
        <f t="shared" si="3"/>
        <v>6</v>
      </c>
      <c r="AB254" s="2" t="s">
        <v>1863</v>
      </c>
      <c r="AC254" s="2" t="s">
        <v>1863</v>
      </c>
      <c r="AD254" s="2" t="s">
        <v>1863</v>
      </c>
      <c r="AE254" s="2" t="s">
        <v>1863</v>
      </c>
      <c r="AG254" s="2" t="s">
        <v>1863</v>
      </c>
      <c r="AH254" s="2" t="s">
        <v>1873</v>
      </c>
    </row>
    <row r="255" spans="1:34" x14ac:dyDescent="0.35">
      <c r="A255" s="2" t="s">
        <v>404</v>
      </c>
      <c r="B255" s="3" t="s">
        <v>1546</v>
      </c>
      <c r="C255" s="2" t="s">
        <v>1547</v>
      </c>
      <c r="D255" s="3" t="s">
        <v>1548</v>
      </c>
      <c r="E255" s="2">
        <v>0.43136000000000002</v>
      </c>
      <c r="F255" s="2">
        <v>0.16928000000000001</v>
      </c>
      <c r="G255" s="2">
        <v>0.21890999999999999</v>
      </c>
      <c r="H255" s="2">
        <v>0.43136000000000002</v>
      </c>
      <c r="I255" s="2">
        <v>1.7598</v>
      </c>
      <c r="J255" s="2">
        <v>1.9765999999999999</v>
      </c>
      <c r="K255" s="2">
        <v>2.9177</v>
      </c>
      <c r="L255" s="2">
        <v>0.45613999999999999</v>
      </c>
      <c r="M255" s="2">
        <v>0.26096999999999998</v>
      </c>
      <c r="N255" s="2">
        <v>0.22822999999999999</v>
      </c>
      <c r="O255" s="2">
        <v>0.49049999999999999</v>
      </c>
      <c r="P255" s="2">
        <v>3.0524</v>
      </c>
      <c r="Q255" s="2">
        <v>2.5874999999999999</v>
      </c>
      <c r="R255" s="2">
        <v>3.1627999999999998</v>
      </c>
      <c r="S255" s="2">
        <v>-1.9380441246394153</v>
      </c>
      <c r="T255" s="2">
        <v>-2.131439653801753</v>
      </c>
      <c r="U255" s="2">
        <v>-1.0276749584428484</v>
      </c>
      <c r="V255" s="2">
        <v>1.6099440317016951</v>
      </c>
      <c r="W255" s="2">
        <v>1.371558862611963</v>
      </c>
      <c r="X255" s="2">
        <v>1.6612023297627101</v>
      </c>
      <c r="Y255" s="2">
        <v>-7.5742252134608168E-2</v>
      </c>
      <c r="Z255" s="2">
        <v>0.92274672174543848</v>
      </c>
      <c r="AA255" s="2">
        <f t="shared" si="3"/>
        <v>6</v>
      </c>
      <c r="AB255" s="2" t="s">
        <v>1863</v>
      </c>
      <c r="AC255" s="2" t="s">
        <v>1876</v>
      </c>
      <c r="AD255" s="2" t="s">
        <v>1863</v>
      </c>
      <c r="AE255" s="2" t="s">
        <v>1863</v>
      </c>
      <c r="AG255" s="2" t="s">
        <v>1863</v>
      </c>
      <c r="AH255" s="2" t="s">
        <v>1873</v>
      </c>
    </row>
    <row r="256" spans="1:34" x14ac:dyDescent="0.35">
      <c r="A256" s="2" t="s">
        <v>405</v>
      </c>
      <c r="B256" s="3" t="s">
        <v>1549</v>
      </c>
      <c r="C256" s="2" t="s">
        <v>1550</v>
      </c>
      <c r="D256" s="3" t="s">
        <v>1551</v>
      </c>
      <c r="E256" s="2">
        <v>0.42505999999999999</v>
      </c>
      <c r="F256" s="2">
        <v>0.12335</v>
      </c>
      <c r="G256" s="2">
        <v>0.37023</v>
      </c>
      <c r="H256" s="2">
        <v>0.43236999999999998</v>
      </c>
      <c r="I256" s="2">
        <v>0.47820000000000001</v>
      </c>
      <c r="J256" s="2" t="s">
        <v>2169</v>
      </c>
      <c r="K256" s="2">
        <v>0.77032999999999996</v>
      </c>
      <c r="L256" s="2">
        <v>0.46203</v>
      </c>
      <c r="M256" s="2">
        <v>0.2949</v>
      </c>
      <c r="N256" s="2">
        <v>0.35059000000000001</v>
      </c>
      <c r="O256" s="2">
        <v>0.54332999999999998</v>
      </c>
      <c r="P256" s="2">
        <v>0.81984000000000001</v>
      </c>
      <c r="Q256" s="2" t="s">
        <v>2169</v>
      </c>
      <c r="R256" s="2">
        <v>0.94728000000000001</v>
      </c>
      <c r="S256" s="2">
        <v>-1.7617022724877127</v>
      </c>
      <c r="T256" s="2">
        <v>-1.5121432486933892</v>
      </c>
      <c r="U256" s="2">
        <v>-0.88009938718177483</v>
      </c>
      <c r="V256" s="2">
        <v>-0.28658571409516514</v>
      </c>
      <c r="X256" s="2">
        <v>-7.8137169822552172E-2</v>
      </c>
      <c r="Y256" s="2">
        <v>-0.9037335584561188</v>
      </c>
      <c r="Z256" s="2">
        <v>5.1688872056844581E-2</v>
      </c>
      <c r="AA256" s="2">
        <f t="shared" si="3"/>
        <v>5</v>
      </c>
      <c r="AB256" s="2" t="s">
        <v>1863</v>
      </c>
      <c r="AC256" s="2" t="s">
        <v>1863</v>
      </c>
      <c r="AD256" s="2" t="s">
        <v>1863</v>
      </c>
      <c r="AE256" s="2" t="s">
        <v>1863</v>
      </c>
      <c r="AG256" s="2" t="s">
        <v>1863</v>
      </c>
      <c r="AH256" s="2" t="s">
        <v>1870</v>
      </c>
    </row>
    <row r="257" spans="1:34" x14ac:dyDescent="0.35">
      <c r="A257" s="2" t="s">
        <v>407</v>
      </c>
      <c r="B257" s="3" t="s">
        <v>1554</v>
      </c>
      <c r="C257" s="2" t="s">
        <v>656</v>
      </c>
      <c r="D257" s="3" t="s">
        <v>1555</v>
      </c>
      <c r="E257" s="2">
        <v>1.5852999999999999</v>
      </c>
      <c r="F257" s="2" t="s">
        <v>2169</v>
      </c>
      <c r="G257" s="2" t="s">
        <v>2169</v>
      </c>
      <c r="H257" s="2">
        <v>0.61407999999999996</v>
      </c>
      <c r="I257" s="2">
        <v>1.4205000000000001</v>
      </c>
      <c r="J257" s="2">
        <v>1.0698000000000001</v>
      </c>
      <c r="K257" s="2">
        <v>2.5857999999999999</v>
      </c>
      <c r="L257" s="2">
        <v>2.0305</v>
      </c>
      <c r="M257" s="2" t="s">
        <v>2169</v>
      </c>
      <c r="N257" s="2" t="s">
        <v>2169</v>
      </c>
      <c r="O257" s="2">
        <v>0.43437999999999999</v>
      </c>
      <c r="P257" s="2">
        <v>2.1606999999999998</v>
      </c>
      <c r="Q257" s="2">
        <v>1.2776000000000001</v>
      </c>
      <c r="R257" s="2">
        <v>2.6938</v>
      </c>
      <c r="U257" s="2">
        <v>-1.2029704156978098</v>
      </c>
      <c r="V257" s="2">
        <v>1.1114987767058488</v>
      </c>
      <c r="W257" s="2">
        <v>0.35343621786178331</v>
      </c>
      <c r="X257" s="2">
        <v>1.4296427425154579</v>
      </c>
      <c r="Y257" s="2">
        <v>0.42290183034632006</v>
      </c>
      <c r="Z257" s="2">
        <v>0.52336596345670061</v>
      </c>
      <c r="AA257" s="2">
        <f t="shared" si="3"/>
        <v>4</v>
      </c>
      <c r="AB257" s="2" t="s">
        <v>1863</v>
      </c>
      <c r="AC257" s="2" t="s">
        <v>1863</v>
      </c>
      <c r="AD257" s="2" t="s">
        <v>1864</v>
      </c>
      <c r="AE257" s="2" t="s">
        <v>1863</v>
      </c>
      <c r="AG257" s="2" t="s">
        <v>1863</v>
      </c>
      <c r="AH257" s="2" t="s">
        <v>1872</v>
      </c>
    </row>
    <row r="258" spans="1:34" x14ac:dyDescent="0.35">
      <c r="A258" s="2" t="s">
        <v>408</v>
      </c>
      <c r="B258" s="3" t="s">
        <v>1556</v>
      </c>
      <c r="C258" s="2" t="s">
        <v>1557</v>
      </c>
      <c r="D258" s="3" t="s">
        <v>1558</v>
      </c>
      <c r="E258" s="2">
        <v>0.31820999999999999</v>
      </c>
      <c r="F258" s="2">
        <v>4.4495E-2</v>
      </c>
      <c r="G258" s="2">
        <v>0.23280999999999999</v>
      </c>
      <c r="H258" s="2">
        <v>0.22697000000000001</v>
      </c>
      <c r="I258" s="2">
        <v>0.81755999999999995</v>
      </c>
      <c r="J258" s="2" t="s">
        <v>2169</v>
      </c>
      <c r="K258" s="2" t="s">
        <v>2169</v>
      </c>
      <c r="L258" s="2">
        <v>0.28139999999999998</v>
      </c>
      <c r="M258" s="2">
        <v>9.5939999999999998E-2</v>
      </c>
      <c r="N258" s="2">
        <v>0.23302</v>
      </c>
      <c r="O258" s="2">
        <v>0.20857000000000001</v>
      </c>
      <c r="P258" s="2">
        <v>1.3729</v>
      </c>
      <c r="Q258" s="2" t="s">
        <v>2169</v>
      </c>
      <c r="R258" s="2" t="s">
        <v>2169</v>
      </c>
      <c r="S258" s="2">
        <v>-3.3817237502353241</v>
      </c>
      <c r="T258" s="2">
        <v>-2.1014743088381769</v>
      </c>
      <c r="U258" s="2">
        <v>-2.2613964344590349</v>
      </c>
      <c r="V258" s="2">
        <v>0.45722654554462783</v>
      </c>
      <c r="Y258" s="2">
        <v>-1.8218419869969773</v>
      </c>
      <c r="Z258" s="2">
        <v>0.11039297849549501</v>
      </c>
      <c r="AA258" s="2">
        <f t="shared" ref="AA258:AA321" si="4">COUNT(M258:R258)</f>
        <v>4</v>
      </c>
      <c r="AB258" s="2" t="s">
        <v>1863</v>
      </c>
      <c r="AC258" s="2" t="s">
        <v>1863</v>
      </c>
      <c r="AD258" s="2" t="s">
        <v>1863</v>
      </c>
      <c r="AE258" s="2" t="s">
        <v>1863</v>
      </c>
      <c r="AG258" s="2" t="s">
        <v>1863</v>
      </c>
      <c r="AH258" s="2" t="s">
        <v>1868</v>
      </c>
    </row>
    <row r="259" spans="1:34" x14ac:dyDescent="0.35">
      <c r="A259" s="2" t="s">
        <v>409</v>
      </c>
      <c r="B259" s="3" t="s">
        <v>1559</v>
      </c>
      <c r="C259" s="2" t="s">
        <v>2020</v>
      </c>
      <c r="D259" s="3" t="s">
        <v>1560</v>
      </c>
      <c r="E259" s="2">
        <v>0.56801000000000001</v>
      </c>
      <c r="F259" s="2" t="s">
        <v>2169</v>
      </c>
      <c r="G259" s="2">
        <v>0.28066999999999998</v>
      </c>
      <c r="H259" s="2" t="s">
        <v>2169</v>
      </c>
      <c r="I259" s="2">
        <v>0.52012999999999998</v>
      </c>
      <c r="J259" s="2">
        <v>0.72160000000000002</v>
      </c>
      <c r="K259" s="2">
        <v>0.54281000000000001</v>
      </c>
      <c r="L259" s="2">
        <v>0.81506999999999996</v>
      </c>
      <c r="M259" s="2" t="s">
        <v>2169</v>
      </c>
      <c r="N259" s="2">
        <v>0.23871000000000001</v>
      </c>
      <c r="O259" s="2" t="s">
        <v>2169</v>
      </c>
      <c r="P259" s="2">
        <v>0.83562999999999998</v>
      </c>
      <c r="Q259" s="2">
        <v>0.94091999999999998</v>
      </c>
      <c r="R259" s="2">
        <v>0.61121999999999999</v>
      </c>
      <c r="T259" s="2">
        <v>-2.0666690900587117</v>
      </c>
      <c r="V259" s="2">
        <v>-0.2590638072761382</v>
      </c>
      <c r="W259" s="2">
        <v>-8.7856029223276386E-2</v>
      </c>
      <c r="X259" s="2">
        <v>-0.71023634367871713</v>
      </c>
      <c r="Y259" s="2">
        <v>-0.7809563175592108</v>
      </c>
      <c r="Z259" s="2">
        <v>0.17980878597937117</v>
      </c>
      <c r="AA259" s="2">
        <f t="shared" si="4"/>
        <v>4</v>
      </c>
      <c r="AB259" s="2" t="s">
        <v>1884</v>
      </c>
      <c r="AC259" s="2" t="s">
        <v>1863</v>
      </c>
      <c r="AD259" s="2" t="s">
        <v>1863</v>
      </c>
      <c r="AE259" s="2" t="s">
        <v>1863</v>
      </c>
      <c r="AG259" s="2" t="s">
        <v>1863</v>
      </c>
      <c r="AH259" s="2" t="s">
        <v>1880</v>
      </c>
    </row>
    <row r="260" spans="1:34" x14ac:dyDescent="0.35">
      <c r="A260" s="2" t="s">
        <v>412</v>
      </c>
      <c r="B260" s="3" t="s">
        <v>1565</v>
      </c>
      <c r="C260" s="2" t="s">
        <v>1566</v>
      </c>
      <c r="D260" s="3" t="s">
        <v>1567</v>
      </c>
      <c r="E260" s="2">
        <v>0.22738</v>
      </c>
      <c r="F260" s="2">
        <v>8.9278999999999997E-2</v>
      </c>
      <c r="G260" s="2" t="s">
        <v>2169</v>
      </c>
      <c r="H260" s="2">
        <v>0.83413000000000004</v>
      </c>
      <c r="I260" s="2">
        <v>0.63517000000000001</v>
      </c>
      <c r="J260" s="2">
        <v>1.0436000000000001</v>
      </c>
      <c r="K260" s="2">
        <v>1.3577999999999999</v>
      </c>
      <c r="L260" s="2">
        <v>0.30810999999999999</v>
      </c>
      <c r="M260" s="2">
        <v>0.23471</v>
      </c>
      <c r="N260" s="2" t="s">
        <v>2169</v>
      </c>
      <c r="O260" s="2">
        <v>0.83482000000000001</v>
      </c>
      <c r="P260" s="2">
        <v>0.99528000000000005</v>
      </c>
      <c r="Q260" s="2">
        <v>1.4161999999999999</v>
      </c>
      <c r="R260" s="2">
        <v>1.5871999999999999</v>
      </c>
      <c r="S260" s="2">
        <v>-2.0910487845854235</v>
      </c>
      <c r="U260" s="2">
        <v>-0.26046293095503742</v>
      </c>
      <c r="V260" s="2">
        <v>-6.8256418096939433E-3</v>
      </c>
      <c r="W260" s="2">
        <v>0.50202502151769546</v>
      </c>
      <c r="X260" s="2">
        <v>0.66648393083742574</v>
      </c>
      <c r="Y260" s="2">
        <v>-0.23796568099900678</v>
      </c>
      <c r="Z260" s="2">
        <v>0.6543005365580995</v>
      </c>
      <c r="AA260" s="2">
        <f t="shared" si="4"/>
        <v>5</v>
      </c>
      <c r="AB260" s="2" t="s">
        <v>1863</v>
      </c>
      <c r="AC260" s="2" t="s">
        <v>1876</v>
      </c>
      <c r="AD260" s="2" t="s">
        <v>1863</v>
      </c>
      <c r="AE260" s="2" t="s">
        <v>1863</v>
      </c>
      <c r="AG260" s="2" t="s">
        <v>1863</v>
      </c>
      <c r="AH260" s="2" t="s">
        <v>2030</v>
      </c>
    </row>
    <row r="261" spans="1:34" x14ac:dyDescent="0.35">
      <c r="A261" s="2" t="s">
        <v>418</v>
      </c>
      <c r="B261" s="3" t="s">
        <v>1578</v>
      </c>
      <c r="C261" s="2" t="s">
        <v>1994</v>
      </c>
      <c r="D261" s="3" t="s">
        <v>1579</v>
      </c>
      <c r="E261" s="2">
        <v>0.84874000000000005</v>
      </c>
      <c r="F261" s="2">
        <v>0.15862000000000001</v>
      </c>
      <c r="G261" s="2">
        <v>0.50656999999999996</v>
      </c>
      <c r="H261" s="2">
        <v>0.42229</v>
      </c>
      <c r="I261" s="2">
        <v>0.67147999999999997</v>
      </c>
      <c r="J261" s="2">
        <v>0.85265000000000002</v>
      </c>
      <c r="K261" s="2">
        <v>1.2941</v>
      </c>
      <c r="L261" s="2">
        <v>1.0245</v>
      </c>
      <c r="M261" s="2">
        <v>0.21174999999999999</v>
      </c>
      <c r="N261" s="2">
        <v>0.42820000000000003</v>
      </c>
      <c r="O261" s="2">
        <v>0.39671000000000001</v>
      </c>
      <c r="P261" s="2">
        <v>1.2015</v>
      </c>
      <c r="Q261" s="2">
        <v>1.0743</v>
      </c>
      <c r="R261" s="2">
        <v>1.2836000000000001</v>
      </c>
      <c r="S261" s="2">
        <v>-2.2395661253298886</v>
      </c>
      <c r="T261" s="2">
        <v>-1.2236432991639399</v>
      </c>
      <c r="U261" s="2">
        <v>-1.3338433304554043</v>
      </c>
      <c r="V261" s="2">
        <v>0.26483664846777927</v>
      </c>
      <c r="W261" s="2">
        <v>0.10339692449223131</v>
      </c>
      <c r="X261" s="2">
        <v>0.36019569473235818</v>
      </c>
      <c r="Y261" s="2">
        <v>-0.67810391454281083</v>
      </c>
      <c r="Z261" s="2">
        <v>0.18189163149609963</v>
      </c>
      <c r="AA261" s="2">
        <f t="shared" si="4"/>
        <v>6</v>
      </c>
      <c r="AB261" s="2" t="s">
        <v>1863</v>
      </c>
      <c r="AC261" s="2" t="s">
        <v>1863</v>
      </c>
      <c r="AD261" s="2" t="s">
        <v>1863</v>
      </c>
      <c r="AE261" s="2" t="s">
        <v>1863</v>
      </c>
      <c r="AG261" s="2" t="s">
        <v>1863</v>
      </c>
      <c r="AH261" s="2" t="s">
        <v>1868</v>
      </c>
    </row>
    <row r="262" spans="1:34" x14ac:dyDescent="0.35">
      <c r="A262" s="2" t="s">
        <v>419</v>
      </c>
      <c r="B262" s="3" t="s">
        <v>1580</v>
      </c>
      <c r="C262" s="2" t="s">
        <v>725</v>
      </c>
      <c r="D262" s="3" t="s">
        <v>1581</v>
      </c>
      <c r="E262" s="2">
        <v>0.74004999999999999</v>
      </c>
      <c r="F262" s="2">
        <v>0.28843000000000002</v>
      </c>
      <c r="G262" s="2" t="s">
        <v>2169</v>
      </c>
      <c r="H262" s="2" t="s">
        <v>2169</v>
      </c>
      <c r="I262" s="2" t="s">
        <v>2169</v>
      </c>
      <c r="J262" s="2">
        <v>0.79413999999999996</v>
      </c>
      <c r="K262" s="2">
        <v>1.6587000000000001</v>
      </c>
      <c r="L262" s="2">
        <v>0.93654000000000004</v>
      </c>
      <c r="M262" s="2">
        <v>0.66886000000000001</v>
      </c>
      <c r="N262" s="2" t="s">
        <v>2169</v>
      </c>
      <c r="O262" s="2" t="s">
        <v>2169</v>
      </c>
      <c r="P262" s="2" t="s">
        <v>2169</v>
      </c>
      <c r="Q262" s="2">
        <v>0.98812</v>
      </c>
      <c r="R262" s="2">
        <v>2.1564000000000001</v>
      </c>
      <c r="S262" s="2">
        <v>-0.58022382489106361</v>
      </c>
      <c r="W262" s="2">
        <v>-1.7241837599483483E-2</v>
      </c>
      <c r="X262" s="2">
        <v>1.1086248146816489</v>
      </c>
      <c r="Y262" s="2">
        <v>0.17038638406370057</v>
      </c>
      <c r="Z262" s="2">
        <v>0.76417013075488815</v>
      </c>
      <c r="AA262" s="2">
        <f t="shared" si="4"/>
        <v>3</v>
      </c>
      <c r="AB262" s="2" t="s">
        <v>1863</v>
      </c>
      <c r="AC262" s="2" t="s">
        <v>1863</v>
      </c>
      <c r="AD262" s="2" t="s">
        <v>1863</v>
      </c>
      <c r="AE262" s="2" t="s">
        <v>1863</v>
      </c>
      <c r="AG262" s="2" t="s">
        <v>1863</v>
      </c>
      <c r="AH262" s="2" t="s">
        <v>1869</v>
      </c>
    </row>
    <row r="263" spans="1:34" x14ac:dyDescent="0.35">
      <c r="A263" s="2" t="s">
        <v>420</v>
      </c>
      <c r="B263" s="3" t="s">
        <v>1582</v>
      </c>
      <c r="C263" s="2" t="s">
        <v>1583</v>
      </c>
      <c r="D263" s="3" t="s">
        <v>1584</v>
      </c>
      <c r="E263" s="2">
        <v>0.38984000000000002</v>
      </c>
      <c r="F263" s="2" t="s">
        <v>2169</v>
      </c>
      <c r="G263" s="2">
        <v>0.54495000000000005</v>
      </c>
      <c r="H263" s="2">
        <v>1.3608</v>
      </c>
      <c r="I263" s="2">
        <v>0.36591000000000001</v>
      </c>
      <c r="J263" s="2">
        <v>0.22090000000000001</v>
      </c>
      <c r="K263" s="2">
        <v>0.32362000000000002</v>
      </c>
      <c r="L263" s="2">
        <v>0.45218999999999998</v>
      </c>
      <c r="M263" s="2" t="s">
        <v>2169</v>
      </c>
      <c r="N263" s="2">
        <v>0.45356000000000002</v>
      </c>
      <c r="O263" s="2">
        <v>1.0325</v>
      </c>
      <c r="P263" s="2">
        <v>0.57103999999999999</v>
      </c>
      <c r="Q263" s="2">
        <v>0.26798</v>
      </c>
      <c r="R263" s="2">
        <v>0.36954999999999999</v>
      </c>
      <c r="T263" s="2">
        <v>-1.1406346820018873</v>
      </c>
      <c r="U263" s="2">
        <v>4.6141781644720638E-2</v>
      </c>
      <c r="V263" s="2">
        <v>-0.80833628838778904</v>
      </c>
      <c r="W263" s="2">
        <v>-1.8998027620308424</v>
      </c>
      <c r="X263" s="2">
        <v>-1.4361585211196721</v>
      </c>
      <c r="Y263" s="5">
        <v>-1.0477580943790941</v>
      </c>
      <c r="Z263" s="5">
        <v>3.2790048829463493E-2</v>
      </c>
      <c r="AA263" s="2">
        <f t="shared" si="4"/>
        <v>5</v>
      </c>
      <c r="AB263" s="2" t="s">
        <v>1863</v>
      </c>
      <c r="AC263" s="2" t="s">
        <v>1863</v>
      </c>
      <c r="AD263" s="2" t="s">
        <v>1863</v>
      </c>
      <c r="AE263" s="2" t="s">
        <v>1863</v>
      </c>
      <c r="AG263" s="2" t="s">
        <v>1863</v>
      </c>
      <c r="AH263" s="2" t="s">
        <v>1880</v>
      </c>
    </row>
    <row r="264" spans="1:34" x14ac:dyDescent="0.35">
      <c r="A264" s="2" t="s">
        <v>421</v>
      </c>
      <c r="B264" s="3" t="s">
        <v>1585</v>
      </c>
      <c r="C264" s="2" t="s">
        <v>1586</v>
      </c>
      <c r="D264" s="3" t="s">
        <v>1587</v>
      </c>
      <c r="E264" s="2">
        <v>0.63393999999999995</v>
      </c>
      <c r="F264" s="2">
        <v>0.13747000000000001</v>
      </c>
      <c r="G264" s="2" t="s">
        <v>2169</v>
      </c>
      <c r="H264" s="2">
        <v>0.70823000000000003</v>
      </c>
      <c r="I264" s="2" t="s">
        <v>2169</v>
      </c>
      <c r="J264" s="2">
        <v>0.67561000000000004</v>
      </c>
      <c r="K264" s="2">
        <v>0.66090000000000004</v>
      </c>
      <c r="L264" s="2">
        <v>0.73258000000000001</v>
      </c>
      <c r="M264" s="2">
        <v>0.33159</v>
      </c>
      <c r="N264" s="2" t="s">
        <v>2169</v>
      </c>
      <c r="O264" s="2">
        <v>0.75651000000000002</v>
      </c>
      <c r="P264" s="2" t="s">
        <v>2169</v>
      </c>
      <c r="Q264" s="2">
        <v>0.82330000000000003</v>
      </c>
      <c r="R264" s="2">
        <v>0.80579000000000001</v>
      </c>
      <c r="S264" s="2">
        <v>-1.5925275957978147</v>
      </c>
      <c r="U264" s="2">
        <v>-0.40256894191652443</v>
      </c>
      <c r="W264" s="2">
        <v>-0.28050986879970646</v>
      </c>
      <c r="X264" s="2">
        <v>-0.3115241933967916</v>
      </c>
      <c r="Y264" s="2">
        <v>-0.64678264997770918</v>
      </c>
      <c r="Z264" s="2">
        <v>0.13343283713573206</v>
      </c>
      <c r="AA264" s="2">
        <f t="shared" si="4"/>
        <v>4</v>
      </c>
      <c r="AB264" s="2" t="s">
        <v>1863</v>
      </c>
      <c r="AC264" s="2" t="s">
        <v>1863</v>
      </c>
      <c r="AD264" s="2" t="s">
        <v>1863</v>
      </c>
      <c r="AE264" s="2" t="s">
        <v>1863</v>
      </c>
      <c r="AG264" s="2" t="s">
        <v>1863</v>
      </c>
      <c r="AH264" s="2" t="s">
        <v>1879</v>
      </c>
    </row>
    <row r="265" spans="1:34" x14ac:dyDescent="0.35">
      <c r="A265" s="2" t="s">
        <v>422</v>
      </c>
      <c r="B265" s="3" t="s">
        <v>1588</v>
      </c>
      <c r="C265" s="2" t="s">
        <v>1589</v>
      </c>
      <c r="D265" s="3" t="s">
        <v>1590</v>
      </c>
      <c r="E265" s="2">
        <v>0.38961000000000001</v>
      </c>
      <c r="F265" s="2">
        <v>0.15226000000000001</v>
      </c>
      <c r="G265" s="2" t="s">
        <v>2169</v>
      </c>
      <c r="H265" s="2">
        <v>0.22953999999999999</v>
      </c>
      <c r="I265" s="2">
        <v>0.65973999999999999</v>
      </c>
      <c r="J265" s="2" t="s">
        <v>2169</v>
      </c>
      <c r="K265" s="2">
        <v>0.81306999999999996</v>
      </c>
      <c r="L265" s="2">
        <v>0.53995000000000004</v>
      </c>
      <c r="M265" s="2">
        <v>0.51436000000000004</v>
      </c>
      <c r="N265" s="2" t="s">
        <v>2169</v>
      </c>
      <c r="O265" s="2">
        <v>0.32233000000000001</v>
      </c>
      <c r="P265" s="2">
        <v>1.0119</v>
      </c>
      <c r="Q265" s="2" t="s">
        <v>2169</v>
      </c>
      <c r="R265" s="2">
        <v>0.85714000000000001</v>
      </c>
      <c r="S265" s="2">
        <v>-0.95914964126785818</v>
      </c>
      <c r="U265" s="2">
        <v>-1.6333896252704205</v>
      </c>
      <c r="V265" s="2">
        <v>1.7066724189833377E-2</v>
      </c>
      <c r="X265" s="2">
        <v>-0.22239723032793252</v>
      </c>
      <c r="Y265" s="2">
        <v>-0.69946744316909459</v>
      </c>
      <c r="Z265" s="2">
        <v>0.15840455402750553</v>
      </c>
      <c r="AA265" s="2">
        <f t="shared" si="4"/>
        <v>4</v>
      </c>
      <c r="AB265" s="2" t="s">
        <v>1863</v>
      </c>
      <c r="AC265" s="2" t="s">
        <v>1863</v>
      </c>
      <c r="AD265" s="2" t="s">
        <v>1863</v>
      </c>
      <c r="AE265" s="2" t="s">
        <v>1863</v>
      </c>
      <c r="AG265" s="2" t="s">
        <v>1863</v>
      </c>
      <c r="AH265" s="2" t="s">
        <v>1879</v>
      </c>
    </row>
    <row r="266" spans="1:34" x14ac:dyDescent="0.35">
      <c r="A266" s="2" t="s">
        <v>424</v>
      </c>
      <c r="B266" s="3" t="s">
        <v>1594</v>
      </c>
      <c r="C266" s="2" t="s">
        <v>1995</v>
      </c>
      <c r="D266" s="3" t="s">
        <v>1595</v>
      </c>
      <c r="E266" s="2">
        <v>0.98836999999999997</v>
      </c>
      <c r="F266" s="2">
        <v>0.19239999999999999</v>
      </c>
      <c r="G266" s="2">
        <v>0.56416999999999995</v>
      </c>
      <c r="H266" s="2">
        <v>0.40104000000000001</v>
      </c>
      <c r="I266" s="2">
        <v>0.98116999999999999</v>
      </c>
      <c r="J266" s="2">
        <v>1.508</v>
      </c>
      <c r="K266" s="2">
        <v>1.6077999999999999</v>
      </c>
      <c r="L266" s="2">
        <v>1.4278999999999999</v>
      </c>
      <c r="M266" s="2">
        <v>0.51558999999999999</v>
      </c>
      <c r="N266" s="2">
        <v>0.47744999999999999</v>
      </c>
      <c r="O266" s="2">
        <v>0.48907</v>
      </c>
      <c r="P266" s="2">
        <v>1.4357</v>
      </c>
      <c r="Q266" s="2">
        <v>1.6336999999999999</v>
      </c>
      <c r="R266" s="2">
        <v>1.8184</v>
      </c>
      <c r="S266" s="2">
        <v>-0.95570381235598156</v>
      </c>
      <c r="T266" s="2">
        <v>-1.0665784371923723</v>
      </c>
      <c r="U266" s="2">
        <v>-1.0318871237275931</v>
      </c>
      <c r="V266" s="2">
        <v>0.52175431898800673</v>
      </c>
      <c r="W266" s="2">
        <v>0.70814308247464042</v>
      </c>
      <c r="X266" s="2">
        <v>0.86266958926839832</v>
      </c>
      <c r="Y266" s="2">
        <v>-0.16026706375748359</v>
      </c>
      <c r="Z266" s="2">
        <v>0.69551823878328678</v>
      </c>
      <c r="AA266" s="2">
        <f t="shared" si="4"/>
        <v>6</v>
      </c>
      <c r="AB266" s="2" t="s">
        <v>1863</v>
      </c>
      <c r="AC266" s="2" t="s">
        <v>1863</v>
      </c>
      <c r="AD266" s="2" t="s">
        <v>1863</v>
      </c>
      <c r="AE266" s="2" t="s">
        <v>1863</v>
      </c>
      <c r="AG266" s="2" t="s">
        <v>1863</v>
      </c>
      <c r="AH266" s="2" t="s">
        <v>1872</v>
      </c>
    </row>
    <row r="267" spans="1:34" x14ac:dyDescent="0.35">
      <c r="A267" s="2" t="s">
        <v>427</v>
      </c>
      <c r="B267" s="3" t="s">
        <v>1601</v>
      </c>
      <c r="C267" s="2" t="s">
        <v>2071</v>
      </c>
      <c r="D267" s="3" t="s">
        <v>1602</v>
      </c>
      <c r="E267" s="2">
        <v>1.6549</v>
      </c>
      <c r="F267" s="2">
        <v>0.10700999999999999</v>
      </c>
      <c r="G267" s="2">
        <v>0.46050000000000002</v>
      </c>
      <c r="H267" s="2">
        <v>0.34797</v>
      </c>
      <c r="I267" s="2">
        <v>1.5765</v>
      </c>
      <c r="J267" s="2">
        <v>1.6484000000000001</v>
      </c>
      <c r="K267" s="2">
        <v>1.9599</v>
      </c>
      <c r="L267" s="2">
        <v>2.1968999999999999</v>
      </c>
      <c r="M267" s="2">
        <v>0.14652999999999999</v>
      </c>
      <c r="N267" s="2">
        <v>0.46121000000000001</v>
      </c>
      <c r="O267" s="2">
        <v>0.40171000000000001</v>
      </c>
      <c r="P267" s="2">
        <v>2.8571</v>
      </c>
      <c r="Q267" s="2">
        <v>2.1215999999999999</v>
      </c>
      <c r="R267" s="2">
        <v>2.3868</v>
      </c>
      <c r="S267" s="2">
        <v>-2.7707320280531835</v>
      </c>
      <c r="T267" s="2">
        <v>-1.1165043009046063</v>
      </c>
      <c r="U267" s="2">
        <v>-1.3157737192126255</v>
      </c>
      <c r="V267" s="2">
        <v>1.5145515322418401</v>
      </c>
      <c r="W267" s="2">
        <v>1.0851526805631384</v>
      </c>
      <c r="X267" s="2">
        <v>1.2550776820054508</v>
      </c>
      <c r="Y267" s="2">
        <v>-0.22470469222666437</v>
      </c>
      <c r="Z267" s="2">
        <v>0.76645583231717251</v>
      </c>
      <c r="AA267" s="2">
        <f t="shared" si="4"/>
        <v>6</v>
      </c>
      <c r="AB267" s="2" t="s">
        <v>1863</v>
      </c>
      <c r="AC267" s="2" t="s">
        <v>1865</v>
      </c>
      <c r="AD267" s="2" t="s">
        <v>1865</v>
      </c>
      <c r="AE267" s="2" t="s">
        <v>1865</v>
      </c>
      <c r="AG267" s="7" t="s">
        <v>1865</v>
      </c>
      <c r="AH267" s="2" t="s">
        <v>2030</v>
      </c>
    </row>
    <row r="268" spans="1:34" x14ac:dyDescent="0.35">
      <c r="A268" s="2" t="s">
        <v>428</v>
      </c>
      <c r="B268" s="3" t="s">
        <v>1603</v>
      </c>
      <c r="C268" s="2" t="s">
        <v>916</v>
      </c>
      <c r="D268" s="3" t="s">
        <v>1604</v>
      </c>
      <c r="E268" s="2">
        <v>0.31355</v>
      </c>
      <c r="F268" s="2">
        <v>0.16211999999999999</v>
      </c>
      <c r="G268" s="2">
        <v>0.42593999999999999</v>
      </c>
      <c r="H268" s="2">
        <v>0.70157000000000003</v>
      </c>
      <c r="I268" s="2">
        <v>0.22328999999999999</v>
      </c>
      <c r="J268" s="2">
        <v>0.59619</v>
      </c>
      <c r="K268" s="2">
        <v>0.36336000000000002</v>
      </c>
      <c r="L268" s="2">
        <v>0.37039</v>
      </c>
      <c r="M268" s="2">
        <v>0.42071999999999998</v>
      </c>
      <c r="N268" s="2">
        <v>0.44935000000000003</v>
      </c>
      <c r="O268" s="2">
        <v>0.8659</v>
      </c>
      <c r="P268" s="2">
        <v>0.40688000000000002</v>
      </c>
      <c r="Q268" s="2">
        <v>0.74041000000000001</v>
      </c>
      <c r="R268" s="2">
        <v>0.41693999999999998</v>
      </c>
      <c r="S268" s="2">
        <v>-1.2490676929561175</v>
      </c>
      <c r="T268" s="2">
        <v>-1.1540884927664687</v>
      </c>
      <c r="U268" s="2">
        <v>-0.20772767251547558</v>
      </c>
      <c r="V268" s="2">
        <v>-1.2973247277467055</v>
      </c>
      <c r="W268" s="2">
        <v>-0.43360371446414941</v>
      </c>
      <c r="X268" s="2">
        <v>-1.2620883081730863</v>
      </c>
      <c r="Y268" s="5">
        <v>-0.93398343477033396</v>
      </c>
      <c r="Z268" s="5">
        <v>5.1542172405805312E-3</v>
      </c>
      <c r="AA268" s="2">
        <f t="shared" si="4"/>
        <v>6</v>
      </c>
      <c r="AB268" s="2" t="s">
        <v>1863</v>
      </c>
      <c r="AC268" s="2" t="s">
        <v>1863</v>
      </c>
      <c r="AD268" s="2" t="s">
        <v>1863</v>
      </c>
      <c r="AE268" s="2" t="s">
        <v>1863</v>
      </c>
      <c r="AG268" s="2" t="s">
        <v>1863</v>
      </c>
      <c r="AH268" s="2" t="s">
        <v>2030</v>
      </c>
    </row>
    <row r="269" spans="1:34" x14ac:dyDescent="0.35">
      <c r="A269" s="2" t="s">
        <v>429</v>
      </c>
      <c r="B269" s="3" t="s">
        <v>1605</v>
      </c>
      <c r="C269" s="2" t="s">
        <v>1789</v>
      </c>
      <c r="D269" s="3" t="s">
        <v>1606</v>
      </c>
      <c r="E269" s="2">
        <v>1.1561999999999999</v>
      </c>
      <c r="F269" s="2">
        <v>0.13517000000000001</v>
      </c>
      <c r="G269" s="2">
        <v>1.1554</v>
      </c>
      <c r="H269" s="2">
        <v>0.61494000000000004</v>
      </c>
      <c r="I269" s="2">
        <v>1.3024</v>
      </c>
      <c r="J269" s="2">
        <v>1.5555000000000001</v>
      </c>
      <c r="K269" s="2">
        <v>1.3988</v>
      </c>
      <c r="L269" s="2">
        <v>1.5479000000000001</v>
      </c>
      <c r="M269" s="2">
        <v>0.31291000000000002</v>
      </c>
      <c r="N269" s="2">
        <v>1.0919000000000001</v>
      </c>
      <c r="O269" s="2">
        <v>0.42806</v>
      </c>
      <c r="P269" s="2">
        <v>2.1145</v>
      </c>
      <c r="Q269" s="2">
        <v>1.6496</v>
      </c>
      <c r="R269" s="2">
        <v>1.5044</v>
      </c>
      <c r="S269" s="2">
        <v>-1.6761803298212228</v>
      </c>
      <c r="T269" s="2">
        <v>0.12684073527769343</v>
      </c>
      <c r="U269" s="2">
        <v>-1.2241150654674557</v>
      </c>
      <c r="V269" s="2">
        <v>1.0803165603667149</v>
      </c>
      <c r="W269" s="2">
        <v>0.72211623781865897</v>
      </c>
      <c r="X269" s="2">
        <v>0.58918821149085698</v>
      </c>
      <c r="Y269" s="2">
        <v>-6.3638941722459041E-2</v>
      </c>
      <c r="Z269" s="2">
        <v>0.89526410940399204</v>
      </c>
      <c r="AA269" s="2">
        <f t="shared" si="4"/>
        <v>6</v>
      </c>
      <c r="AB269" s="2" t="s">
        <v>1863</v>
      </c>
      <c r="AC269" s="2" t="s">
        <v>1863</v>
      </c>
      <c r="AD269" s="2" t="s">
        <v>1884</v>
      </c>
      <c r="AE269" s="2" t="s">
        <v>1863</v>
      </c>
      <c r="AG269" s="2" t="s">
        <v>1863</v>
      </c>
      <c r="AH269" s="2" t="s">
        <v>2030</v>
      </c>
    </row>
    <row r="270" spans="1:34" x14ac:dyDescent="0.35">
      <c r="A270" s="2" t="s">
        <v>431</v>
      </c>
      <c r="B270" s="3" t="s">
        <v>1609</v>
      </c>
      <c r="C270" s="2" t="s">
        <v>1610</v>
      </c>
      <c r="D270" s="3" t="s">
        <v>1611</v>
      </c>
      <c r="E270" s="2">
        <v>0.74770999999999999</v>
      </c>
      <c r="F270" s="2">
        <v>0.27034999999999998</v>
      </c>
      <c r="G270" s="2" t="s">
        <v>2169</v>
      </c>
      <c r="H270" s="2" t="s">
        <v>2169</v>
      </c>
      <c r="I270" s="2">
        <v>0.94198000000000004</v>
      </c>
      <c r="J270" s="2">
        <v>0.88263999999999998</v>
      </c>
      <c r="K270" s="2">
        <v>0.92083999999999999</v>
      </c>
      <c r="L270" s="2">
        <v>0.94152999999999998</v>
      </c>
      <c r="M270" s="2">
        <v>0.6</v>
      </c>
      <c r="N270" s="2" t="s">
        <v>2169</v>
      </c>
      <c r="O270" s="2" t="s">
        <v>2169</v>
      </c>
      <c r="P270" s="2">
        <v>1.6567000000000001</v>
      </c>
      <c r="Q270" s="2">
        <v>1.1233</v>
      </c>
      <c r="R270" s="2">
        <v>1.0802</v>
      </c>
      <c r="S270" s="2">
        <v>-0.73696559416620622</v>
      </c>
      <c r="V270" s="2">
        <v>0.72831237884360955</v>
      </c>
      <c r="W270" s="2">
        <v>0.16774328010893649</v>
      </c>
      <c r="X270" s="2">
        <v>0.11129845340254099</v>
      </c>
      <c r="Y270" s="2">
        <v>6.7597129547220206E-2</v>
      </c>
      <c r="Z270" s="2">
        <v>0.83736363874476261</v>
      </c>
      <c r="AA270" s="2">
        <f t="shared" si="4"/>
        <v>4</v>
      </c>
      <c r="AB270" s="2" t="s">
        <v>1863</v>
      </c>
      <c r="AC270" s="2" t="s">
        <v>1863</v>
      </c>
      <c r="AD270" s="2" t="s">
        <v>1863</v>
      </c>
      <c r="AE270" s="2" t="s">
        <v>1863</v>
      </c>
      <c r="AG270" s="2" t="s">
        <v>1863</v>
      </c>
      <c r="AH270" s="2" t="s">
        <v>1882</v>
      </c>
    </row>
    <row r="271" spans="1:34" x14ac:dyDescent="0.35">
      <c r="A271" s="2" t="s">
        <v>432</v>
      </c>
      <c r="B271" s="3" t="s">
        <v>1612</v>
      </c>
      <c r="C271" s="2" t="s">
        <v>1613</v>
      </c>
      <c r="D271" s="3" t="s">
        <v>1614</v>
      </c>
      <c r="E271" s="2">
        <v>1.1557999999999999</v>
      </c>
      <c r="F271" s="2" t="s">
        <v>2169</v>
      </c>
      <c r="G271" s="2" t="s">
        <v>2169</v>
      </c>
      <c r="H271" s="2" t="s">
        <v>2169</v>
      </c>
      <c r="I271" s="2">
        <v>1.6876</v>
      </c>
      <c r="J271" s="2">
        <v>1.5654999999999999</v>
      </c>
      <c r="K271" s="2">
        <v>0.85336000000000001</v>
      </c>
      <c r="L271" s="2">
        <v>1.5082</v>
      </c>
      <c r="M271" s="2" t="s">
        <v>2169</v>
      </c>
      <c r="N271" s="2" t="s">
        <v>2169</v>
      </c>
      <c r="O271" s="2" t="s">
        <v>2169</v>
      </c>
      <c r="P271" s="2">
        <v>2.7216999999999998</v>
      </c>
      <c r="Q271" s="2">
        <v>1.9917</v>
      </c>
      <c r="R271" s="2">
        <v>0.85563999999999996</v>
      </c>
      <c r="V271" s="2">
        <v>1.4445080542171469</v>
      </c>
      <c r="W271" s="2">
        <v>0.99400035769387463</v>
      </c>
      <c r="X271" s="2">
        <v>-0.22492416678747423</v>
      </c>
      <c r="Y271" s="2">
        <v>0.73786141504118241</v>
      </c>
      <c r="Z271" s="2">
        <v>0.27707314457957899</v>
      </c>
      <c r="AA271" s="2">
        <f t="shared" si="4"/>
        <v>3</v>
      </c>
      <c r="AB271" s="2" t="s">
        <v>1866</v>
      </c>
      <c r="AC271" s="2" t="s">
        <v>1865</v>
      </c>
      <c r="AD271" s="2" t="s">
        <v>1863</v>
      </c>
      <c r="AE271" s="2" t="s">
        <v>1866</v>
      </c>
      <c r="AG271" s="2" t="s">
        <v>1866</v>
      </c>
      <c r="AH271" s="2" t="s">
        <v>1869</v>
      </c>
    </row>
    <row r="272" spans="1:34" x14ac:dyDescent="0.35">
      <c r="A272" s="2" t="s">
        <v>433</v>
      </c>
      <c r="B272" s="3" t="s">
        <v>1615</v>
      </c>
      <c r="C272" s="2" t="s">
        <v>1997</v>
      </c>
      <c r="D272" s="3" t="s">
        <v>1616</v>
      </c>
      <c r="E272" s="2">
        <v>0.70306000000000002</v>
      </c>
      <c r="F272" s="2" t="s">
        <v>2169</v>
      </c>
      <c r="G272" s="2">
        <v>0.70306000000000002</v>
      </c>
      <c r="H272" s="2">
        <v>0.61572000000000005</v>
      </c>
      <c r="I272" s="2">
        <v>0.61265000000000003</v>
      </c>
      <c r="J272" s="2">
        <v>1.2790999999999999</v>
      </c>
      <c r="K272" s="2">
        <v>0.84050999999999998</v>
      </c>
      <c r="L272" s="2">
        <v>0.57899</v>
      </c>
      <c r="M272" s="2" t="s">
        <v>2169</v>
      </c>
      <c r="N272" s="2">
        <v>0.57899</v>
      </c>
      <c r="O272" s="2">
        <v>0.41521999999999998</v>
      </c>
      <c r="P272" s="2">
        <v>0.92291999999999996</v>
      </c>
      <c r="Q272" s="2">
        <v>1.5334000000000001</v>
      </c>
      <c r="R272" s="2">
        <v>1.1044</v>
      </c>
      <c r="T272" s="2">
        <v>-0.78838966390082166</v>
      </c>
      <c r="U272" s="2">
        <v>-1.2680521588844871</v>
      </c>
      <c r="V272" s="2">
        <v>-0.11572249642619346</v>
      </c>
      <c r="W272" s="2">
        <v>0.61673408495627113</v>
      </c>
      <c r="X272" s="2">
        <v>0.14326279303861991</v>
      </c>
      <c r="Y272" s="2">
        <v>-0.28243348824332226</v>
      </c>
      <c r="Z272" s="2">
        <v>0.44668641147715565</v>
      </c>
      <c r="AA272" s="2">
        <f t="shared" si="4"/>
        <v>5</v>
      </c>
      <c r="AB272" s="2" t="s">
        <v>1863</v>
      </c>
      <c r="AC272" s="2" t="s">
        <v>1863</v>
      </c>
      <c r="AD272" s="2" t="s">
        <v>1863</v>
      </c>
      <c r="AE272" s="2" t="s">
        <v>1863</v>
      </c>
      <c r="AG272" s="2" t="s">
        <v>1863</v>
      </c>
      <c r="AH272" s="2" t="s">
        <v>1873</v>
      </c>
    </row>
    <row r="273" spans="1:34" x14ac:dyDescent="0.35">
      <c r="A273" s="2" t="s">
        <v>434</v>
      </c>
      <c r="B273" s="3" t="s">
        <v>1617</v>
      </c>
      <c r="C273" s="2" t="s">
        <v>1618</v>
      </c>
      <c r="D273" s="3" t="s">
        <v>1619</v>
      </c>
      <c r="E273" s="2">
        <v>0.32819999999999999</v>
      </c>
      <c r="F273" s="2">
        <v>8.8194999999999996E-2</v>
      </c>
      <c r="G273" s="2">
        <v>0.32819999999999999</v>
      </c>
      <c r="H273" s="2">
        <v>0.11978999999999999</v>
      </c>
      <c r="I273" s="2">
        <v>0.10942</v>
      </c>
      <c r="J273" s="2">
        <v>0.10682999999999999</v>
      </c>
      <c r="K273" s="2">
        <v>5.6709000000000002E-2</v>
      </c>
      <c r="L273" s="2">
        <v>0.35276999999999997</v>
      </c>
      <c r="M273" s="2">
        <v>0.23891000000000001</v>
      </c>
      <c r="N273" s="2">
        <v>0.35276999999999997</v>
      </c>
      <c r="O273" s="2">
        <v>0.14613000000000001</v>
      </c>
      <c r="P273" s="2">
        <v>0.18718000000000001</v>
      </c>
      <c r="Q273" s="2">
        <v>0.14668999999999999</v>
      </c>
      <c r="R273" s="2">
        <v>6.6235000000000002E-2</v>
      </c>
      <c r="S273" s="2">
        <v>-2.0654608532803422</v>
      </c>
      <c r="T273" s="2">
        <v>-1.5032002173578678</v>
      </c>
      <c r="U273" s="2">
        <v>-2.7746757058752074</v>
      </c>
      <c r="V273" s="2">
        <v>-2.4175018022858548</v>
      </c>
      <c r="W273" s="2">
        <v>-2.7691575704482978</v>
      </c>
      <c r="X273" s="2">
        <v>-3.9162624201299061</v>
      </c>
      <c r="Y273" s="5">
        <v>-2.5743764282295793</v>
      </c>
      <c r="Z273" s="5">
        <v>5.7164440074917425E-4</v>
      </c>
      <c r="AA273" s="2">
        <f t="shared" si="4"/>
        <v>6</v>
      </c>
      <c r="AB273" s="2" t="s">
        <v>1866</v>
      </c>
      <c r="AC273" s="2" t="s">
        <v>1864</v>
      </c>
      <c r="AD273" s="2" t="s">
        <v>1864</v>
      </c>
      <c r="AE273" s="2" t="s">
        <v>1864</v>
      </c>
      <c r="AF273" s="3" t="s">
        <v>1860</v>
      </c>
      <c r="AG273" s="2" t="s">
        <v>1865</v>
      </c>
      <c r="AH273" s="2" t="s">
        <v>1867</v>
      </c>
    </row>
    <row r="274" spans="1:34" x14ac:dyDescent="0.35">
      <c r="A274" s="2" t="s">
        <v>436</v>
      </c>
      <c r="B274" s="3" t="s">
        <v>1622</v>
      </c>
      <c r="C274" s="2" t="s">
        <v>1623</v>
      </c>
      <c r="D274" s="3" t="s">
        <v>1624</v>
      </c>
      <c r="E274" s="2">
        <v>0.82901000000000002</v>
      </c>
      <c r="F274" s="2" t="s">
        <v>2169</v>
      </c>
      <c r="G274" s="2" t="s">
        <v>2169</v>
      </c>
      <c r="H274" s="2" t="s">
        <v>2169</v>
      </c>
      <c r="I274" s="2">
        <v>0.56966000000000006</v>
      </c>
      <c r="J274" s="2">
        <v>0.83460000000000001</v>
      </c>
      <c r="K274" s="2">
        <v>1.3839999999999999</v>
      </c>
      <c r="L274" s="2">
        <v>1.1526000000000001</v>
      </c>
      <c r="M274" s="2" t="s">
        <v>2169</v>
      </c>
      <c r="N274" s="2" t="s">
        <v>2169</v>
      </c>
      <c r="O274" s="2" t="s">
        <v>2169</v>
      </c>
      <c r="P274" s="2">
        <v>0.96145999999999998</v>
      </c>
      <c r="Q274" s="2">
        <v>1.0921000000000001</v>
      </c>
      <c r="R274" s="2">
        <v>1.6099000000000001</v>
      </c>
      <c r="V274" s="2">
        <v>-5.6701257085101084E-2</v>
      </c>
      <c r="W274" s="2">
        <v>0.1271049651394007</v>
      </c>
      <c r="X274" s="2">
        <v>0.68697107716927519</v>
      </c>
      <c r="Y274" s="2">
        <v>0.25245826174119163</v>
      </c>
      <c r="Z274" s="2">
        <v>0.37615478527176105</v>
      </c>
      <c r="AA274" s="2">
        <f t="shared" si="4"/>
        <v>3</v>
      </c>
      <c r="AB274" s="2" t="s">
        <v>1863</v>
      </c>
      <c r="AC274" s="2" t="s">
        <v>1876</v>
      </c>
      <c r="AD274" s="2" t="s">
        <v>1863</v>
      </c>
      <c r="AE274" s="2" t="s">
        <v>1863</v>
      </c>
      <c r="AG274" s="2" t="s">
        <v>1863</v>
      </c>
      <c r="AH274" s="2" t="s">
        <v>1873</v>
      </c>
    </row>
    <row r="275" spans="1:34" x14ac:dyDescent="0.35">
      <c r="A275" s="2" t="s">
        <v>437</v>
      </c>
      <c r="B275" s="3" t="s">
        <v>1625</v>
      </c>
      <c r="C275" s="2" t="s">
        <v>1211</v>
      </c>
      <c r="D275" s="3" t="s">
        <v>1626</v>
      </c>
      <c r="E275" s="2">
        <v>0.71958</v>
      </c>
      <c r="F275" s="2">
        <v>0.20404</v>
      </c>
      <c r="G275" s="2" t="s">
        <v>2169</v>
      </c>
      <c r="H275" s="2">
        <v>0.32679999999999998</v>
      </c>
      <c r="I275" s="2">
        <v>1.7625999999999999</v>
      </c>
      <c r="J275" s="2">
        <v>2.0074999999999998</v>
      </c>
      <c r="K275" s="2" t="s">
        <v>2169</v>
      </c>
      <c r="L275" s="2">
        <v>0.98226000000000002</v>
      </c>
      <c r="M275" s="2">
        <v>0.37890000000000001</v>
      </c>
      <c r="N275" s="2" t="s">
        <v>2169</v>
      </c>
      <c r="O275" s="2">
        <v>0.30242000000000002</v>
      </c>
      <c r="P275" s="2">
        <v>2.4054000000000002</v>
      </c>
      <c r="Q275" s="2">
        <v>2.6753</v>
      </c>
      <c r="R275" s="2" t="s">
        <v>2169</v>
      </c>
      <c r="S275" s="2">
        <v>-1.4001109550407409</v>
      </c>
      <c r="U275" s="2">
        <v>-1.7253745421448565</v>
      </c>
      <c r="V275" s="2">
        <v>1.2662768233224775</v>
      </c>
      <c r="W275" s="2">
        <v>1.4197006800163807</v>
      </c>
      <c r="Y275" s="2">
        <v>-0.1098769984616848</v>
      </c>
      <c r="Z275" s="2">
        <v>0.90443552461880394</v>
      </c>
      <c r="AA275" s="2">
        <f t="shared" si="4"/>
        <v>4</v>
      </c>
      <c r="AB275" s="2" t="s">
        <v>1863</v>
      </c>
      <c r="AC275" s="2" t="s">
        <v>1865</v>
      </c>
      <c r="AD275" s="2" t="s">
        <v>1863</v>
      </c>
      <c r="AE275" s="2" t="s">
        <v>1863</v>
      </c>
      <c r="AG275" s="2" t="s">
        <v>1863</v>
      </c>
      <c r="AH275" s="2" t="s">
        <v>1877</v>
      </c>
    </row>
    <row r="276" spans="1:34" x14ac:dyDescent="0.35">
      <c r="A276" s="2" t="s">
        <v>438</v>
      </c>
      <c r="B276" s="3" t="s">
        <v>1627</v>
      </c>
      <c r="C276" s="2" t="s">
        <v>1628</v>
      </c>
      <c r="D276" s="3" t="s">
        <v>1629</v>
      </c>
      <c r="E276" s="2">
        <v>1.3061</v>
      </c>
      <c r="F276" s="2" t="s">
        <v>2169</v>
      </c>
      <c r="G276" s="2" t="s">
        <v>2169</v>
      </c>
      <c r="H276" s="2" t="s">
        <v>2169</v>
      </c>
      <c r="I276" s="2">
        <v>0.81347999999999998</v>
      </c>
      <c r="J276" s="2">
        <v>1.5759000000000001</v>
      </c>
      <c r="K276" s="2">
        <v>0.86731999999999998</v>
      </c>
      <c r="L276" s="2">
        <v>1.8139000000000001</v>
      </c>
      <c r="M276" s="2" t="s">
        <v>2169</v>
      </c>
      <c r="N276" s="2" t="s">
        <v>2169</v>
      </c>
      <c r="O276" s="2" t="s">
        <v>2169</v>
      </c>
      <c r="P276" s="2">
        <v>1.4871000000000001</v>
      </c>
      <c r="Q276" s="2">
        <v>1.9219999999999999</v>
      </c>
      <c r="R276" s="2">
        <v>1.0208999999999999</v>
      </c>
      <c r="V276" s="2">
        <v>0.57250166464203356</v>
      </c>
      <c r="W276" s="2">
        <v>0.94260833611166328</v>
      </c>
      <c r="X276" s="2">
        <v>2.9841557136715127E-2</v>
      </c>
      <c r="Y276" s="2">
        <v>0.51498385263013735</v>
      </c>
      <c r="Z276" s="2">
        <v>0.19149901160157556</v>
      </c>
      <c r="AA276" s="2">
        <f t="shared" si="4"/>
        <v>3</v>
      </c>
      <c r="AB276" s="2" t="s">
        <v>1863</v>
      </c>
      <c r="AC276" s="2" t="s">
        <v>1863</v>
      </c>
      <c r="AD276" s="2" t="s">
        <v>1863</v>
      </c>
      <c r="AE276" s="2" t="s">
        <v>1863</v>
      </c>
      <c r="AG276" s="2" t="s">
        <v>1863</v>
      </c>
      <c r="AH276" s="2" t="s">
        <v>1871</v>
      </c>
    </row>
    <row r="277" spans="1:34" x14ac:dyDescent="0.35">
      <c r="A277" s="2" t="s">
        <v>440</v>
      </c>
      <c r="B277" s="3" t="s">
        <v>1633</v>
      </c>
      <c r="C277" s="2" t="s">
        <v>1634</v>
      </c>
      <c r="D277" s="3" t="s">
        <v>1635</v>
      </c>
      <c r="E277" s="2">
        <v>6.8124000000000004E-2</v>
      </c>
      <c r="F277" s="2">
        <v>1.1894999999999999E-2</v>
      </c>
      <c r="G277" s="2">
        <v>8.4671999999999997E-2</v>
      </c>
      <c r="H277" s="2">
        <v>5.7715000000000002E-2</v>
      </c>
      <c r="I277" s="2">
        <v>6.4529000000000003E-2</v>
      </c>
      <c r="J277" s="2">
        <v>7.664E-2</v>
      </c>
      <c r="K277" s="2">
        <v>7.9670000000000005E-2</v>
      </c>
      <c r="L277" s="2">
        <v>8.2917000000000005E-2</v>
      </c>
      <c r="M277" s="2">
        <v>2.4094000000000001E-2</v>
      </c>
      <c r="N277" s="2">
        <v>7.5666999999999998E-2</v>
      </c>
      <c r="O277" s="2">
        <v>8.4506999999999999E-2</v>
      </c>
      <c r="P277" s="2">
        <v>9.8738000000000006E-2</v>
      </c>
      <c r="Q277" s="2">
        <v>8.7760000000000005E-2</v>
      </c>
      <c r="R277" s="2">
        <v>8.1356999999999999E-2</v>
      </c>
      <c r="S277" s="2">
        <v>-5.3751822652263668</v>
      </c>
      <c r="T277" s="2">
        <v>-3.7241919426215655</v>
      </c>
      <c r="U277" s="2">
        <v>-3.5647853401312268</v>
      </c>
      <c r="V277" s="2">
        <v>-3.3402507670909376</v>
      </c>
      <c r="W277" s="2">
        <v>-3.5102926640336185</v>
      </c>
      <c r="X277" s="2">
        <v>-3.6195897082798982</v>
      </c>
      <c r="Y277" s="5">
        <v>-3.8557154478972691</v>
      </c>
      <c r="Z277" s="5">
        <v>5.7990645888232762E-5</v>
      </c>
      <c r="AA277" s="2">
        <f t="shared" si="4"/>
        <v>6</v>
      </c>
      <c r="AB277" s="2" t="s">
        <v>1884</v>
      </c>
      <c r="AC277" s="2" t="s">
        <v>1863</v>
      </c>
      <c r="AD277" s="2" t="s">
        <v>1863</v>
      </c>
      <c r="AE277" s="2" t="s">
        <v>1863</v>
      </c>
      <c r="AG277" s="2" t="s">
        <v>1863</v>
      </c>
      <c r="AH277" s="2" t="s">
        <v>1870</v>
      </c>
    </row>
    <row r="278" spans="1:34" x14ac:dyDescent="0.35">
      <c r="A278" s="2" t="s">
        <v>441</v>
      </c>
      <c r="B278" s="3" t="s">
        <v>1636</v>
      </c>
      <c r="C278" s="2" t="s">
        <v>2072</v>
      </c>
      <c r="D278" s="3" t="s">
        <v>1637</v>
      </c>
      <c r="E278" s="2">
        <v>0.66605999999999999</v>
      </c>
      <c r="F278" s="2">
        <v>0.19339999999999999</v>
      </c>
      <c r="G278" s="2">
        <v>0.56111</v>
      </c>
      <c r="H278" s="2">
        <v>0.44982</v>
      </c>
      <c r="I278" s="2">
        <v>0.69713999999999998</v>
      </c>
      <c r="J278" s="2">
        <v>0.75017999999999996</v>
      </c>
      <c r="K278" s="2">
        <v>1.1163000000000001</v>
      </c>
      <c r="L278" s="2">
        <v>1.0379</v>
      </c>
      <c r="M278" s="2">
        <v>0.45005000000000001</v>
      </c>
      <c r="N278" s="2">
        <v>0.63605999999999996</v>
      </c>
      <c r="O278" s="2">
        <v>0.45093</v>
      </c>
      <c r="P278" s="2">
        <v>1.218</v>
      </c>
      <c r="Q278" s="2">
        <v>1.1178999999999999</v>
      </c>
      <c r="R278" s="2">
        <v>1.3547</v>
      </c>
      <c r="S278" s="2">
        <v>-1.1518428029009278</v>
      </c>
      <c r="T278" s="2">
        <v>-0.65276523249155105</v>
      </c>
      <c r="U278" s="2">
        <v>-1.1490246004109859</v>
      </c>
      <c r="V278" s="2">
        <v>0.28451413324424535</v>
      </c>
      <c r="W278" s="2">
        <v>0.1607911399193872</v>
      </c>
      <c r="X278" s="2">
        <v>0.43797340033802418</v>
      </c>
      <c r="Y278" s="2">
        <v>-0.34505899371696797</v>
      </c>
      <c r="Z278" s="2">
        <v>0.29864928393121493</v>
      </c>
      <c r="AA278" s="2">
        <f t="shared" si="4"/>
        <v>6</v>
      </c>
      <c r="AB278" s="2" t="s">
        <v>1866</v>
      </c>
      <c r="AC278" s="2" t="s">
        <v>1876</v>
      </c>
      <c r="AD278" s="2" t="s">
        <v>1863</v>
      </c>
      <c r="AE278" s="2" t="s">
        <v>1866</v>
      </c>
      <c r="AG278" s="2" t="s">
        <v>1866</v>
      </c>
      <c r="AH278" s="2" t="s">
        <v>2030</v>
      </c>
    </row>
    <row r="279" spans="1:34" x14ac:dyDescent="0.35">
      <c r="A279" s="2" t="s">
        <v>443</v>
      </c>
      <c r="B279" s="3" t="s">
        <v>1641</v>
      </c>
      <c r="C279" s="2" t="s">
        <v>2019</v>
      </c>
      <c r="D279" s="3" t="s">
        <v>1642</v>
      </c>
      <c r="E279" s="2">
        <v>1.2013</v>
      </c>
      <c r="F279" s="2">
        <v>0.20313999999999999</v>
      </c>
      <c r="G279" s="2" t="s">
        <v>2169</v>
      </c>
      <c r="H279" s="2" t="s">
        <v>2169</v>
      </c>
      <c r="I279" s="2">
        <v>1.1686000000000001</v>
      </c>
      <c r="J279" s="2">
        <v>1.6152</v>
      </c>
      <c r="K279" s="2">
        <v>0.87905</v>
      </c>
      <c r="L279" s="2">
        <v>1.5169999999999999</v>
      </c>
      <c r="M279" s="2">
        <v>0.44852999999999998</v>
      </c>
      <c r="N279" s="2" t="s">
        <v>2169</v>
      </c>
      <c r="O279" s="2" t="s">
        <v>2169</v>
      </c>
      <c r="P279" s="2">
        <v>1.7263999999999999</v>
      </c>
      <c r="Q279" s="2">
        <v>1.7333000000000001</v>
      </c>
      <c r="R279" s="2">
        <v>1.0444</v>
      </c>
      <c r="S279" s="2">
        <v>-1.1567236116296238</v>
      </c>
      <c r="V279" s="2">
        <v>0.78776676993856742</v>
      </c>
      <c r="W279" s="2">
        <v>0.79352137813039803</v>
      </c>
      <c r="X279" s="2">
        <v>6.2674362763392485E-2</v>
      </c>
      <c r="Y279" s="2">
        <v>0.12180972480068354</v>
      </c>
      <c r="Z279" s="2">
        <v>0.80807902065904602</v>
      </c>
      <c r="AA279" s="2">
        <f t="shared" si="4"/>
        <v>4</v>
      </c>
      <c r="AB279" s="2" t="s">
        <v>1884</v>
      </c>
      <c r="AC279" s="2" t="s">
        <v>1884</v>
      </c>
      <c r="AD279" s="2" t="s">
        <v>1884</v>
      </c>
      <c r="AE279" s="2" t="s">
        <v>1884</v>
      </c>
      <c r="AG279" s="2" t="s">
        <v>1884</v>
      </c>
      <c r="AH279" s="2" t="s">
        <v>1868</v>
      </c>
    </row>
    <row r="280" spans="1:34" x14ac:dyDescent="0.35">
      <c r="A280" s="2" t="s">
        <v>444</v>
      </c>
      <c r="B280" s="3" t="s">
        <v>1643</v>
      </c>
      <c r="C280" s="2" t="s">
        <v>1644</v>
      </c>
      <c r="D280" s="3" t="s">
        <v>1645</v>
      </c>
      <c r="E280" s="2">
        <v>0.31313999999999997</v>
      </c>
      <c r="F280" s="2">
        <v>0.54364999999999997</v>
      </c>
      <c r="G280" s="2">
        <v>0.2238</v>
      </c>
      <c r="H280" s="2">
        <v>0.34838000000000002</v>
      </c>
      <c r="I280" s="2" t="s">
        <v>2169</v>
      </c>
      <c r="J280" s="2" t="s">
        <v>2169</v>
      </c>
      <c r="K280" s="2" t="s">
        <v>2169</v>
      </c>
      <c r="L280" s="2">
        <v>0.31526999999999999</v>
      </c>
      <c r="M280" s="2">
        <v>1.4155</v>
      </c>
      <c r="N280" s="2">
        <v>0.24299000000000001</v>
      </c>
      <c r="O280" s="2">
        <v>0.29921999999999999</v>
      </c>
      <c r="P280" s="2" t="s">
        <v>2169</v>
      </c>
      <c r="Q280" s="2" t="s">
        <v>2169</v>
      </c>
      <c r="R280" s="2" t="s">
        <v>2169</v>
      </c>
      <c r="S280" s="2">
        <v>0.50131174924366007</v>
      </c>
      <c r="T280" s="2">
        <v>-2.0410311524442397</v>
      </c>
      <c r="U280" s="2">
        <v>-1.7407214860505416</v>
      </c>
      <c r="Y280" s="2">
        <v>-1.0934802964170405</v>
      </c>
      <c r="Z280" s="2">
        <v>0.30597658901063507</v>
      </c>
      <c r="AA280" s="2">
        <f t="shared" si="4"/>
        <v>3</v>
      </c>
      <c r="AB280" s="2" t="s">
        <v>1863</v>
      </c>
      <c r="AC280" s="2" t="s">
        <v>1863</v>
      </c>
      <c r="AD280" s="2" t="s">
        <v>1863</v>
      </c>
      <c r="AE280" s="2" t="s">
        <v>1863</v>
      </c>
      <c r="AG280" s="2" t="s">
        <v>1863</v>
      </c>
      <c r="AH280" s="2" t="s">
        <v>2030</v>
      </c>
    </row>
    <row r="281" spans="1:34" x14ac:dyDescent="0.35">
      <c r="A281" s="2" t="s">
        <v>445</v>
      </c>
      <c r="B281" s="3" t="s">
        <v>1646</v>
      </c>
      <c r="C281" s="2" t="s">
        <v>1998</v>
      </c>
      <c r="D281" s="3" t="s">
        <v>1647</v>
      </c>
      <c r="E281" s="2">
        <v>0.77656000000000003</v>
      </c>
      <c r="F281" s="2">
        <v>0.2974</v>
      </c>
      <c r="G281" s="2">
        <v>0.73533000000000004</v>
      </c>
      <c r="H281" s="2">
        <v>0.74907000000000001</v>
      </c>
      <c r="I281" s="2">
        <v>1.2627999999999999</v>
      </c>
      <c r="J281" s="2">
        <v>0.96272999999999997</v>
      </c>
      <c r="K281" s="2" t="s">
        <v>2169</v>
      </c>
      <c r="L281" s="2">
        <v>0.61140000000000005</v>
      </c>
      <c r="M281" s="2">
        <v>0.43947999999999998</v>
      </c>
      <c r="N281" s="2">
        <v>0.61331999999999998</v>
      </c>
      <c r="O281" s="2">
        <v>0.51866000000000001</v>
      </c>
      <c r="P281" s="2">
        <v>1.9907999999999999</v>
      </c>
      <c r="Q281" s="2">
        <v>1.2302999999999999</v>
      </c>
      <c r="R281" s="2" t="s">
        <v>2169</v>
      </c>
      <c r="S281" s="2">
        <v>-1.1861305826639714</v>
      </c>
      <c r="T281" s="2">
        <v>-0.70528809771544598</v>
      </c>
      <c r="U281" s="2">
        <v>-0.9471389841542851</v>
      </c>
      <c r="V281" s="2">
        <v>0.99334829212757003</v>
      </c>
      <c r="W281" s="2">
        <v>0.29901014949892291</v>
      </c>
      <c r="Y281" s="2">
        <v>-0.30923984458144194</v>
      </c>
      <c r="Z281" s="2">
        <v>0.494915290547355</v>
      </c>
      <c r="AA281" s="2">
        <f t="shared" si="4"/>
        <v>5</v>
      </c>
      <c r="AB281" s="2" t="s">
        <v>1863</v>
      </c>
      <c r="AC281" s="2" t="s">
        <v>1863</v>
      </c>
      <c r="AD281" s="2" t="s">
        <v>1863</v>
      </c>
      <c r="AE281" s="2" t="s">
        <v>1863</v>
      </c>
      <c r="AG281" s="2" t="s">
        <v>1863</v>
      </c>
      <c r="AH281" s="2" t="s">
        <v>2030</v>
      </c>
    </row>
    <row r="282" spans="1:34" x14ac:dyDescent="0.35">
      <c r="A282" s="2" t="s">
        <v>447</v>
      </c>
      <c r="B282" s="3" t="s">
        <v>1651</v>
      </c>
      <c r="C282" s="2" t="s">
        <v>2071</v>
      </c>
      <c r="D282" s="3" t="s">
        <v>1652</v>
      </c>
      <c r="E282" s="2">
        <v>0.90261000000000002</v>
      </c>
      <c r="F282" s="2">
        <v>0.12204</v>
      </c>
      <c r="G282" s="2">
        <v>0.68020000000000003</v>
      </c>
      <c r="H282" s="2">
        <v>0.73182000000000003</v>
      </c>
      <c r="I282" s="2">
        <v>0.81659999999999999</v>
      </c>
      <c r="J282" s="2">
        <v>1.2387999999999999</v>
      </c>
      <c r="K282" s="2">
        <v>1.4101999999999999</v>
      </c>
      <c r="L282" s="2">
        <v>1.3687</v>
      </c>
      <c r="M282" s="2">
        <v>0.27972999999999998</v>
      </c>
      <c r="N282" s="2">
        <v>0.64498</v>
      </c>
      <c r="O282" s="2">
        <v>0.63580000000000003</v>
      </c>
      <c r="P282" s="2">
        <v>1.5841000000000001</v>
      </c>
      <c r="Q282" s="2">
        <v>1.6060000000000001</v>
      </c>
      <c r="R282" s="2">
        <v>1.6089</v>
      </c>
      <c r="S282" s="2">
        <v>-1.8378931091094082</v>
      </c>
      <c r="T282" s="2">
        <v>-0.63267366977499673</v>
      </c>
      <c r="U282" s="2">
        <v>-0.65335507841147322</v>
      </c>
      <c r="V282" s="2">
        <v>0.66366341177504717</v>
      </c>
      <c r="W282" s="2">
        <v>0.68347189285522758</v>
      </c>
      <c r="X282" s="2">
        <v>0.68607465919530664</v>
      </c>
      <c r="Y282" s="2">
        <v>-0.18178531557838282</v>
      </c>
      <c r="Z282" s="2">
        <v>0.6857322403924635</v>
      </c>
      <c r="AA282" s="2">
        <f t="shared" si="4"/>
        <v>6</v>
      </c>
      <c r="AB282" s="2" t="s">
        <v>1866</v>
      </c>
      <c r="AC282" s="2" t="s">
        <v>1863</v>
      </c>
      <c r="AD282" s="2" t="s">
        <v>1876</v>
      </c>
      <c r="AE282" s="2" t="s">
        <v>1866</v>
      </c>
      <c r="AG282" s="2" t="s">
        <v>1866</v>
      </c>
      <c r="AH282" s="2" t="s">
        <v>2030</v>
      </c>
    </row>
    <row r="283" spans="1:34" x14ac:dyDescent="0.35">
      <c r="A283" s="2" t="s">
        <v>449</v>
      </c>
      <c r="B283" s="3" t="s">
        <v>1655</v>
      </c>
      <c r="C283" s="2" t="s">
        <v>701</v>
      </c>
      <c r="D283" s="3" t="s">
        <v>1656</v>
      </c>
      <c r="E283" s="2">
        <v>0.63590000000000002</v>
      </c>
      <c r="F283" s="2">
        <v>0.1731</v>
      </c>
      <c r="G283" s="2">
        <v>0.67469000000000001</v>
      </c>
      <c r="H283" s="2">
        <v>0.51607000000000003</v>
      </c>
      <c r="I283" s="2">
        <v>0.92554000000000003</v>
      </c>
      <c r="J283" s="2">
        <v>0.66357999999999995</v>
      </c>
      <c r="K283" s="2">
        <v>0.76426000000000005</v>
      </c>
      <c r="L283" s="2">
        <v>0.82347000000000004</v>
      </c>
      <c r="M283" s="2">
        <v>0.30819000000000002</v>
      </c>
      <c r="N283" s="2">
        <v>0.55471000000000004</v>
      </c>
      <c r="O283" s="2">
        <v>0.46692</v>
      </c>
      <c r="P283" s="2">
        <v>1.3049999999999999</v>
      </c>
      <c r="Q283" s="2">
        <v>0.81874000000000002</v>
      </c>
      <c r="R283" s="2">
        <v>0.82347000000000004</v>
      </c>
      <c r="S283" s="2">
        <v>-1.698108044145844</v>
      </c>
      <c r="T283" s="2">
        <v>-0.85019436109460811</v>
      </c>
      <c r="U283" s="2">
        <v>-1.0987527087428</v>
      </c>
      <c r="V283" s="2">
        <v>0.38404980679515971</v>
      </c>
      <c r="W283" s="2">
        <v>-0.28852271416030972</v>
      </c>
      <c r="X283" s="2">
        <v>-0.28021200308947081</v>
      </c>
      <c r="Y283" s="2">
        <v>-0.63862333740631216</v>
      </c>
      <c r="Z283" s="2">
        <v>8.5499172084362154E-2</v>
      </c>
      <c r="AA283" s="2">
        <f t="shared" si="4"/>
        <v>6</v>
      </c>
      <c r="AB283" s="2" t="s">
        <v>1863</v>
      </c>
      <c r="AC283" s="2" t="s">
        <v>1865</v>
      </c>
      <c r="AD283" s="2" t="s">
        <v>1864</v>
      </c>
      <c r="AE283" s="2" t="s">
        <v>1866</v>
      </c>
      <c r="AG283" s="2" t="s">
        <v>1866</v>
      </c>
      <c r="AH283" s="2" t="s">
        <v>1879</v>
      </c>
    </row>
    <row r="284" spans="1:34" x14ac:dyDescent="0.35">
      <c r="A284" s="2" t="s">
        <v>450</v>
      </c>
      <c r="B284" s="3" t="s">
        <v>1657</v>
      </c>
      <c r="C284" s="2" t="s">
        <v>1658</v>
      </c>
      <c r="D284" s="3" t="s">
        <v>1659</v>
      </c>
      <c r="E284" s="2">
        <v>0.50760000000000005</v>
      </c>
      <c r="F284" s="2">
        <v>0.20727999999999999</v>
      </c>
      <c r="G284" s="2">
        <v>0.68359999999999999</v>
      </c>
      <c r="H284" s="2">
        <v>0.85487000000000002</v>
      </c>
      <c r="I284" s="2">
        <v>0.60570000000000002</v>
      </c>
      <c r="J284" s="2">
        <v>0.71684000000000003</v>
      </c>
      <c r="K284" s="2">
        <v>0.79393000000000002</v>
      </c>
      <c r="L284" s="2">
        <v>0.52698999999999996</v>
      </c>
      <c r="M284" s="2">
        <v>0.42503999999999997</v>
      </c>
      <c r="N284" s="2">
        <v>0.53212999999999999</v>
      </c>
      <c r="O284" s="2">
        <v>0.63512000000000002</v>
      </c>
      <c r="P284" s="2">
        <v>0.95372999999999997</v>
      </c>
      <c r="Q284" s="2">
        <v>0.81857000000000002</v>
      </c>
      <c r="R284" s="2">
        <v>0.82620000000000005</v>
      </c>
      <c r="S284" s="2">
        <v>-1.2343294769637414</v>
      </c>
      <c r="T284" s="2">
        <v>-0.91014935396529439</v>
      </c>
      <c r="U284" s="2">
        <v>-0.65489889347681041</v>
      </c>
      <c r="V284" s="2">
        <v>-6.8347196364417703E-2</v>
      </c>
      <c r="W284" s="2">
        <v>-0.28882230087001337</v>
      </c>
      <c r="X284" s="2">
        <v>-0.27543703469332897</v>
      </c>
      <c r="Y284" s="5">
        <v>-0.57199737605560108</v>
      </c>
      <c r="Z284" s="5">
        <v>2.5038259039809174E-2</v>
      </c>
      <c r="AA284" s="2">
        <f t="shared" si="4"/>
        <v>6</v>
      </c>
      <c r="AB284" s="2" t="s">
        <v>1863</v>
      </c>
      <c r="AC284" s="2" t="s">
        <v>1863</v>
      </c>
      <c r="AD284" s="2" t="s">
        <v>1863</v>
      </c>
      <c r="AE284" s="2" t="s">
        <v>1863</v>
      </c>
      <c r="AG284" s="2" t="s">
        <v>1863</v>
      </c>
      <c r="AH284" s="2" t="s">
        <v>1875</v>
      </c>
    </row>
    <row r="285" spans="1:34" x14ac:dyDescent="0.35">
      <c r="A285" s="2" t="s">
        <v>451</v>
      </c>
      <c r="B285" s="3" t="s">
        <v>1660</v>
      </c>
      <c r="C285" s="2" t="s">
        <v>1661</v>
      </c>
      <c r="D285" s="3" t="s">
        <v>1662</v>
      </c>
      <c r="E285" s="2">
        <v>0.83604999999999996</v>
      </c>
      <c r="F285" s="2">
        <v>0.14663000000000001</v>
      </c>
      <c r="G285" s="2">
        <v>0.42879</v>
      </c>
      <c r="H285" s="2">
        <v>0.39306999999999997</v>
      </c>
      <c r="I285" s="2">
        <v>1.6146</v>
      </c>
      <c r="J285" s="2">
        <v>1.9652000000000001</v>
      </c>
      <c r="K285" s="2">
        <v>2.2027999999999999</v>
      </c>
      <c r="L285" s="2">
        <v>1.0731999999999999</v>
      </c>
      <c r="M285" s="2">
        <v>0.27017999999999998</v>
      </c>
      <c r="N285" s="2">
        <v>0.44444</v>
      </c>
      <c r="O285" s="2">
        <v>0.37874999999999998</v>
      </c>
      <c r="P285" s="2">
        <v>2.9074</v>
      </c>
      <c r="Q285" s="2">
        <v>2.4889999999999999</v>
      </c>
      <c r="R285" s="2">
        <v>2.2742</v>
      </c>
      <c r="S285" s="2">
        <v>-1.8880072113738111</v>
      </c>
      <c r="T285" s="2">
        <v>-1.1699394284648565</v>
      </c>
      <c r="U285" s="2">
        <v>-1.4006822063017739</v>
      </c>
      <c r="V285" s="2">
        <v>1.5397295710673209</v>
      </c>
      <c r="W285" s="2">
        <v>1.3155662303189488</v>
      </c>
      <c r="X285" s="2">
        <v>1.1853591347580021</v>
      </c>
      <c r="Y285" s="2">
        <v>-6.9662318332694914E-2</v>
      </c>
      <c r="Z285" s="2">
        <v>0.91783816382796446</v>
      </c>
      <c r="AA285" s="2">
        <f t="shared" si="4"/>
        <v>6</v>
      </c>
      <c r="AB285" s="2" t="s">
        <v>1866</v>
      </c>
      <c r="AC285" s="2" t="s">
        <v>1863</v>
      </c>
      <c r="AD285" s="2" t="s">
        <v>1863</v>
      </c>
      <c r="AE285" s="2" t="s">
        <v>1863</v>
      </c>
      <c r="AG285" s="2" t="s">
        <v>1863</v>
      </c>
      <c r="AH285" s="2" t="s">
        <v>1875</v>
      </c>
    </row>
    <row r="286" spans="1:34" x14ac:dyDescent="0.35">
      <c r="A286" s="2" t="s">
        <v>452</v>
      </c>
      <c r="B286" s="3" t="s">
        <v>1663</v>
      </c>
      <c r="C286" s="2" t="s">
        <v>2073</v>
      </c>
      <c r="D286" s="3" t="s">
        <v>1664</v>
      </c>
      <c r="E286" s="2">
        <v>0.45865</v>
      </c>
      <c r="F286" s="2">
        <v>0.59584000000000004</v>
      </c>
      <c r="G286" s="2" t="s">
        <v>2169</v>
      </c>
      <c r="H286" s="2">
        <v>0.28867999999999999</v>
      </c>
      <c r="I286" s="2">
        <v>0.76305000000000001</v>
      </c>
      <c r="J286" s="2" t="s">
        <v>2169</v>
      </c>
      <c r="K286" s="2" t="s">
        <v>2169</v>
      </c>
      <c r="L286" s="2">
        <v>0.84850999999999999</v>
      </c>
      <c r="M286" s="2">
        <v>2.0038999999999998</v>
      </c>
      <c r="N286" s="2" t="s">
        <v>2169</v>
      </c>
      <c r="O286" s="2">
        <v>0.36194999999999999</v>
      </c>
      <c r="P286" s="2">
        <v>1.2598</v>
      </c>
      <c r="Q286" s="2" t="s">
        <v>2169</v>
      </c>
      <c r="R286" s="2" t="s">
        <v>2169</v>
      </c>
      <c r="S286" s="2">
        <v>1.0028105159663812</v>
      </c>
      <c r="U286" s="2">
        <v>-1.466137678612542</v>
      </c>
      <c r="V286" s="2">
        <v>0.33319471633588815</v>
      </c>
      <c r="Y286" s="2">
        <v>-4.3377482103424216E-2</v>
      </c>
      <c r="Z286" s="2">
        <v>0.95842779202843542</v>
      </c>
      <c r="AA286" s="2">
        <f t="shared" si="4"/>
        <v>3</v>
      </c>
      <c r="AB286" s="2" t="s">
        <v>1863</v>
      </c>
      <c r="AC286" s="2" t="s">
        <v>1863</v>
      </c>
      <c r="AD286" s="2" t="s">
        <v>1863</v>
      </c>
      <c r="AE286" s="2" t="s">
        <v>1863</v>
      </c>
      <c r="AG286" s="2" t="s">
        <v>1863</v>
      </c>
      <c r="AH286" s="2" t="s">
        <v>2030</v>
      </c>
    </row>
    <row r="287" spans="1:34" x14ac:dyDescent="0.35">
      <c r="A287" s="2" t="s">
        <v>453</v>
      </c>
      <c r="B287" s="3" t="s">
        <v>1665</v>
      </c>
      <c r="C287" s="2" t="s">
        <v>1666</v>
      </c>
      <c r="D287" s="3" t="s">
        <v>1667</v>
      </c>
      <c r="E287" s="2">
        <v>0.35536000000000001</v>
      </c>
      <c r="F287" s="2">
        <v>0.20784</v>
      </c>
      <c r="G287" s="2">
        <v>0.26267000000000001</v>
      </c>
      <c r="H287" s="2">
        <v>0.36931999999999998</v>
      </c>
      <c r="I287" s="2">
        <v>0.31118000000000001</v>
      </c>
      <c r="J287" s="2">
        <v>0.76595000000000002</v>
      </c>
      <c r="K287" s="2">
        <v>0.52046000000000003</v>
      </c>
      <c r="L287" s="2">
        <v>0.34972999999999999</v>
      </c>
      <c r="M287" s="2">
        <v>0.3357</v>
      </c>
      <c r="N287" s="2">
        <v>0.26701000000000003</v>
      </c>
      <c r="O287" s="2">
        <v>0.32966000000000001</v>
      </c>
      <c r="P287" s="2">
        <v>0.58081000000000005</v>
      </c>
      <c r="Q287" s="2">
        <v>0.89290000000000003</v>
      </c>
      <c r="R287" s="2">
        <v>0.54737999999999998</v>
      </c>
      <c r="S287" s="2">
        <v>-1.5747555578518995</v>
      </c>
      <c r="T287" s="2">
        <v>-1.9050343204642408</v>
      </c>
      <c r="U287" s="2">
        <v>-1.60094924974301</v>
      </c>
      <c r="V287" s="2">
        <v>-0.78386180197688848</v>
      </c>
      <c r="W287" s="2">
        <v>-0.16342948458284823</v>
      </c>
      <c r="X287" s="2">
        <v>-0.8693853719637018</v>
      </c>
      <c r="Y287" s="5">
        <v>-1.1495692977637648</v>
      </c>
      <c r="Z287" s="5">
        <v>7.6848140403145875E-3</v>
      </c>
      <c r="AA287" s="2">
        <f t="shared" si="4"/>
        <v>6</v>
      </c>
      <c r="AB287" s="2" t="s">
        <v>1863</v>
      </c>
      <c r="AC287" s="2" t="s">
        <v>1863</v>
      </c>
      <c r="AD287" s="2" t="s">
        <v>1863</v>
      </c>
      <c r="AE287" s="2" t="s">
        <v>1863</v>
      </c>
      <c r="AG287" s="2" t="s">
        <v>1863</v>
      </c>
      <c r="AH287" s="2" t="s">
        <v>1868</v>
      </c>
    </row>
    <row r="288" spans="1:34" x14ac:dyDescent="0.35">
      <c r="A288" s="2" t="s">
        <v>455</v>
      </c>
      <c r="B288" s="3" t="s">
        <v>1670</v>
      </c>
      <c r="C288" s="2" t="s">
        <v>2040</v>
      </c>
      <c r="D288" s="3" t="s">
        <v>1671</v>
      </c>
      <c r="E288" s="2">
        <v>0.93433999999999995</v>
      </c>
      <c r="F288" s="2" t="s">
        <v>2169</v>
      </c>
      <c r="G288" s="2" t="s">
        <v>2169</v>
      </c>
      <c r="H288" s="2">
        <v>0.51554999999999995</v>
      </c>
      <c r="I288" s="2">
        <v>1.8439000000000001</v>
      </c>
      <c r="J288" s="2">
        <v>1.5854999999999999</v>
      </c>
      <c r="K288" s="2" t="s">
        <v>2169</v>
      </c>
      <c r="L288" s="2">
        <v>1.079</v>
      </c>
      <c r="M288" s="2" t="s">
        <v>2169</v>
      </c>
      <c r="N288" s="2" t="s">
        <v>2169</v>
      </c>
      <c r="O288" s="2">
        <v>0.31791000000000003</v>
      </c>
      <c r="P288" s="2">
        <v>2.7871000000000001</v>
      </c>
      <c r="Q288" s="2">
        <v>1.7397</v>
      </c>
      <c r="R288" s="2" t="s">
        <v>2169</v>
      </c>
      <c r="U288" s="2">
        <v>-1.6533096970855736</v>
      </c>
      <c r="V288" s="2">
        <v>1.4787647666741917</v>
      </c>
      <c r="W288" s="2">
        <v>0.79883854410409871</v>
      </c>
      <c r="Y288" s="2">
        <v>0.20809787123090559</v>
      </c>
      <c r="Z288" s="2">
        <v>0.84711796862967648</v>
      </c>
      <c r="AA288" s="2">
        <f t="shared" si="4"/>
        <v>3</v>
      </c>
      <c r="AB288" s="2" t="s">
        <v>1866</v>
      </c>
      <c r="AC288" s="2" t="s">
        <v>1865</v>
      </c>
      <c r="AD288" s="2" t="s">
        <v>1865</v>
      </c>
      <c r="AE288" s="2" t="s">
        <v>1865</v>
      </c>
      <c r="AG288" s="7" t="s">
        <v>1865</v>
      </c>
      <c r="AH288" s="2" t="s">
        <v>2030</v>
      </c>
    </row>
    <row r="289" spans="1:34" x14ac:dyDescent="0.35">
      <c r="A289" s="2" t="s">
        <v>458</v>
      </c>
      <c r="B289" s="3" t="s">
        <v>1677</v>
      </c>
      <c r="C289" s="2" t="s">
        <v>2074</v>
      </c>
      <c r="D289" s="3" t="s">
        <v>1678</v>
      </c>
      <c r="E289" s="2">
        <v>0.69177999999999995</v>
      </c>
      <c r="F289" s="2">
        <v>0.12459000000000001</v>
      </c>
      <c r="G289" s="2">
        <v>0.25962000000000002</v>
      </c>
      <c r="H289" s="2">
        <v>0.28514</v>
      </c>
      <c r="I289" s="2">
        <v>0.59862000000000004</v>
      </c>
      <c r="J289" s="2">
        <v>0.83521999999999996</v>
      </c>
      <c r="K289" s="2">
        <v>1.0459000000000001</v>
      </c>
      <c r="L289" s="2">
        <v>0.94899</v>
      </c>
      <c r="M289" s="2">
        <v>0.30857000000000001</v>
      </c>
      <c r="N289" s="2">
        <v>0.25087999999999999</v>
      </c>
      <c r="O289" s="2">
        <v>0.32151999999999997</v>
      </c>
      <c r="P289" s="2">
        <v>1.1676</v>
      </c>
      <c r="Q289" s="2">
        <v>1.0094000000000001</v>
      </c>
      <c r="R289" s="2">
        <v>1.1476999999999999</v>
      </c>
      <c r="S289" s="2">
        <v>-1.6963302888280292</v>
      </c>
      <c r="T289" s="2">
        <v>-1.9949306303216037</v>
      </c>
      <c r="U289" s="2">
        <v>-1.6370196123780667</v>
      </c>
      <c r="V289" s="2">
        <v>0.22354611595281831</v>
      </c>
      <c r="W289" s="2">
        <v>1.3497991748977313E-2</v>
      </c>
      <c r="X289" s="2">
        <v>0.19874558184482397</v>
      </c>
      <c r="Y289" s="2">
        <v>-0.81541514033018003</v>
      </c>
      <c r="Z289" s="2">
        <v>0.11871575859010322</v>
      </c>
      <c r="AA289" s="2">
        <f t="shared" si="4"/>
        <v>6</v>
      </c>
      <c r="AB289" s="2" t="s">
        <v>1866</v>
      </c>
      <c r="AC289" s="2" t="s">
        <v>1865</v>
      </c>
      <c r="AD289" s="2" t="s">
        <v>1863</v>
      </c>
      <c r="AE289" s="2" t="s">
        <v>1866</v>
      </c>
      <c r="AF289" s="6" t="s">
        <v>1860</v>
      </c>
      <c r="AG289" s="7" t="s">
        <v>1865</v>
      </c>
      <c r="AH289" s="2" t="s">
        <v>1882</v>
      </c>
    </row>
    <row r="290" spans="1:34" x14ac:dyDescent="0.35">
      <c r="A290" s="2" t="s">
        <v>459</v>
      </c>
      <c r="B290" s="3" t="s">
        <v>1679</v>
      </c>
      <c r="C290" s="2" t="s">
        <v>2040</v>
      </c>
      <c r="D290" s="3" t="s">
        <v>1680</v>
      </c>
      <c r="E290" s="2">
        <v>1.0924</v>
      </c>
      <c r="F290" s="2" t="s">
        <v>2169</v>
      </c>
      <c r="G290" s="2" t="s">
        <v>2169</v>
      </c>
      <c r="H290" s="2">
        <v>0.52630999999999994</v>
      </c>
      <c r="I290" s="2">
        <v>0.99263000000000001</v>
      </c>
      <c r="J290" s="2">
        <v>1.2370000000000001</v>
      </c>
      <c r="K290" s="2">
        <v>1.1748000000000001</v>
      </c>
      <c r="L290" s="2">
        <v>1.4522999999999999</v>
      </c>
      <c r="M290" s="2" t="s">
        <v>2169</v>
      </c>
      <c r="N290" s="2" t="s">
        <v>2169</v>
      </c>
      <c r="O290" s="2">
        <v>0.49120000000000003</v>
      </c>
      <c r="P290" s="2">
        <v>1.6043000000000001</v>
      </c>
      <c r="Q290" s="2">
        <v>1.4151</v>
      </c>
      <c r="R290" s="2">
        <v>1.2297</v>
      </c>
      <c r="U290" s="2">
        <v>-1.0256175341792699</v>
      </c>
      <c r="V290" s="2">
        <v>0.68194394730573926</v>
      </c>
      <c r="W290" s="2">
        <v>0.50090400670130386</v>
      </c>
      <c r="X290" s="2">
        <v>0.29830639580648555</v>
      </c>
      <c r="Y290" s="2">
        <v>0.11388420390856469</v>
      </c>
      <c r="Z290" s="2">
        <v>0.78817273899557239</v>
      </c>
      <c r="AA290" s="2">
        <f t="shared" si="4"/>
        <v>4</v>
      </c>
      <c r="AB290" s="2" t="s">
        <v>1866</v>
      </c>
      <c r="AC290" s="2" t="s">
        <v>1865</v>
      </c>
      <c r="AD290" s="2" t="s">
        <v>1865</v>
      </c>
      <c r="AE290" s="2" t="s">
        <v>1865</v>
      </c>
      <c r="AG290" s="7" t="s">
        <v>1865</v>
      </c>
      <c r="AH290" s="2" t="s">
        <v>2030</v>
      </c>
    </row>
    <row r="291" spans="1:34" x14ac:dyDescent="0.35">
      <c r="A291" s="2" t="s">
        <v>460</v>
      </c>
      <c r="B291" s="3" t="s">
        <v>1681</v>
      </c>
      <c r="C291" s="2" t="s">
        <v>1682</v>
      </c>
      <c r="D291" s="3" t="s">
        <v>1683</v>
      </c>
      <c r="E291" s="2">
        <v>2.0506000000000002</v>
      </c>
      <c r="F291" s="2">
        <v>0.27973999999999999</v>
      </c>
      <c r="G291" s="2">
        <v>0.64380999999999999</v>
      </c>
      <c r="H291" s="2">
        <v>0.41533999999999999</v>
      </c>
      <c r="I291" s="2">
        <v>1.7541</v>
      </c>
      <c r="J291" s="2">
        <v>2.5394000000000001</v>
      </c>
      <c r="K291" s="2">
        <v>2.7774000000000001</v>
      </c>
      <c r="L291" s="2">
        <v>2.5829</v>
      </c>
      <c r="M291" s="2">
        <v>0.49320000000000003</v>
      </c>
      <c r="N291" s="2">
        <v>0.59863999999999995</v>
      </c>
      <c r="O291" s="2">
        <v>0.28001999999999999</v>
      </c>
      <c r="P291" s="2">
        <v>2.5255999999999998</v>
      </c>
      <c r="Q291" s="2">
        <v>3.3046000000000002</v>
      </c>
      <c r="R291" s="2">
        <v>2.9857</v>
      </c>
      <c r="S291" s="2">
        <v>-1.0197552951466102</v>
      </c>
      <c r="T291" s="2">
        <v>-0.74023941465871723</v>
      </c>
      <c r="U291" s="2">
        <v>-1.8363982217515122</v>
      </c>
      <c r="V291" s="2">
        <v>1.3366261657635357</v>
      </c>
      <c r="W291" s="2">
        <v>1.7244756535966017</v>
      </c>
      <c r="X291" s="2">
        <v>1.5780692122723168</v>
      </c>
      <c r="Y291" s="2">
        <v>0.17379635001260244</v>
      </c>
      <c r="Z291" s="2">
        <v>0.79471196325925952</v>
      </c>
      <c r="AA291" s="2">
        <f t="shared" si="4"/>
        <v>6</v>
      </c>
      <c r="AB291" s="2" t="s">
        <v>1863</v>
      </c>
      <c r="AC291" s="2" t="s">
        <v>1865</v>
      </c>
      <c r="AD291" s="2" t="s">
        <v>1866</v>
      </c>
      <c r="AE291" s="2" t="s">
        <v>1866</v>
      </c>
      <c r="AG291" s="2" t="s">
        <v>1866</v>
      </c>
      <c r="AH291" s="2" t="s">
        <v>1875</v>
      </c>
    </row>
    <row r="292" spans="1:34" x14ac:dyDescent="0.35">
      <c r="A292" s="2" t="s">
        <v>461</v>
      </c>
      <c r="B292" s="3" t="s">
        <v>1684</v>
      </c>
      <c r="C292" s="2" t="s">
        <v>1999</v>
      </c>
      <c r="D292" s="3" t="s">
        <v>1685</v>
      </c>
      <c r="E292" s="2">
        <v>0.35120000000000001</v>
      </c>
      <c r="F292" s="2">
        <v>0.1206</v>
      </c>
      <c r="G292" s="2">
        <v>0.73894000000000004</v>
      </c>
      <c r="H292" s="2">
        <v>0.36047000000000001</v>
      </c>
      <c r="I292" s="2">
        <v>0.49074000000000001</v>
      </c>
      <c r="J292" s="2">
        <v>0.64290000000000003</v>
      </c>
      <c r="K292" s="2">
        <v>0.82772000000000001</v>
      </c>
      <c r="L292" s="2">
        <v>0.77925</v>
      </c>
      <c r="M292" s="2">
        <v>0.53120000000000001</v>
      </c>
      <c r="N292" s="2">
        <v>0.67274999999999996</v>
      </c>
      <c r="O292" s="2">
        <v>0.25516</v>
      </c>
      <c r="P292" s="2">
        <v>0.88017000000000001</v>
      </c>
      <c r="Q292" s="2">
        <v>0.89066999999999996</v>
      </c>
      <c r="R292" s="2">
        <v>1.1032999999999999</v>
      </c>
      <c r="S292" s="2">
        <v>-0.91267294820252465</v>
      </c>
      <c r="T292" s="2">
        <v>-0.57185760902166971</v>
      </c>
      <c r="U292" s="2">
        <v>-1.9705259112573983</v>
      </c>
      <c r="V292" s="2">
        <v>-0.18414589560300323</v>
      </c>
      <c r="W292" s="2">
        <v>-0.16703709361150679</v>
      </c>
      <c r="X292" s="2">
        <v>0.14182512970002847</v>
      </c>
      <c r="Y292" s="2">
        <v>-0.61073572133267906</v>
      </c>
      <c r="Z292" s="2">
        <v>0.10608899322797666</v>
      </c>
      <c r="AA292" s="2">
        <f t="shared" si="4"/>
        <v>6</v>
      </c>
      <c r="AB292" s="2" t="s">
        <v>1863</v>
      </c>
      <c r="AC292" s="2" t="s">
        <v>1863</v>
      </c>
      <c r="AD292" s="2" t="s">
        <v>1863</v>
      </c>
      <c r="AE292" s="2" t="s">
        <v>1863</v>
      </c>
      <c r="AG292" s="2" t="s">
        <v>1863</v>
      </c>
      <c r="AH292" s="2" t="s">
        <v>1873</v>
      </c>
    </row>
    <row r="293" spans="1:34" x14ac:dyDescent="0.35">
      <c r="A293" s="2" t="s">
        <v>462</v>
      </c>
      <c r="B293" s="3" t="s">
        <v>1686</v>
      </c>
      <c r="C293" s="2" t="s">
        <v>1349</v>
      </c>
      <c r="D293" s="3" t="s">
        <v>1687</v>
      </c>
      <c r="E293" s="2">
        <v>0.45478000000000002</v>
      </c>
      <c r="F293" s="2">
        <v>0.32433000000000001</v>
      </c>
      <c r="G293" s="2" t="s">
        <v>2169</v>
      </c>
      <c r="H293" s="2" t="s">
        <v>2169</v>
      </c>
      <c r="I293" s="2">
        <v>1.1506000000000001</v>
      </c>
      <c r="J293" s="2">
        <v>0.2949</v>
      </c>
      <c r="K293" s="2">
        <v>0.69440000000000002</v>
      </c>
      <c r="L293" s="2">
        <v>0.77549999999999997</v>
      </c>
      <c r="M293" s="2">
        <v>0.71777999999999997</v>
      </c>
      <c r="N293" s="2" t="s">
        <v>2169</v>
      </c>
      <c r="O293" s="2" t="s">
        <v>2169</v>
      </c>
      <c r="P293" s="2">
        <v>2.4912999999999998</v>
      </c>
      <c r="Q293" s="2">
        <v>0.42342000000000002</v>
      </c>
      <c r="R293" s="2">
        <v>0.78042999999999996</v>
      </c>
      <c r="S293" s="2">
        <v>-0.47838636998191214</v>
      </c>
      <c r="V293" s="2">
        <v>1.31689876001794</v>
      </c>
      <c r="W293" s="2">
        <v>-1.2398386790625064</v>
      </c>
      <c r="X293" s="2">
        <v>-0.35765885817651932</v>
      </c>
      <c r="Y293" s="2">
        <v>-0.18974628680074948</v>
      </c>
      <c r="Z293" s="2">
        <v>0.74801891213776095</v>
      </c>
      <c r="AA293" s="2">
        <f t="shared" si="4"/>
        <v>4</v>
      </c>
      <c r="AB293" s="2" t="s">
        <v>1863</v>
      </c>
      <c r="AC293" s="2" t="s">
        <v>1876</v>
      </c>
      <c r="AD293" s="2" t="s">
        <v>1863</v>
      </c>
      <c r="AE293" s="2" t="s">
        <v>1863</v>
      </c>
      <c r="AG293" s="2" t="s">
        <v>1863</v>
      </c>
      <c r="AH293" s="2" t="s">
        <v>1875</v>
      </c>
    </row>
    <row r="294" spans="1:34" x14ac:dyDescent="0.35">
      <c r="A294" s="2" t="s">
        <v>463</v>
      </c>
      <c r="B294" s="3" t="s">
        <v>1688</v>
      </c>
      <c r="C294" s="2" t="s">
        <v>1505</v>
      </c>
      <c r="D294" s="3" t="s">
        <v>1689</v>
      </c>
      <c r="E294" s="2">
        <v>0.97602999999999995</v>
      </c>
      <c r="F294" s="2">
        <v>0.15032000000000001</v>
      </c>
      <c r="G294" s="2">
        <v>0.58389000000000002</v>
      </c>
      <c r="H294" s="2">
        <v>0.37667</v>
      </c>
      <c r="I294" s="2">
        <v>1.0498000000000001</v>
      </c>
      <c r="J294" s="2">
        <v>0.85268999999999995</v>
      </c>
      <c r="K294" s="2">
        <v>1.1716</v>
      </c>
      <c r="L294" s="2">
        <v>0.99578</v>
      </c>
      <c r="M294" s="2">
        <v>0.37347000000000002</v>
      </c>
      <c r="N294" s="2">
        <v>0.53713999999999995</v>
      </c>
      <c r="O294" s="2">
        <v>0.50738000000000005</v>
      </c>
      <c r="P294" s="2">
        <v>1.7399</v>
      </c>
      <c r="Q294" s="2">
        <v>1.0981000000000001</v>
      </c>
      <c r="R294" s="2">
        <v>1.4771000000000001</v>
      </c>
      <c r="S294" s="2">
        <v>-1.420935735646629</v>
      </c>
      <c r="T294" s="2">
        <v>-0.896629934084893</v>
      </c>
      <c r="U294" s="2">
        <v>-0.97886144278841614</v>
      </c>
      <c r="V294" s="2">
        <v>0.79900439018324321</v>
      </c>
      <c r="W294" s="2">
        <v>0.13500944135116105</v>
      </c>
      <c r="X294" s="2">
        <v>0.56276750018559996</v>
      </c>
      <c r="Y294" s="2">
        <v>-0.29994096346665561</v>
      </c>
      <c r="Z294" s="2">
        <v>0.45989556132050347</v>
      </c>
      <c r="AA294" s="2">
        <f t="shared" si="4"/>
        <v>6</v>
      </c>
      <c r="AB294" s="2" t="s">
        <v>1863</v>
      </c>
      <c r="AC294" s="2" t="s">
        <v>1863</v>
      </c>
      <c r="AD294" s="2" t="s">
        <v>1863</v>
      </c>
      <c r="AE294" s="2" t="s">
        <v>1863</v>
      </c>
      <c r="AG294" s="2" t="s">
        <v>1863</v>
      </c>
      <c r="AH294" s="2" t="s">
        <v>1885</v>
      </c>
    </row>
    <row r="295" spans="1:34" x14ac:dyDescent="0.35">
      <c r="A295" s="2" t="s">
        <v>464</v>
      </c>
      <c r="B295" s="3" t="s">
        <v>1690</v>
      </c>
      <c r="C295" s="2" t="s">
        <v>2075</v>
      </c>
      <c r="D295" s="3" t="s">
        <v>1691</v>
      </c>
      <c r="E295" s="2">
        <v>0.63826000000000005</v>
      </c>
      <c r="F295" s="2">
        <v>0.20291999999999999</v>
      </c>
      <c r="G295" s="2">
        <v>0.16800999999999999</v>
      </c>
      <c r="H295" s="2">
        <v>0.17860999999999999</v>
      </c>
      <c r="I295" s="2">
        <v>0.60929</v>
      </c>
      <c r="J295" s="2">
        <v>0.75766999999999995</v>
      </c>
      <c r="K295" s="2">
        <v>0.97180999999999995</v>
      </c>
      <c r="L295" s="2">
        <v>1.038</v>
      </c>
      <c r="M295" s="2">
        <v>0.29537999999999998</v>
      </c>
      <c r="N295" s="2">
        <v>0.18134</v>
      </c>
      <c r="O295" s="2">
        <v>0.24937999999999999</v>
      </c>
      <c r="P295" s="2">
        <v>1.1918</v>
      </c>
      <c r="Q295" s="2">
        <v>0.97607999999999995</v>
      </c>
      <c r="R295" s="2">
        <v>1.1716</v>
      </c>
      <c r="S295" s="2">
        <v>-1.7593559494807869</v>
      </c>
      <c r="T295" s="2">
        <v>-2.4632309048490284</v>
      </c>
      <c r="U295" s="2">
        <v>-2.0035823276260039</v>
      </c>
      <c r="V295" s="2">
        <v>0.2531421525641866</v>
      </c>
      <c r="W295" s="2">
        <v>-3.4928698253522662E-2</v>
      </c>
      <c r="X295" s="2">
        <v>0.22848009832991745</v>
      </c>
      <c r="Y295" s="2">
        <v>-0.96324593821920634</v>
      </c>
      <c r="Z295" s="2">
        <v>0.11617510402340493</v>
      </c>
      <c r="AA295" s="2">
        <f t="shared" si="4"/>
        <v>6</v>
      </c>
      <c r="AB295" s="2" t="s">
        <v>1866</v>
      </c>
      <c r="AC295" s="2" t="s">
        <v>1863</v>
      </c>
      <c r="AD295" s="2" t="s">
        <v>1863</v>
      </c>
      <c r="AE295" s="2" t="s">
        <v>1863</v>
      </c>
      <c r="AG295" s="2" t="s">
        <v>1863</v>
      </c>
      <c r="AH295" s="2" t="s">
        <v>2030</v>
      </c>
    </row>
    <row r="296" spans="1:34" x14ac:dyDescent="0.35">
      <c r="A296" s="2" t="s">
        <v>465</v>
      </c>
      <c r="B296" s="3" t="s">
        <v>1692</v>
      </c>
      <c r="C296" s="2" t="s">
        <v>1693</v>
      </c>
      <c r="D296" s="3" t="s">
        <v>1694</v>
      </c>
      <c r="E296" s="2">
        <v>0.71804999999999997</v>
      </c>
      <c r="F296" s="2">
        <v>0.30915999999999999</v>
      </c>
      <c r="G296" s="2">
        <v>0.57848999999999995</v>
      </c>
      <c r="H296" s="2">
        <v>0.32624999999999998</v>
      </c>
      <c r="I296" s="2">
        <v>0.68989999999999996</v>
      </c>
      <c r="J296" s="2">
        <v>0.97133000000000003</v>
      </c>
      <c r="K296" s="2">
        <v>0.41392000000000001</v>
      </c>
      <c r="L296" s="2">
        <v>1.0126999999999999</v>
      </c>
      <c r="M296" s="2">
        <v>0.72148999999999996</v>
      </c>
      <c r="N296" s="2">
        <v>0.54457</v>
      </c>
      <c r="O296" s="2">
        <v>0.33918999999999999</v>
      </c>
      <c r="P296" s="2">
        <v>1.244</v>
      </c>
      <c r="Q296" s="2">
        <v>1.2326999999999999</v>
      </c>
      <c r="R296" s="2">
        <v>0.47432999999999997</v>
      </c>
      <c r="S296" s="2">
        <v>-0.47094869608272366</v>
      </c>
      <c r="T296" s="2">
        <v>-0.87681058742919626</v>
      </c>
      <c r="U296" s="2">
        <v>-1.5598344578962575</v>
      </c>
      <c r="V296" s="2">
        <v>0.31498648546851549</v>
      </c>
      <c r="W296" s="2">
        <v>0.30182173633936299</v>
      </c>
      <c r="X296" s="2">
        <v>-1.0760369772974503</v>
      </c>
      <c r="Y296" s="2">
        <v>-0.56113708281629149</v>
      </c>
      <c r="Z296" s="2">
        <v>0.13003095634615863</v>
      </c>
      <c r="AA296" s="2">
        <f t="shared" si="4"/>
        <v>6</v>
      </c>
      <c r="AB296" s="2" t="s">
        <v>1863</v>
      </c>
      <c r="AC296" s="2" t="s">
        <v>1863</v>
      </c>
      <c r="AD296" s="2" t="s">
        <v>1863</v>
      </c>
      <c r="AE296" s="2" t="s">
        <v>1863</v>
      </c>
      <c r="AG296" s="2" t="s">
        <v>1863</v>
      </c>
      <c r="AH296" s="2" t="s">
        <v>2030</v>
      </c>
    </row>
    <row r="297" spans="1:34" x14ac:dyDescent="0.35">
      <c r="A297" s="2" t="s">
        <v>466</v>
      </c>
      <c r="B297" s="3" t="s">
        <v>1695</v>
      </c>
      <c r="C297" s="2" t="s">
        <v>1696</v>
      </c>
      <c r="D297" s="3" t="s">
        <v>1697</v>
      </c>
      <c r="E297" s="2">
        <v>0.26848</v>
      </c>
      <c r="F297" s="2">
        <v>0.22742999999999999</v>
      </c>
      <c r="G297" s="2">
        <v>0.16561999999999999</v>
      </c>
      <c r="H297" s="2">
        <v>0.23338</v>
      </c>
      <c r="I297" s="2">
        <v>0.75248000000000004</v>
      </c>
      <c r="J297" s="2">
        <v>1.139</v>
      </c>
      <c r="K297" s="2">
        <v>1.1618999999999999</v>
      </c>
      <c r="L297" s="2">
        <v>0.91842999999999997</v>
      </c>
      <c r="M297" s="2">
        <v>0.91842999999999997</v>
      </c>
      <c r="N297" s="2">
        <v>0.2127</v>
      </c>
      <c r="O297" s="2">
        <v>0.32273000000000002</v>
      </c>
      <c r="P297" s="2">
        <v>1.3236000000000001</v>
      </c>
      <c r="Q297" s="2">
        <v>1.4646999999999999</v>
      </c>
      <c r="R297" s="2">
        <v>1.2909999999999999</v>
      </c>
      <c r="S297" s="2">
        <v>-0.12275832728104973</v>
      </c>
      <c r="T297" s="2">
        <v>-2.2331080615887773</v>
      </c>
      <c r="U297" s="2">
        <v>-1.631600402282414</v>
      </c>
      <c r="V297" s="2">
        <v>0.40446719676308956</v>
      </c>
      <c r="W297" s="2">
        <v>0.55060520196275708</v>
      </c>
      <c r="X297" s="2">
        <v>0.36848900064510354</v>
      </c>
      <c r="Y297" s="2">
        <v>-0.44398423196354847</v>
      </c>
      <c r="Z297" s="2">
        <v>0.40279191520448249</v>
      </c>
      <c r="AA297" s="2">
        <f t="shared" si="4"/>
        <v>6</v>
      </c>
      <c r="AB297" s="2" t="s">
        <v>1863</v>
      </c>
      <c r="AC297" s="2" t="s">
        <v>1863</v>
      </c>
      <c r="AD297" s="2" t="s">
        <v>1863</v>
      </c>
      <c r="AE297" s="2" t="s">
        <v>1863</v>
      </c>
      <c r="AG297" s="2" t="s">
        <v>1863</v>
      </c>
      <c r="AH297" s="2" t="s">
        <v>1870</v>
      </c>
    </row>
    <row r="298" spans="1:34" x14ac:dyDescent="0.35">
      <c r="A298" s="2" t="s">
        <v>467</v>
      </c>
      <c r="B298" s="3" t="s">
        <v>1698</v>
      </c>
      <c r="C298" s="2" t="s">
        <v>1699</v>
      </c>
      <c r="D298" s="3" t="s">
        <v>1700</v>
      </c>
      <c r="E298" s="2">
        <v>0.33617999999999998</v>
      </c>
      <c r="F298" s="2">
        <v>8.7120000000000003E-2</v>
      </c>
      <c r="G298" s="2">
        <v>0.33417000000000002</v>
      </c>
      <c r="H298" s="2">
        <v>0.27834999999999999</v>
      </c>
      <c r="I298" s="2">
        <v>1.8622000000000001</v>
      </c>
      <c r="J298" s="2">
        <v>1.9098999999999999</v>
      </c>
      <c r="K298" s="2">
        <v>2.1431</v>
      </c>
      <c r="L298" s="2">
        <v>0.33467999999999998</v>
      </c>
      <c r="M298" s="2">
        <v>0.20876</v>
      </c>
      <c r="N298" s="2">
        <v>0.31585999999999997</v>
      </c>
      <c r="O298" s="2">
        <v>0.33781</v>
      </c>
      <c r="P298" s="2">
        <v>3.327</v>
      </c>
      <c r="Q298" s="2">
        <v>2.3805000000000001</v>
      </c>
      <c r="R298" s="2">
        <v>2.3437999999999999</v>
      </c>
      <c r="S298" s="2">
        <v>-2.2600827878162932</v>
      </c>
      <c r="T298" s="2">
        <v>-1.6626428468038197</v>
      </c>
      <c r="U298" s="2">
        <v>-1.5657160588236401</v>
      </c>
      <c r="V298" s="2">
        <v>1.7342218662207791</v>
      </c>
      <c r="W298" s="2">
        <v>1.2512646288942513</v>
      </c>
      <c r="X298" s="2">
        <v>1.2288494676617978</v>
      </c>
      <c r="Y298" s="2">
        <v>-0.21235095511115409</v>
      </c>
      <c r="Z298" s="2">
        <v>0.78378973476040126</v>
      </c>
      <c r="AA298" s="2">
        <f t="shared" si="4"/>
        <v>6</v>
      </c>
      <c r="AB298" s="2" t="s">
        <v>1866</v>
      </c>
      <c r="AC298" s="2" t="s">
        <v>1876</v>
      </c>
      <c r="AD298" s="2" t="s">
        <v>1876</v>
      </c>
      <c r="AE298" s="2" t="s">
        <v>1876</v>
      </c>
      <c r="AF298" s="6" t="s">
        <v>1860</v>
      </c>
      <c r="AG298" s="7" t="s">
        <v>1865</v>
      </c>
      <c r="AH298" s="2" t="s">
        <v>1871</v>
      </c>
    </row>
    <row r="299" spans="1:34" x14ac:dyDescent="0.35">
      <c r="A299" s="2" t="s">
        <v>468</v>
      </c>
      <c r="B299" s="3" t="s">
        <v>1701</v>
      </c>
      <c r="C299" s="2" t="s">
        <v>2076</v>
      </c>
      <c r="D299" s="3" t="s">
        <v>1702</v>
      </c>
      <c r="E299" s="2">
        <v>1.1363000000000001</v>
      </c>
      <c r="F299" s="2">
        <v>0.17365</v>
      </c>
      <c r="G299" s="2">
        <v>0.97018000000000004</v>
      </c>
      <c r="H299" s="2">
        <v>0.77807000000000004</v>
      </c>
      <c r="I299" s="2">
        <v>0.92656000000000005</v>
      </c>
      <c r="J299" s="2">
        <v>1.4535</v>
      </c>
      <c r="K299" s="2">
        <v>1.2739</v>
      </c>
      <c r="L299" s="2">
        <v>1.5126999999999999</v>
      </c>
      <c r="M299" s="2">
        <v>0.31835000000000002</v>
      </c>
      <c r="N299" s="2">
        <v>1.3892</v>
      </c>
      <c r="O299" s="2">
        <v>0.67627999999999999</v>
      </c>
      <c r="P299" s="2">
        <v>1.5399</v>
      </c>
      <c r="Q299" s="2">
        <v>1.8778999999999999</v>
      </c>
      <c r="R299" s="2">
        <v>1.4657</v>
      </c>
      <c r="S299" s="2">
        <v>-1.6513143306656126</v>
      </c>
      <c r="T299" s="2">
        <v>0.47425431583264238</v>
      </c>
      <c r="U299" s="2">
        <v>-0.5643074061087433</v>
      </c>
      <c r="V299" s="2">
        <v>0.62283666638227642</v>
      </c>
      <c r="W299" s="2">
        <v>0.90912024012413351</v>
      </c>
      <c r="X299" s="2">
        <v>0.55158984235102526</v>
      </c>
      <c r="Y299" s="2">
        <v>5.7029887985953633E-2</v>
      </c>
      <c r="Z299" s="2">
        <v>0.89185037941472123</v>
      </c>
      <c r="AA299" s="2">
        <f t="shared" si="4"/>
        <v>6</v>
      </c>
      <c r="AB299" s="2" t="s">
        <v>1863</v>
      </c>
      <c r="AC299" s="2" t="s">
        <v>1863</v>
      </c>
      <c r="AD299" s="2" t="s">
        <v>1864</v>
      </c>
      <c r="AE299" s="2" t="s">
        <v>1863</v>
      </c>
      <c r="AG299" s="2" t="s">
        <v>1863</v>
      </c>
      <c r="AH299" s="2" t="s">
        <v>2030</v>
      </c>
    </row>
    <row r="300" spans="1:34" x14ac:dyDescent="0.35">
      <c r="A300" s="2" t="s">
        <v>471</v>
      </c>
      <c r="B300" s="3" t="s">
        <v>1707</v>
      </c>
      <c r="C300" s="2" t="s">
        <v>2077</v>
      </c>
      <c r="D300" s="3" t="s">
        <v>1708</v>
      </c>
      <c r="E300" s="2">
        <v>1.0161</v>
      </c>
      <c r="F300" s="2">
        <v>0.24209</v>
      </c>
      <c r="G300" s="2">
        <v>0.83889999999999998</v>
      </c>
      <c r="H300" s="2">
        <v>0.96452000000000004</v>
      </c>
      <c r="I300" s="2" t="s">
        <v>2169</v>
      </c>
      <c r="J300" s="2">
        <v>2.3851</v>
      </c>
      <c r="K300" s="2">
        <v>2.5112999999999999</v>
      </c>
      <c r="L300" s="2">
        <v>1.2921</v>
      </c>
      <c r="M300" s="2">
        <v>0.53964000000000001</v>
      </c>
      <c r="N300" s="2">
        <v>0.86873</v>
      </c>
      <c r="O300" s="2">
        <v>1.2323999999999999</v>
      </c>
      <c r="P300" s="2" t="s">
        <v>2169</v>
      </c>
      <c r="Q300" s="2">
        <v>2.7138</v>
      </c>
      <c r="R300" s="2">
        <v>2.6728999999999998</v>
      </c>
      <c r="S300" s="2">
        <v>-0.88993080504663979</v>
      </c>
      <c r="T300" s="2">
        <v>-0.2030202356694136</v>
      </c>
      <c r="U300" s="2">
        <v>0.30147058748990185</v>
      </c>
      <c r="W300" s="2">
        <v>1.440314401803118</v>
      </c>
      <c r="X300" s="2">
        <v>1.4184058636929251</v>
      </c>
      <c r="Y300" s="2">
        <v>0.4134479624539783</v>
      </c>
      <c r="Z300" s="2">
        <v>0.41570234289167279</v>
      </c>
      <c r="AA300" s="2">
        <f t="shared" si="4"/>
        <v>5</v>
      </c>
      <c r="AB300" s="2" t="s">
        <v>1863</v>
      </c>
      <c r="AC300" s="2" t="s">
        <v>1863</v>
      </c>
      <c r="AD300" s="2" t="s">
        <v>1863</v>
      </c>
      <c r="AE300" s="2" t="s">
        <v>1863</v>
      </c>
      <c r="AG300" s="2" t="s">
        <v>1863</v>
      </c>
      <c r="AH300" s="2" t="s">
        <v>1882</v>
      </c>
    </row>
    <row r="301" spans="1:34" x14ac:dyDescent="0.35">
      <c r="A301" s="2" t="s">
        <v>472</v>
      </c>
      <c r="B301" s="3" t="s">
        <v>1709</v>
      </c>
      <c r="C301" s="2" t="s">
        <v>2078</v>
      </c>
      <c r="D301" s="3" t="s">
        <v>1710</v>
      </c>
      <c r="E301" s="2">
        <v>0.79452</v>
      </c>
      <c r="F301" s="2">
        <v>2.2385999999999999</v>
      </c>
      <c r="G301" s="2" t="s">
        <v>2169</v>
      </c>
      <c r="H301" s="2">
        <v>0.29135</v>
      </c>
      <c r="I301" s="2" t="s">
        <v>2169</v>
      </c>
      <c r="J301" s="2">
        <v>0.69471000000000005</v>
      </c>
      <c r="K301" s="2">
        <v>0.79024000000000005</v>
      </c>
      <c r="L301" s="2">
        <v>0.96465999999999996</v>
      </c>
      <c r="M301" s="2">
        <v>5.5389999999999997</v>
      </c>
      <c r="N301" s="2" t="s">
        <v>2169</v>
      </c>
      <c r="O301" s="2">
        <v>0.34903000000000001</v>
      </c>
      <c r="P301" s="2" t="s">
        <v>2169</v>
      </c>
      <c r="Q301" s="2">
        <v>0.83484000000000003</v>
      </c>
      <c r="R301" s="2">
        <v>0.97394999999999998</v>
      </c>
      <c r="S301" s="2">
        <v>2.4696255385012336</v>
      </c>
      <c r="U301" s="2">
        <v>-1.5185770498818767</v>
      </c>
      <c r="W301" s="2">
        <v>-0.26042836834849575</v>
      </c>
      <c r="X301" s="2">
        <v>-3.808038480111639E-2</v>
      </c>
      <c r="Y301" s="2">
        <v>0.16313493386743616</v>
      </c>
      <c r="Z301" s="2">
        <v>0.85759648829230328</v>
      </c>
      <c r="AA301" s="2">
        <f t="shared" si="4"/>
        <v>4</v>
      </c>
      <c r="AB301" s="2" t="s">
        <v>1863</v>
      </c>
      <c r="AC301" s="2" t="s">
        <v>1863</v>
      </c>
      <c r="AD301" s="2" t="s">
        <v>1863</v>
      </c>
      <c r="AE301" s="2" t="s">
        <v>1863</v>
      </c>
      <c r="AG301" s="2" t="s">
        <v>1863</v>
      </c>
      <c r="AH301" s="2" t="s">
        <v>2030</v>
      </c>
    </row>
    <row r="302" spans="1:34" x14ac:dyDescent="0.35">
      <c r="A302" s="2" t="s">
        <v>473</v>
      </c>
      <c r="B302" s="3" t="s">
        <v>1711</v>
      </c>
      <c r="C302" s="2" t="s">
        <v>1712</v>
      </c>
      <c r="D302" s="3" t="s">
        <v>1713</v>
      </c>
      <c r="E302" s="2">
        <v>0.64209000000000005</v>
      </c>
      <c r="F302" s="2">
        <v>0.1118</v>
      </c>
      <c r="G302" s="2">
        <v>0.25463999999999998</v>
      </c>
      <c r="H302" s="2">
        <v>0.19600999999999999</v>
      </c>
      <c r="I302" s="2">
        <v>0.91115000000000002</v>
      </c>
      <c r="J302" s="2">
        <v>1.3275999999999999</v>
      </c>
      <c r="K302" s="2">
        <v>1.5353000000000001</v>
      </c>
      <c r="L302" s="2">
        <v>0.90561000000000003</v>
      </c>
      <c r="M302" s="2">
        <v>0.22247</v>
      </c>
      <c r="N302" s="2">
        <v>0.27115</v>
      </c>
      <c r="O302" s="2">
        <v>0.21748999999999999</v>
      </c>
      <c r="P302" s="2">
        <v>1.5585</v>
      </c>
      <c r="Q302" s="2">
        <v>1.7361</v>
      </c>
      <c r="R302" s="2">
        <v>1.6274999999999999</v>
      </c>
      <c r="S302" s="2">
        <v>-2.1683172926029299</v>
      </c>
      <c r="T302" s="2">
        <v>-1.8828369245342407</v>
      </c>
      <c r="U302" s="2">
        <v>-2.2009790262573672</v>
      </c>
      <c r="V302" s="2">
        <v>0.64015815496328088</v>
      </c>
      <c r="W302" s="2">
        <v>0.79585004994196651</v>
      </c>
      <c r="X302" s="2">
        <v>0.7026575433909108</v>
      </c>
      <c r="Y302" s="2">
        <v>-0.68557791584973005</v>
      </c>
      <c r="Z302" s="2">
        <v>0.32432250213299535</v>
      </c>
      <c r="AA302" s="2">
        <f t="shared" si="4"/>
        <v>6</v>
      </c>
      <c r="AB302" s="2" t="s">
        <v>1863</v>
      </c>
      <c r="AC302" s="2" t="s">
        <v>1863</v>
      </c>
      <c r="AD302" s="2" t="s">
        <v>1863</v>
      </c>
      <c r="AE302" s="2" t="s">
        <v>1863</v>
      </c>
      <c r="AG302" s="2" t="s">
        <v>1863</v>
      </c>
      <c r="AH302" s="2" t="s">
        <v>1882</v>
      </c>
    </row>
    <row r="303" spans="1:34" x14ac:dyDescent="0.35">
      <c r="A303" s="2" t="s">
        <v>475</v>
      </c>
      <c r="B303" s="3" t="s">
        <v>1716</v>
      </c>
      <c r="C303" s="2" t="s">
        <v>1717</v>
      </c>
      <c r="D303" s="3" t="s">
        <v>1718</v>
      </c>
      <c r="E303" s="2">
        <v>0.45595000000000002</v>
      </c>
      <c r="F303" s="2" t="s">
        <v>2169</v>
      </c>
      <c r="G303" s="2" t="s">
        <v>2169</v>
      </c>
      <c r="H303" s="2" t="s">
        <v>2169</v>
      </c>
      <c r="I303" s="2">
        <v>0.43643999999999999</v>
      </c>
      <c r="J303" s="2">
        <v>0.49419000000000002</v>
      </c>
      <c r="K303" s="2">
        <v>0.60285999999999995</v>
      </c>
      <c r="L303" s="2">
        <v>0.65056000000000003</v>
      </c>
      <c r="M303" s="2" t="s">
        <v>2169</v>
      </c>
      <c r="N303" s="2" t="s">
        <v>2169</v>
      </c>
      <c r="O303" s="2" t="s">
        <v>2169</v>
      </c>
      <c r="P303" s="2">
        <v>0.71391000000000004</v>
      </c>
      <c r="Q303" s="2">
        <v>0.62680000000000002</v>
      </c>
      <c r="R303" s="2">
        <v>0.78322999999999998</v>
      </c>
      <c r="V303" s="2">
        <v>-0.48618588441130939</v>
      </c>
      <c r="W303" s="2">
        <v>-0.67392291507686908</v>
      </c>
      <c r="X303" s="2">
        <v>-0.35249206944738304</v>
      </c>
      <c r="Y303" s="5">
        <v>-0.50420028964518715</v>
      </c>
      <c r="Z303" s="5">
        <v>3.252812288061014E-2</v>
      </c>
      <c r="AA303" s="2">
        <f t="shared" si="4"/>
        <v>3</v>
      </c>
      <c r="AB303" s="2" t="s">
        <v>1863</v>
      </c>
      <c r="AC303" s="2" t="s">
        <v>1863</v>
      </c>
      <c r="AD303" s="2" t="s">
        <v>1863</v>
      </c>
      <c r="AE303" s="2" t="s">
        <v>1863</v>
      </c>
      <c r="AG303" s="2" t="s">
        <v>1863</v>
      </c>
      <c r="AH303" s="2" t="s">
        <v>2030</v>
      </c>
    </row>
    <row r="304" spans="1:34" x14ac:dyDescent="0.35">
      <c r="A304" s="2" t="s">
        <v>477</v>
      </c>
      <c r="B304" s="3" t="s">
        <v>1721</v>
      </c>
      <c r="C304" s="2" t="s">
        <v>1722</v>
      </c>
      <c r="D304" s="3" t="s">
        <v>1723</v>
      </c>
      <c r="E304" s="2">
        <v>0.80567999999999995</v>
      </c>
      <c r="F304" s="2">
        <v>0.18354999999999999</v>
      </c>
      <c r="G304" s="2">
        <v>0.39894000000000002</v>
      </c>
      <c r="H304" s="2">
        <v>0.46838999999999997</v>
      </c>
      <c r="I304" s="2" t="s">
        <v>2169</v>
      </c>
      <c r="J304" s="2">
        <v>1.4378</v>
      </c>
      <c r="K304" s="2" t="s">
        <v>2169</v>
      </c>
      <c r="L304" s="2">
        <v>0.75375000000000003</v>
      </c>
      <c r="M304" s="2">
        <v>0.32930999999999999</v>
      </c>
      <c r="N304" s="2">
        <v>0.43647999999999998</v>
      </c>
      <c r="O304" s="2">
        <v>0.38956000000000002</v>
      </c>
      <c r="P304" s="2" t="s">
        <v>2169</v>
      </c>
      <c r="Q304" s="2">
        <v>1.5225</v>
      </c>
      <c r="R304" s="2" t="s">
        <v>2169</v>
      </c>
      <c r="S304" s="2">
        <v>-1.6024817726554121</v>
      </c>
      <c r="T304" s="2">
        <v>-1.1960125454126393</v>
      </c>
      <c r="U304" s="2">
        <v>-1.3600825457121051</v>
      </c>
      <c r="W304" s="2">
        <v>0.60644222813160764</v>
      </c>
      <c r="Y304" s="2">
        <v>-0.88803365891213726</v>
      </c>
      <c r="Z304" s="2">
        <v>0.17697128592340669</v>
      </c>
      <c r="AA304" s="2">
        <f t="shared" si="4"/>
        <v>4</v>
      </c>
      <c r="AB304" s="2" t="s">
        <v>1863</v>
      </c>
      <c r="AC304" s="2" t="s">
        <v>1863</v>
      </c>
      <c r="AD304" s="2" t="s">
        <v>1863</v>
      </c>
      <c r="AE304" s="2" t="s">
        <v>1863</v>
      </c>
      <c r="AG304" s="2" t="s">
        <v>1863</v>
      </c>
      <c r="AH304" s="2" t="s">
        <v>1885</v>
      </c>
    </row>
    <row r="305" spans="1:34" x14ac:dyDescent="0.35">
      <c r="A305" s="2" t="s">
        <v>478</v>
      </c>
      <c r="B305" s="3" t="s">
        <v>1724</v>
      </c>
      <c r="C305" s="2" t="s">
        <v>2040</v>
      </c>
      <c r="D305" s="3" t="s">
        <v>1725</v>
      </c>
      <c r="E305" s="2">
        <v>0.54932000000000003</v>
      </c>
      <c r="F305" s="2">
        <v>0.65622999999999998</v>
      </c>
      <c r="G305" s="2">
        <v>0.28688000000000002</v>
      </c>
      <c r="H305" s="2">
        <v>0.26933000000000001</v>
      </c>
      <c r="I305" s="2">
        <v>0.54932000000000003</v>
      </c>
      <c r="J305" s="2">
        <v>0.84184999999999999</v>
      </c>
      <c r="K305" s="2">
        <v>0.82628000000000001</v>
      </c>
      <c r="L305" s="2">
        <v>0.94550999999999996</v>
      </c>
      <c r="M305" s="2">
        <v>1.2273000000000001</v>
      </c>
      <c r="N305" s="2">
        <v>0.29133999999999999</v>
      </c>
      <c r="O305" s="2">
        <v>0.92310000000000003</v>
      </c>
      <c r="P305" s="2">
        <v>1.071</v>
      </c>
      <c r="Q305" s="2">
        <v>1.0958000000000001</v>
      </c>
      <c r="R305" s="2">
        <v>0.98233000000000004</v>
      </c>
      <c r="S305" s="2">
        <v>0.29548794305975318</v>
      </c>
      <c r="T305" s="2">
        <v>-1.779224302643873</v>
      </c>
      <c r="U305" s="2">
        <v>-0.11544115049474839</v>
      </c>
      <c r="V305" s="2">
        <v>9.8958480088168779E-2</v>
      </c>
      <c r="W305" s="2">
        <v>0.13198450875653031</v>
      </c>
      <c r="X305" s="2">
        <v>-2.5720335737657068E-2</v>
      </c>
      <c r="Y305" s="2">
        <v>-0.23232580949530432</v>
      </c>
      <c r="Z305" s="2">
        <v>0.49348247052452965</v>
      </c>
      <c r="AA305" s="2">
        <f t="shared" si="4"/>
        <v>6</v>
      </c>
      <c r="AB305" s="2" t="s">
        <v>1866</v>
      </c>
      <c r="AC305" s="2" t="s">
        <v>1865</v>
      </c>
      <c r="AD305" s="2" t="s">
        <v>1863</v>
      </c>
      <c r="AE305" s="2" t="s">
        <v>1866</v>
      </c>
      <c r="AG305" s="2" t="s">
        <v>1866</v>
      </c>
      <c r="AH305" s="2" t="s">
        <v>2030</v>
      </c>
    </row>
    <row r="306" spans="1:34" x14ac:dyDescent="0.35">
      <c r="A306" s="2" t="s">
        <v>480</v>
      </c>
      <c r="B306" s="3" t="s">
        <v>1728</v>
      </c>
      <c r="C306" s="2" t="s">
        <v>2080</v>
      </c>
      <c r="D306" s="3" t="s">
        <v>1729</v>
      </c>
      <c r="E306" s="2">
        <v>0.79457</v>
      </c>
      <c r="F306" s="2">
        <v>9.9402000000000004E-2</v>
      </c>
      <c r="G306" s="2">
        <v>0.79457</v>
      </c>
      <c r="H306" s="2">
        <v>0.64803999999999995</v>
      </c>
      <c r="I306" s="2">
        <v>1.6596</v>
      </c>
      <c r="J306" s="2">
        <v>2.0173000000000001</v>
      </c>
      <c r="K306" s="2">
        <v>2.7079</v>
      </c>
      <c r="L306" s="2">
        <v>0.65439000000000003</v>
      </c>
      <c r="M306" s="2">
        <v>0.16364999999999999</v>
      </c>
      <c r="N306" s="2">
        <v>0.65439000000000003</v>
      </c>
      <c r="O306" s="2">
        <v>0.46647</v>
      </c>
      <c r="P306" s="2">
        <v>2.3952</v>
      </c>
      <c r="Q306" s="2">
        <v>2.0451999999999999</v>
      </c>
      <c r="R306" s="2">
        <v>2.8351000000000002</v>
      </c>
      <c r="S306" s="2">
        <v>-2.6113144925046861</v>
      </c>
      <c r="T306" s="2">
        <v>-0.61177739284951038</v>
      </c>
      <c r="U306" s="2">
        <v>-1.1001437946098003</v>
      </c>
      <c r="V306" s="2">
        <v>1.2601461265089675</v>
      </c>
      <c r="W306" s="2">
        <v>1.032241931137494</v>
      </c>
      <c r="X306" s="2">
        <v>1.5033996229839814</v>
      </c>
      <c r="Y306" s="2">
        <v>-8.7907999888925573E-2</v>
      </c>
      <c r="Z306" s="2">
        <v>0.90000247775836584</v>
      </c>
      <c r="AA306" s="2">
        <f t="shared" si="4"/>
        <v>6</v>
      </c>
      <c r="AB306" s="2" t="s">
        <v>1866</v>
      </c>
      <c r="AC306" s="2" t="s">
        <v>1876</v>
      </c>
      <c r="AD306" s="2" t="s">
        <v>1864</v>
      </c>
      <c r="AE306" s="2" t="s">
        <v>1866</v>
      </c>
      <c r="AG306" s="2" t="s">
        <v>1866</v>
      </c>
      <c r="AH306" s="2" t="s">
        <v>1869</v>
      </c>
    </row>
    <row r="307" spans="1:34" x14ac:dyDescent="0.35">
      <c r="A307" s="2" t="s">
        <v>481</v>
      </c>
      <c r="B307" s="3" t="s">
        <v>1730</v>
      </c>
      <c r="C307" s="2" t="s">
        <v>1731</v>
      </c>
      <c r="D307" s="3" t="s">
        <v>1732</v>
      </c>
      <c r="E307" s="2">
        <v>0.96901999999999999</v>
      </c>
      <c r="F307" s="2" t="s">
        <v>2169</v>
      </c>
      <c r="G307" s="2">
        <v>0.32085000000000002</v>
      </c>
      <c r="H307" s="2" t="s">
        <v>2169</v>
      </c>
      <c r="I307" s="2">
        <v>1.1246</v>
      </c>
      <c r="J307" s="2">
        <v>5.0787000000000004</v>
      </c>
      <c r="K307" s="2">
        <v>0.96901999999999999</v>
      </c>
      <c r="L307" s="2">
        <v>1.1129</v>
      </c>
      <c r="M307" s="2" t="s">
        <v>2169</v>
      </c>
      <c r="N307" s="2">
        <v>0.25774999999999998</v>
      </c>
      <c r="O307" s="2" t="s">
        <v>2169</v>
      </c>
      <c r="P307" s="2">
        <v>1.7838000000000001</v>
      </c>
      <c r="Q307" s="2">
        <v>1.8151999999999999</v>
      </c>
      <c r="R307" s="2">
        <v>3.1766999999999999</v>
      </c>
      <c r="T307" s="2">
        <v>-1.9559556672939789</v>
      </c>
      <c r="V307" s="2">
        <v>0.83495386907935121</v>
      </c>
      <c r="W307" s="2">
        <v>0.86012851412288793</v>
      </c>
      <c r="X307" s="2">
        <v>1.6675288517925679</v>
      </c>
      <c r="Y307" s="2">
        <v>0.35166389192520708</v>
      </c>
      <c r="Z307" s="2">
        <v>0.6875132909301539</v>
      </c>
      <c r="AA307" s="2">
        <f t="shared" si="4"/>
        <v>4</v>
      </c>
      <c r="AB307" s="2" t="s">
        <v>1863</v>
      </c>
      <c r="AC307" s="2" t="s">
        <v>1863</v>
      </c>
      <c r="AD307" s="2" t="s">
        <v>1863</v>
      </c>
      <c r="AE307" s="2" t="s">
        <v>1863</v>
      </c>
      <c r="AG307" s="2" t="s">
        <v>1863</v>
      </c>
      <c r="AH307" s="2" t="s">
        <v>1879</v>
      </c>
    </row>
    <row r="308" spans="1:34" x14ac:dyDescent="0.35">
      <c r="A308" s="2" t="s">
        <v>483</v>
      </c>
      <c r="B308" s="3" t="s">
        <v>1735</v>
      </c>
      <c r="C308" s="2" t="s">
        <v>1736</v>
      </c>
      <c r="D308" s="3" t="s">
        <v>1737</v>
      </c>
      <c r="E308" s="2">
        <v>1.4052</v>
      </c>
      <c r="F308" s="2">
        <v>7.5838000000000003E-2</v>
      </c>
      <c r="G308" s="2">
        <v>0.42324000000000001</v>
      </c>
      <c r="H308" s="2">
        <v>0.21315000000000001</v>
      </c>
      <c r="I308" s="2">
        <v>1.3052999999999999</v>
      </c>
      <c r="J308" s="2">
        <v>1.6268</v>
      </c>
      <c r="K308" s="2">
        <v>1.6400999999999999</v>
      </c>
      <c r="L308" s="2">
        <v>1.7607999999999999</v>
      </c>
      <c r="M308" s="2">
        <v>0.23041</v>
      </c>
      <c r="N308" s="2">
        <v>0.39612999999999998</v>
      </c>
      <c r="O308" s="2">
        <v>0.26096999999999998</v>
      </c>
      <c r="P308" s="2">
        <v>2.4769000000000001</v>
      </c>
      <c r="Q308" s="2">
        <v>1.9039999999999999</v>
      </c>
      <c r="R308" s="2">
        <v>1.9972000000000001</v>
      </c>
      <c r="S308" s="2">
        <v>-2.1177247624937121</v>
      </c>
      <c r="T308" s="2">
        <v>-1.3359541302964404</v>
      </c>
      <c r="U308" s="2">
        <v>-1.9380441246394153</v>
      </c>
      <c r="V308" s="2">
        <v>1.3085356237654027</v>
      </c>
      <c r="W308" s="2">
        <v>0.92903347864585639</v>
      </c>
      <c r="X308" s="2">
        <v>0.99797881178064318</v>
      </c>
      <c r="Y308" s="2">
        <v>-0.3593625172062776</v>
      </c>
      <c r="Z308" s="2">
        <v>0.60618437052715657</v>
      </c>
      <c r="AA308" s="2">
        <f t="shared" si="4"/>
        <v>6</v>
      </c>
      <c r="AB308" s="2" t="s">
        <v>1884</v>
      </c>
      <c r="AC308" s="2" t="s">
        <v>1876</v>
      </c>
      <c r="AD308" s="2" t="s">
        <v>1863</v>
      </c>
      <c r="AE308" s="2" t="s">
        <v>1866</v>
      </c>
      <c r="AG308" s="2" t="s">
        <v>1866</v>
      </c>
      <c r="AH308" s="2" t="s">
        <v>1875</v>
      </c>
    </row>
    <row r="309" spans="1:34" x14ac:dyDescent="0.35">
      <c r="A309" s="2" t="s">
        <v>484</v>
      </c>
      <c r="B309" s="3" t="s">
        <v>1738</v>
      </c>
      <c r="C309" s="2" t="s">
        <v>2001</v>
      </c>
      <c r="D309" s="3" t="s">
        <v>1739</v>
      </c>
      <c r="E309" s="2">
        <v>1.8667</v>
      </c>
      <c r="F309" s="2">
        <v>0.46601999999999999</v>
      </c>
      <c r="G309" s="2" t="s">
        <v>2169</v>
      </c>
      <c r="H309" s="2" t="s">
        <v>2169</v>
      </c>
      <c r="I309" s="2">
        <v>1.7575000000000001</v>
      </c>
      <c r="J309" s="2">
        <v>2.8652000000000002</v>
      </c>
      <c r="K309" s="2">
        <v>2.1034000000000002</v>
      </c>
      <c r="L309" s="2">
        <v>2.8292999999999999</v>
      </c>
      <c r="M309" s="2">
        <v>1.0477000000000001</v>
      </c>
      <c r="N309" s="2" t="s">
        <v>2169</v>
      </c>
      <c r="O309" s="2" t="s">
        <v>2169</v>
      </c>
      <c r="P309" s="2">
        <v>3.1190000000000002</v>
      </c>
      <c r="Q309" s="2">
        <v>3.0929000000000002</v>
      </c>
      <c r="R309" s="2">
        <v>2.4</v>
      </c>
      <c r="S309" s="2">
        <v>6.7225672531971578E-2</v>
      </c>
      <c r="V309" s="2">
        <v>1.6410835527120651</v>
      </c>
      <c r="W309" s="2">
        <v>1.6289601887985541</v>
      </c>
      <c r="X309" s="2">
        <v>1.2630344058337937</v>
      </c>
      <c r="Y309" s="2">
        <v>1.150075954969096</v>
      </c>
      <c r="Z309" s="2">
        <v>5.345642035393415E-2</v>
      </c>
      <c r="AA309" s="2">
        <f t="shared" si="4"/>
        <v>4</v>
      </c>
      <c r="AB309" s="2" t="s">
        <v>1863</v>
      </c>
      <c r="AC309" s="2" t="s">
        <v>1863</v>
      </c>
      <c r="AD309" s="2" t="s">
        <v>1863</v>
      </c>
      <c r="AE309" s="2" t="s">
        <v>1863</v>
      </c>
      <c r="AG309" s="2" t="s">
        <v>1863</v>
      </c>
      <c r="AH309" s="2" t="s">
        <v>2030</v>
      </c>
    </row>
    <row r="310" spans="1:34" x14ac:dyDescent="0.35">
      <c r="A310" s="2" t="s">
        <v>485</v>
      </c>
      <c r="B310" s="3" t="s">
        <v>1740</v>
      </c>
      <c r="C310" s="2" t="s">
        <v>2081</v>
      </c>
      <c r="D310" s="3" t="s">
        <v>1741</v>
      </c>
      <c r="E310" s="2">
        <v>0.30109000000000002</v>
      </c>
      <c r="F310" s="2" t="s">
        <v>2169</v>
      </c>
      <c r="G310" s="2">
        <v>0.17018</v>
      </c>
      <c r="H310" s="2">
        <v>0.19525000000000001</v>
      </c>
      <c r="I310" s="2">
        <v>0.43846000000000002</v>
      </c>
      <c r="J310" s="2">
        <v>0.72880999999999996</v>
      </c>
      <c r="K310" s="2">
        <v>0.78583000000000003</v>
      </c>
      <c r="L310" s="2">
        <v>0.28581000000000001</v>
      </c>
      <c r="M310" s="2" t="s">
        <v>2169</v>
      </c>
      <c r="N310" s="2">
        <v>0.16958000000000001</v>
      </c>
      <c r="O310" s="2">
        <v>0.23763999999999999</v>
      </c>
      <c r="P310" s="2">
        <v>0.78415999999999997</v>
      </c>
      <c r="Q310" s="2">
        <v>0.93671000000000004</v>
      </c>
      <c r="R310" s="2">
        <v>0.93867</v>
      </c>
      <c r="T310" s="2">
        <v>-2.5599620641504184</v>
      </c>
      <c r="U310" s="2">
        <v>-2.0731504012376498</v>
      </c>
      <c r="V310" s="2">
        <v>-0.35078004302705534</v>
      </c>
      <c r="W310" s="2">
        <v>-9.4325627920116284E-2</v>
      </c>
      <c r="X310" s="2">
        <v>-9.1310043548221198E-2</v>
      </c>
      <c r="Y310" s="2">
        <v>-1.0339056359766921</v>
      </c>
      <c r="Z310" s="2">
        <v>0.12355459081851362</v>
      </c>
      <c r="AA310" s="2">
        <f t="shared" si="4"/>
        <v>5</v>
      </c>
      <c r="AB310" s="2" t="s">
        <v>1863</v>
      </c>
      <c r="AC310" s="2" t="s">
        <v>1863</v>
      </c>
      <c r="AD310" s="2" t="s">
        <v>1863</v>
      </c>
      <c r="AE310" s="2" t="s">
        <v>1863</v>
      </c>
      <c r="AG310" s="2" t="s">
        <v>1863</v>
      </c>
      <c r="AH310" s="2" t="s">
        <v>2030</v>
      </c>
    </row>
    <row r="311" spans="1:34" x14ac:dyDescent="0.35">
      <c r="A311" s="2" t="s">
        <v>486</v>
      </c>
      <c r="B311" s="3" t="s">
        <v>1742</v>
      </c>
      <c r="C311" s="2" t="s">
        <v>1743</v>
      </c>
      <c r="D311" s="3" t="s">
        <v>1744</v>
      </c>
      <c r="E311" s="2">
        <v>1.1886000000000001</v>
      </c>
      <c r="F311" s="2" t="s">
        <v>2169</v>
      </c>
      <c r="G311" s="2" t="s">
        <v>2169</v>
      </c>
      <c r="H311" s="2">
        <v>0.82638999999999996</v>
      </c>
      <c r="I311" s="2">
        <v>0.85762000000000005</v>
      </c>
      <c r="J311" s="2">
        <v>1.3334999999999999</v>
      </c>
      <c r="K311" s="2">
        <v>1.8885000000000001</v>
      </c>
      <c r="L311" s="2">
        <v>1.2871999999999999</v>
      </c>
      <c r="M311" s="2" t="s">
        <v>2169</v>
      </c>
      <c r="N311" s="2" t="s">
        <v>2169</v>
      </c>
      <c r="O311" s="2">
        <v>0.76893</v>
      </c>
      <c r="P311" s="2">
        <v>1.4878</v>
      </c>
      <c r="Q311" s="2">
        <v>1.6285000000000001</v>
      </c>
      <c r="R311" s="2">
        <v>2.3643999999999998</v>
      </c>
      <c r="U311" s="2">
        <v>-0.37907582732380257</v>
      </c>
      <c r="V311" s="2">
        <v>0.57318060278937322</v>
      </c>
      <c r="W311" s="2">
        <v>0.70354371973381635</v>
      </c>
      <c r="X311" s="2">
        <v>1.2414741257014414</v>
      </c>
      <c r="Y311" s="2">
        <v>0.53478065522520712</v>
      </c>
      <c r="Z311" s="2">
        <v>0.21094461900358819</v>
      </c>
      <c r="AA311" s="2">
        <f t="shared" si="4"/>
        <v>4</v>
      </c>
      <c r="AB311" s="2" t="s">
        <v>1863</v>
      </c>
      <c r="AC311" s="2" t="s">
        <v>1863</v>
      </c>
      <c r="AD311" s="2" t="s">
        <v>1863</v>
      </c>
      <c r="AE311" s="2" t="s">
        <v>1863</v>
      </c>
      <c r="AG311" s="2" t="s">
        <v>1863</v>
      </c>
      <c r="AH311" s="2" t="s">
        <v>2030</v>
      </c>
    </row>
    <row r="312" spans="1:34" x14ac:dyDescent="0.35">
      <c r="A312" s="2" t="s">
        <v>487</v>
      </c>
      <c r="B312" s="3" t="s">
        <v>1745</v>
      </c>
      <c r="C312" s="2" t="s">
        <v>1746</v>
      </c>
      <c r="D312" s="3" t="s">
        <v>1747</v>
      </c>
      <c r="E312" s="2">
        <v>0.43414999999999998</v>
      </c>
      <c r="F312" s="2">
        <v>0.29516999999999999</v>
      </c>
      <c r="G312" s="2">
        <v>0.58828999999999998</v>
      </c>
      <c r="H312" s="2">
        <v>0.25474000000000002</v>
      </c>
      <c r="I312" s="2">
        <v>4.6120000000000001</v>
      </c>
      <c r="J312" s="2">
        <v>6.0685000000000002</v>
      </c>
      <c r="K312" s="2">
        <v>4.4028</v>
      </c>
      <c r="L312" s="2">
        <v>0.62031000000000003</v>
      </c>
      <c r="M312" s="2">
        <v>0.92486999999999997</v>
      </c>
      <c r="N312" s="2">
        <v>0.49984000000000001</v>
      </c>
      <c r="O312" s="2">
        <v>0.26479999999999998</v>
      </c>
      <c r="P312" s="2">
        <v>6.3174000000000001</v>
      </c>
      <c r="Q312" s="2">
        <v>6.5655000000000001</v>
      </c>
      <c r="R312" s="2">
        <v>5.0209999999999999</v>
      </c>
      <c r="S312" s="2">
        <v>-0.11267750064842846</v>
      </c>
      <c r="T312" s="2">
        <v>-1.0004617362948325</v>
      </c>
      <c r="U312" s="2">
        <v>-1.9170249727422319</v>
      </c>
      <c r="V312" s="2">
        <v>2.65933092250271</v>
      </c>
      <c r="W312" s="2">
        <v>2.7149048846981163</v>
      </c>
      <c r="X312" s="2">
        <v>2.3279747250057774</v>
      </c>
      <c r="Y312" s="2">
        <v>0.77867438708685166</v>
      </c>
      <c r="Z312" s="2">
        <v>0.39382008924797818</v>
      </c>
      <c r="AA312" s="2">
        <f t="shared" si="4"/>
        <v>6</v>
      </c>
      <c r="AB312" s="2" t="s">
        <v>1876</v>
      </c>
      <c r="AC312" s="2" t="s">
        <v>1876</v>
      </c>
      <c r="AD312" s="2" t="s">
        <v>1876</v>
      </c>
      <c r="AE312" s="2" t="s">
        <v>1876</v>
      </c>
      <c r="AF312" s="6" t="s">
        <v>1860</v>
      </c>
      <c r="AG312" s="7" t="s">
        <v>1865</v>
      </c>
      <c r="AH312" s="2" t="s">
        <v>2030</v>
      </c>
    </row>
    <row r="313" spans="1:34" x14ac:dyDescent="0.35">
      <c r="A313" s="2" t="s">
        <v>488</v>
      </c>
      <c r="B313" s="3" t="s">
        <v>1748</v>
      </c>
      <c r="C313" s="2" t="s">
        <v>2002</v>
      </c>
      <c r="D313" s="3" t="s">
        <v>1749</v>
      </c>
      <c r="E313" s="2">
        <v>1.8178000000000001</v>
      </c>
      <c r="F313" s="2">
        <v>0.11688</v>
      </c>
      <c r="G313" s="2">
        <v>0.43435000000000001</v>
      </c>
      <c r="H313" s="2">
        <v>0.48493000000000003</v>
      </c>
      <c r="I313" s="2">
        <v>1.8178000000000001</v>
      </c>
      <c r="J313" s="2">
        <v>2.5533999999999999</v>
      </c>
      <c r="K313" s="2">
        <v>1.4118999999999999</v>
      </c>
      <c r="L313" s="2">
        <v>2.2639999999999998</v>
      </c>
      <c r="M313" s="2">
        <v>0.29966999999999999</v>
      </c>
      <c r="N313" s="2">
        <v>0.36493999999999999</v>
      </c>
      <c r="O313" s="2">
        <v>0.36577999999999999</v>
      </c>
      <c r="P313" s="2">
        <v>2.8393999999999999</v>
      </c>
      <c r="Q313" s="2">
        <v>2.6551999999999998</v>
      </c>
      <c r="R313" s="2">
        <v>1.5173000000000001</v>
      </c>
      <c r="S313" s="2">
        <v>-1.7385534321822882</v>
      </c>
      <c r="T313" s="2">
        <v>-1.4542688057382516</v>
      </c>
      <c r="U313" s="2">
        <v>-1.4509519008549581</v>
      </c>
      <c r="V313" s="2">
        <v>1.5055861028018473</v>
      </c>
      <c r="W313" s="2">
        <v>1.4088205345288505</v>
      </c>
      <c r="X313" s="2">
        <v>0.60150636292316428</v>
      </c>
      <c r="Y313" s="2">
        <v>-0.18797685642027273</v>
      </c>
      <c r="Z313" s="2">
        <v>0.77500756062679921</v>
      </c>
      <c r="AA313" s="2">
        <f t="shared" si="4"/>
        <v>6</v>
      </c>
      <c r="AB313" s="2" t="s">
        <v>1863</v>
      </c>
      <c r="AC313" s="2" t="s">
        <v>1863</v>
      </c>
      <c r="AD313" s="2" t="s">
        <v>1863</v>
      </c>
      <c r="AE313" s="2" t="s">
        <v>1863</v>
      </c>
      <c r="AG313" s="2" t="s">
        <v>1863</v>
      </c>
      <c r="AH313" s="2" t="s">
        <v>1872</v>
      </c>
    </row>
    <row r="314" spans="1:34" x14ac:dyDescent="0.35">
      <c r="A314" s="2" t="s">
        <v>489</v>
      </c>
      <c r="B314" s="3" t="s">
        <v>1750</v>
      </c>
      <c r="C314" s="2" t="s">
        <v>2003</v>
      </c>
      <c r="D314" s="3" t="s">
        <v>1751</v>
      </c>
      <c r="E314" s="2">
        <v>0.77605000000000002</v>
      </c>
      <c r="F314" s="2">
        <v>0.52524000000000004</v>
      </c>
      <c r="G314" s="2">
        <v>0.58425000000000005</v>
      </c>
      <c r="H314" s="2">
        <v>0.25377</v>
      </c>
      <c r="I314" s="2">
        <v>0.64141000000000004</v>
      </c>
      <c r="J314" s="2">
        <v>0.92330999999999996</v>
      </c>
      <c r="K314" s="2">
        <v>1.0376000000000001</v>
      </c>
      <c r="L314" s="2">
        <v>1.0621</v>
      </c>
      <c r="M314" s="2">
        <v>0.52195999999999998</v>
      </c>
      <c r="N314" s="2">
        <v>0.61216000000000004</v>
      </c>
      <c r="O314" s="2">
        <v>0.32363999999999998</v>
      </c>
      <c r="P314" s="2">
        <v>1.0903</v>
      </c>
      <c r="Q314" s="2">
        <v>1.1498999999999999</v>
      </c>
      <c r="R314" s="2">
        <v>1.165</v>
      </c>
      <c r="S314" s="2">
        <v>-0.93798884367223212</v>
      </c>
      <c r="T314" s="2">
        <v>-0.70801931609069935</v>
      </c>
      <c r="U314" s="2">
        <v>-1.6275381674800522</v>
      </c>
      <c r="V314" s="2">
        <v>0.1247251523988885</v>
      </c>
      <c r="W314" s="2">
        <v>0.20150840397222461</v>
      </c>
      <c r="X314" s="2">
        <v>0.22032995487955562</v>
      </c>
      <c r="Y314" s="2">
        <v>-0.45449713599871916</v>
      </c>
      <c r="Z314" s="2">
        <v>0.20333132851280647</v>
      </c>
      <c r="AA314" s="2">
        <f t="shared" si="4"/>
        <v>6</v>
      </c>
      <c r="AB314" s="2" t="s">
        <v>1863</v>
      </c>
      <c r="AC314" s="2" t="s">
        <v>1863</v>
      </c>
      <c r="AD314" s="2" t="s">
        <v>1863</v>
      </c>
      <c r="AE314" s="2" t="s">
        <v>1863</v>
      </c>
      <c r="AG314" s="2" t="s">
        <v>1863</v>
      </c>
      <c r="AH314" s="2" t="s">
        <v>1872</v>
      </c>
    </row>
    <row r="315" spans="1:34" x14ac:dyDescent="0.35">
      <c r="A315" s="2" t="s">
        <v>490</v>
      </c>
      <c r="B315" s="3" t="s">
        <v>1752</v>
      </c>
      <c r="C315" s="2" t="s">
        <v>2082</v>
      </c>
      <c r="D315" s="3" t="s">
        <v>1753</v>
      </c>
      <c r="E315" s="2">
        <v>0.90081999999999995</v>
      </c>
      <c r="F315" s="2">
        <v>0.29059000000000001</v>
      </c>
      <c r="G315" s="2">
        <v>0.76822000000000001</v>
      </c>
      <c r="H315" s="2">
        <v>0.48479</v>
      </c>
      <c r="I315" s="2">
        <v>0.98619999999999997</v>
      </c>
      <c r="J315" s="2">
        <v>0.90917000000000003</v>
      </c>
      <c r="K315" s="2">
        <v>1.1598999999999999</v>
      </c>
      <c r="L315" s="2">
        <v>0.97690999999999995</v>
      </c>
      <c r="M315" s="2">
        <v>0.42897000000000002</v>
      </c>
      <c r="N315" s="2">
        <v>0.61221999999999999</v>
      </c>
      <c r="O315" s="2">
        <v>0.36665999999999999</v>
      </c>
      <c r="P315" s="2">
        <v>1.4965999999999999</v>
      </c>
      <c r="Q315" s="2">
        <v>0.96331</v>
      </c>
      <c r="R315" s="2">
        <v>1.1907000000000001</v>
      </c>
      <c r="S315" s="2">
        <v>-1.2210513384553474</v>
      </c>
      <c r="T315" s="2">
        <v>-0.70787791929800004</v>
      </c>
      <c r="U315" s="2">
        <v>-1.4474852080286116</v>
      </c>
      <c r="V315" s="2">
        <v>0.58168868022864528</v>
      </c>
      <c r="W315" s="2">
        <v>-5.3927952588948752E-2</v>
      </c>
      <c r="X315" s="2">
        <v>0.25180996817153983</v>
      </c>
      <c r="Y315" s="2">
        <v>-0.4328072949951205</v>
      </c>
      <c r="Z315" s="2">
        <v>0.25293796264353396</v>
      </c>
      <c r="AA315" s="2">
        <f t="shared" si="4"/>
        <v>6</v>
      </c>
      <c r="AB315" s="2" t="s">
        <v>1863</v>
      </c>
      <c r="AC315" s="2" t="s">
        <v>1863</v>
      </c>
      <c r="AD315" s="2" t="s">
        <v>1863</v>
      </c>
      <c r="AE315" s="2" t="s">
        <v>1863</v>
      </c>
      <c r="AG315" s="2" t="s">
        <v>1863</v>
      </c>
      <c r="AH315" s="2" t="s">
        <v>2030</v>
      </c>
    </row>
    <row r="316" spans="1:34" x14ac:dyDescent="0.35">
      <c r="A316" s="2" t="s">
        <v>491</v>
      </c>
      <c r="B316" s="3" t="s">
        <v>1754</v>
      </c>
      <c r="C316" s="2" t="s">
        <v>2083</v>
      </c>
      <c r="D316" s="3" t="s">
        <v>1755</v>
      </c>
      <c r="E316" s="2">
        <v>0.52781999999999996</v>
      </c>
      <c r="F316" s="2">
        <v>0.28108</v>
      </c>
      <c r="G316" s="2">
        <v>0.60533999999999999</v>
      </c>
      <c r="H316" s="2">
        <v>0.32795999999999997</v>
      </c>
      <c r="I316" s="2">
        <v>1.4219999999999999</v>
      </c>
      <c r="J316" s="2">
        <v>0.92625000000000002</v>
      </c>
      <c r="K316" s="2">
        <v>0.97948000000000002</v>
      </c>
      <c r="L316" s="2">
        <v>0.76514000000000004</v>
      </c>
      <c r="M316" s="2">
        <v>0.74897000000000002</v>
      </c>
      <c r="N316" s="2">
        <v>0.68033999999999994</v>
      </c>
      <c r="O316" s="2">
        <v>0.41791</v>
      </c>
      <c r="P316" s="2">
        <v>2.5432000000000001</v>
      </c>
      <c r="Q316" s="2">
        <v>1.3106</v>
      </c>
      <c r="R316" s="2">
        <v>1.1558999999999999</v>
      </c>
      <c r="S316" s="2">
        <v>-0.41702016220870652</v>
      </c>
      <c r="T316" s="2">
        <v>-0.55567218128073126</v>
      </c>
      <c r="U316" s="2">
        <v>-1.258735814145683</v>
      </c>
      <c r="V316" s="2">
        <v>1.3466449215885268</v>
      </c>
      <c r="W316" s="2">
        <v>0.3902274368406915</v>
      </c>
      <c r="X316" s="2">
        <v>0.2090165918312567</v>
      </c>
      <c r="Y316" s="2">
        <v>-4.7589867895774289E-2</v>
      </c>
      <c r="Z316" s="2">
        <v>0.90214780446672427</v>
      </c>
      <c r="AA316" s="2">
        <f t="shared" si="4"/>
        <v>6</v>
      </c>
      <c r="AB316" s="2" t="s">
        <v>1866</v>
      </c>
      <c r="AC316" s="2" t="s">
        <v>1876</v>
      </c>
      <c r="AD316" s="2" t="s">
        <v>1863</v>
      </c>
      <c r="AE316" s="2" t="s">
        <v>1866</v>
      </c>
      <c r="AG316" s="2" t="s">
        <v>1866</v>
      </c>
      <c r="AH316" s="2" t="s">
        <v>2030</v>
      </c>
    </row>
    <row r="317" spans="1:34" x14ac:dyDescent="0.35">
      <c r="A317" s="2" t="s">
        <v>493</v>
      </c>
      <c r="B317" s="3" t="s">
        <v>1758</v>
      </c>
      <c r="C317" s="2" t="s">
        <v>2084</v>
      </c>
      <c r="D317" s="3" t="s">
        <v>1759</v>
      </c>
      <c r="E317" s="2">
        <v>1.0416000000000001</v>
      </c>
      <c r="F317" s="2" t="s">
        <v>2169</v>
      </c>
      <c r="G317" s="2" t="s">
        <v>2169</v>
      </c>
      <c r="H317" s="2" t="s">
        <v>2169</v>
      </c>
      <c r="I317" s="2">
        <v>1.0416000000000001</v>
      </c>
      <c r="J317" s="2">
        <v>1.7039</v>
      </c>
      <c r="K317" s="2">
        <v>1.1409</v>
      </c>
      <c r="L317" s="2">
        <v>1.5749</v>
      </c>
      <c r="M317" s="2" t="s">
        <v>2169</v>
      </c>
      <c r="N317" s="2" t="s">
        <v>2169</v>
      </c>
      <c r="O317" s="2" t="s">
        <v>2169</v>
      </c>
      <c r="P317" s="2">
        <v>2.2408999999999999</v>
      </c>
      <c r="Q317" s="2">
        <v>1.8174999999999999</v>
      </c>
      <c r="R317" s="2">
        <v>1.3411</v>
      </c>
      <c r="V317" s="2">
        <v>1.1640782701231616</v>
      </c>
      <c r="W317" s="2">
        <v>0.86195536414486962</v>
      </c>
      <c r="X317" s="2">
        <v>0.42341681675407972</v>
      </c>
      <c r="Y317" s="2">
        <v>0.816483483674037</v>
      </c>
      <c r="Z317" s="2">
        <v>6.2879740084882729E-2</v>
      </c>
      <c r="AA317" s="2">
        <f t="shared" si="4"/>
        <v>3</v>
      </c>
      <c r="AB317" s="2" t="s">
        <v>1863</v>
      </c>
      <c r="AC317" s="2" t="s">
        <v>1863</v>
      </c>
      <c r="AD317" s="2" t="s">
        <v>1863</v>
      </c>
      <c r="AE317" s="2" t="s">
        <v>1863</v>
      </c>
      <c r="AG317" s="2" t="s">
        <v>1863</v>
      </c>
      <c r="AH317" s="2" t="s">
        <v>2030</v>
      </c>
    </row>
    <row r="318" spans="1:34" x14ac:dyDescent="0.35">
      <c r="A318" s="2" t="s">
        <v>494</v>
      </c>
      <c r="B318" s="3" t="s">
        <v>1760</v>
      </c>
      <c r="C318" s="2" t="s">
        <v>1979</v>
      </c>
      <c r="D318" s="3" t="s">
        <v>1761</v>
      </c>
      <c r="E318" s="2">
        <v>0.92330999999999996</v>
      </c>
      <c r="F318" s="2" t="s">
        <v>2169</v>
      </c>
      <c r="G318" s="2" t="s">
        <v>2169</v>
      </c>
      <c r="H318" s="2" t="s">
        <v>2169</v>
      </c>
      <c r="I318" s="2">
        <v>0.73565000000000003</v>
      </c>
      <c r="J318" s="2">
        <v>0.54940999999999995</v>
      </c>
      <c r="K318" s="2">
        <v>1.5189999999999999</v>
      </c>
      <c r="L318" s="2">
        <v>1.1709000000000001</v>
      </c>
      <c r="M318" s="2" t="s">
        <v>2169</v>
      </c>
      <c r="N318" s="2" t="s">
        <v>2169</v>
      </c>
      <c r="O318" s="2" t="s">
        <v>2169</v>
      </c>
      <c r="P318" s="2">
        <v>1.1709000000000001</v>
      </c>
      <c r="Q318" s="2">
        <v>0.66913999999999996</v>
      </c>
      <c r="R318" s="2">
        <v>1.5894999999999999</v>
      </c>
      <c r="V318" s="2">
        <v>0.22761786861065841</v>
      </c>
      <c r="W318" s="2">
        <v>-0.57962000633000887</v>
      </c>
      <c r="X318" s="2">
        <v>0.66857301647588896</v>
      </c>
      <c r="Y318" s="2">
        <v>0.10552362625217949</v>
      </c>
      <c r="Z318" s="2">
        <v>0.79995405751938742</v>
      </c>
      <c r="AA318" s="2">
        <f t="shared" si="4"/>
        <v>3</v>
      </c>
      <c r="AB318" s="2" t="s">
        <v>1863</v>
      </c>
      <c r="AC318" s="2" t="s">
        <v>1863</v>
      </c>
      <c r="AD318" s="2" t="s">
        <v>1863</v>
      </c>
      <c r="AE318" s="2" t="s">
        <v>1863</v>
      </c>
      <c r="AG318" s="2" t="s">
        <v>1863</v>
      </c>
      <c r="AH318" s="2" t="s">
        <v>1877</v>
      </c>
    </row>
    <row r="319" spans="1:34" x14ac:dyDescent="0.35">
      <c r="A319" s="2" t="s">
        <v>497</v>
      </c>
      <c r="B319" s="3" t="s">
        <v>1766</v>
      </c>
      <c r="C319" s="2" t="s">
        <v>2005</v>
      </c>
      <c r="D319" s="3" t="s">
        <v>1767</v>
      </c>
      <c r="E319" s="2">
        <v>0.30635000000000001</v>
      </c>
      <c r="F319" s="2">
        <v>0.29382999999999998</v>
      </c>
      <c r="G319" s="2">
        <v>0.27383000000000002</v>
      </c>
      <c r="H319" s="2">
        <v>0.32608999999999999</v>
      </c>
      <c r="I319" s="2">
        <v>0.70487</v>
      </c>
      <c r="J319" s="2">
        <v>0.67010999999999998</v>
      </c>
      <c r="K319" s="2">
        <v>1.4630000000000001</v>
      </c>
      <c r="L319" s="2">
        <v>0.31035000000000001</v>
      </c>
      <c r="M319" s="2">
        <v>0.62355000000000005</v>
      </c>
      <c r="N319" s="2">
        <v>0.28111999999999998</v>
      </c>
      <c r="O319" s="2">
        <v>0.29107</v>
      </c>
      <c r="P319" s="2">
        <v>0.98214999999999997</v>
      </c>
      <c r="Q319" s="2">
        <v>0.86831999999999998</v>
      </c>
      <c r="R319" s="2">
        <v>1.7483</v>
      </c>
      <c r="S319" s="2">
        <v>-0.68142284620392068</v>
      </c>
      <c r="T319" s="2">
        <v>-1.8307419984284359</v>
      </c>
      <c r="U319" s="2">
        <v>-1.7805619434431224</v>
      </c>
      <c r="V319" s="2">
        <v>-2.5984716243528185E-2</v>
      </c>
      <c r="W319" s="2">
        <v>-0.2037012810944146</v>
      </c>
      <c r="X319" s="2">
        <v>0.80595276571734265</v>
      </c>
      <c r="Y319" s="2">
        <v>-0.61941000328267981</v>
      </c>
      <c r="Z319" s="2">
        <v>0.20327769659725256</v>
      </c>
      <c r="AA319" s="2">
        <f t="shared" si="4"/>
        <v>6</v>
      </c>
      <c r="AB319" s="2" t="s">
        <v>1863</v>
      </c>
      <c r="AC319" s="2" t="s">
        <v>1876</v>
      </c>
      <c r="AD319" s="2" t="s">
        <v>1863</v>
      </c>
      <c r="AE319" s="2" t="s">
        <v>1863</v>
      </c>
      <c r="AG319" s="2" t="s">
        <v>1863</v>
      </c>
      <c r="AH319" s="2" t="s">
        <v>1875</v>
      </c>
    </row>
    <row r="320" spans="1:34" x14ac:dyDescent="0.35">
      <c r="A320" s="2" t="s">
        <v>500</v>
      </c>
      <c r="B320" s="3" t="s">
        <v>1773</v>
      </c>
      <c r="C320" s="2" t="s">
        <v>2007</v>
      </c>
      <c r="D320" s="3" t="s">
        <v>1774</v>
      </c>
      <c r="E320" s="2">
        <v>0.60163</v>
      </c>
      <c r="F320" s="2" t="s">
        <v>2169</v>
      </c>
      <c r="G320" s="2" t="s">
        <v>2169</v>
      </c>
      <c r="H320" s="2" t="s">
        <v>2169</v>
      </c>
      <c r="I320" s="2">
        <v>0.43619999999999998</v>
      </c>
      <c r="J320" s="2">
        <v>0.89876999999999996</v>
      </c>
      <c r="K320" s="2">
        <v>0.64849000000000001</v>
      </c>
      <c r="L320" s="2">
        <v>0.88249</v>
      </c>
      <c r="M320" s="2" t="s">
        <v>2169</v>
      </c>
      <c r="N320" s="2" t="s">
        <v>2169</v>
      </c>
      <c r="O320" s="2" t="s">
        <v>2169</v>
      </c>
      <c r="P320" s="2">
        <v>0.69435000000000002</v>
      </c>
      <c r="Q320" s="2">
        <v>1.2205999999999999</v>
      </c>
      <c r="R320" s="2">
        <v>0.84235000000000004</v>
      </c>
      <c r="V320" s="2">
        <v>-0.52626503153640203</v>
      </c>
      <c r="W320" s="2">
        <v>0.28759049552394128</v>
      </c>
      <c r="X320" s="2">
        <v>-0.24750829111262176</v>
      </c>
      <c r="Y320" s="2">
        <v>-0.16206094237502752</v>
      </c>
      <c r="Z320" s="2">
        <v>0.56734932557848516</v>
      </c>
      <c r="AA320" s="2">
        <f t="shared" si="4"/>
        <v>3</v>
      </c>
      <c r="AB320" s="2" t="s">
        <v>1863</v>
      </c>
      <c r="AC320" s="2" t="s">
        <v>1863</v>
      </c>
      <c r="AD320" s="2" t="s">
        <v>1863</v>
      </c>
      <c r="AE320" s="2" t="s">
        <v>1863</v>
      </c>
      <c r="AG320" s="2" t="s">
        <v>1863</v>
      </c>
      <c r="AH320" s="2" t="s">
        <v>1869</v>
      </c>
    </row>
    <row r="321" spans="1:34" x14ac:dyDescent="0.35">
      <c r="A321" s="2" t="s">
        <v>504</v>
      </c>
      <c r="B321" s="3" t="s">
        <v>1783</v>
      </c>
      <c r="C321" s="2" t="s">
        <v>1784</v>
      </c>
      <c r="D321" s="3" t="s">
        <v>1785</v>
      </c>
      <c r="E321" s="2">
        <v>0.49892999999999998</v>
      </c>
      <c r="F321" s="2">
        <v>0.43891000000000002</v>
      </c>
      <c r="G321" s="2">
        <v>0.44435000000000002</v>
      </c>
      <c r="H321" s="2">
        <v>0.42424000000000001</v>
      </c>
      <c r="I321" s="2">
        <v>0.51297000000000004</v>
      </c>
      <c r="J321" s="2">
        <v>0.91461999999999999</v>
      </c>
      <c r="K321" s="2">
        <v>0.62834999999999996</v>
      </c>
      <c r="L321" s="2">
        <v>0.59755999999999998</v>
      </c>
      <c r="M321" s="2">
        <v>1.2826</v>
      </c>
      <c r="N321" s="2">
        <v>0.3458</v>
      </c>
      <c r="O321" s="2">
        <v>0.30449999999999999</v>
      </c>
      <c r="P321" s="2">
        <v>0.82626999999999995</v>
      </c>
      <c r="Q321" s="2">
        <v>1.1734</v>
      </c>
      <c r="R321" s="2">
        <v>0.67276999999999998</v>
      </c>
      <c r="S321" s="2">
        <v>0.35907131228834427</v>
      </c>
      <c r="T321" s="2">
        <v>-1.5319902259071676</v>
      </c>
      <c r="U321" s="2">
        <v>-1.7154858667557547</v>
      </c>
      <c r="V321" s="2">
        <v>-0.27531480717582796</v>
      </c>
      <c r="W321" s="2">
        <v>0.23069489712191563</v>
      </c>
      <c r="X321" s="2">
        <v>-0.57181472017450297</v>
      </c>
      <c r="Y321" s="2">
        <v>-0.58413990176716546</v>
      </c>
      <c r="Z321" s="2">
        <v>0.16289546403240068</v>
      </c>
      <c r="AA321" s="2">
        <f t="shared" si="4"/>
        <v>6</v>
      </c>
      <c r="AB321" s="2" t="s">
        <v>1865</v>
      </c>
      <c r="AC321" s="2" t="s">
        <v>1865</v>
      </c>
      <c r="AD321" s="2" t="s">
        <v>1865</v>
      </c>
      <c r="AE321" s="2" t="s">
        <v>1865</v>
      </c>
      <c r="AG321" s="7" t="s">
        <v>1865</v>
      </c>
      <c r="AH321" s="2" t="s">
        <v>1886</v>
      </c>
    </row>
    <row r="322" spans="1:34" x14ac:dyDescent="0.35">
      <c r="A322" s="2" t="s">
        <v>505</v>
      </c>
      <c r="B322" s="3" t="s">
        <v>1786</v>
      </c>
      <c r="C322" s="2" t="s">
        <v>1317</v>
      </c>
      <c r="D322" s="3" t="s">
        <v>1787</v>
      </c>
      <c r="E322" s="2">
        <v>0.28882000000000002</v>
      </c>
      <c r="F322" s="2" t="s">
        <v>2169</v>
      </c>
      <c r="G322" s="2" t="s">
        <v>2169</v>
      </c>
      <c r="H322" s="2">
        <v>0.30808999999999997</v>
      </c>
      <c r="I322" s="2">
        <v>0.15678</v>
      </c>
      <c r="J322" s="2">
        <v>0.60568</v>
      </c>
      <c r="K322" s="2">
        <v>0.29387999999999997</v>
      </c>
      <c r="L322" s="2">
        <v>0.35692000000000002</v>
      </c>
      <c r="M322" s="2" t="s">
        <v>2169</v>
      </c>
      <c r="N322" s="2" t="s">
        <v>2169</v>
      </c>
      <c r="O322" s="2">
        <v>0.36665999999999999</v>
      </c>
      <c r="P322" s="2">
        <v>0.27377000000000001</v>
      </c>
      <c r="Q322" s="2">
        <v>0.74180000000000001</v>
      </c>
      <c r="R322" s="2">
        <v>0.36015999999999998</v>
      </c>
      <c r="U322" s="2">
        <v>-1.4474852080286116</v>
      </c>
      <c r="V322" s="2">
        <v>-1.8689637316462622</v>
      </c>
      <c r="W322" s="2">
        <v>-0.4308978270464397</v>
      </c>
      <c r="X322" s="2">
        <v>-1.4732901329826564</v>
      </c>
      <c r="Y322" s="5">
        <v>-1.3051592249259925</v>
      </c>
      <c r="Z322" s="5">
        <v>2.3844119516658817E-2</v>
      </c>
      <c r="AA322" s="2">
        <f t="shared" ref="AA322:AA333" si="5">COUNT(M322:R322)</f>
        <v>4</v>
      </c>
      <c r="AB322" s="2" t="s">
        <v>1866</v>
      </c>
      <c r="AC322" s="2" t="s">
        <v>1865</v>
      </c>
      <c r="AD322" s="2" t="s">
        <v>1865</v>
      </c>
      <c r="AE322" s="2" t="s">
        <v>1865</v>
      </c>
      <c r="AG322" s="2" t="s">
        <v>1865</v>
      </c>
      <c r="AH322" s="2" t="s">
        <v>2030</v>
      </c>
    </row>
    <row r="323" spans="1:34" x14ac:dyDescent="0.35">
      <c r="A323" s="2" t="s">
        <v>506</v>
      </c>
      <c r="B323" s="3" t="s">
        <v>1788</v>
      </c>
      <c r="C323" s="2" t="s">
        <v>1789</v>
      </c>
      <c r="D323" s="3" t="s">
        <v>2029</v>
      </c>
      <c r="E323" s="2">
        <v>0.5605</v>
      </c>
      <c r="F323" s="2">
        <v>0.19877</v>
      </c>
      <c r="G323" s="2">
        <v>0.45323999999999998</v>
      </c>
      <c r="H323" s="2">
        <v>0.28770000000000001</v>
      </c>
      <c r="I323" s="2">
        <v>0.38940000000000002</v>
      </c>
      <c r="J323" s="2">
        <v>0.45093</v>
      </c>
      <c r="K323" s="2">
        <v>0.87817999999999996</v>
      </c>
      <c r="L323" s="2">
        <v>0.75658999999999998</v>
      </c>
      <c r="M323" s="2">
        <v>0.49386999999999998</v>
      </c>
      <c r="N323" s="2">
        <v>0.48538999999999999</v>
      </c>
      <c r="O323" s="2">
        <v>0.34998000000000001</v>
      </c>
      <c r="P323" s="2">
        <v>0.74317</v>
      </c>
      <c r="Q323" s="2">
        <v>0.55586999999999998</v>
      </c>
      <c r="R323" s="2">
        <v>1.0126999999999999</v>
      </c>
      <c r="S323" s="2">
        <v>-1.0177967596306972</v>
      </c>
      <c r="T323" s="2">
        <v>-1.0427837084811749</v>
      </c>
      <c r="U323" s="2">
        <v>-1.5146556149018906</v>
      </c>
      <c r="V323" s="2">
        <v>-0.42823583014848016</v>
      </c>
      <c r="W323" s="2">
        <v>-0.84718057216265297</v>
      </c>
      <c r="X323" s="2">
        <v>1.8206856653311863E-2</v>
      </c>
      <c r="Y323" s="5">
        <v>-0.8054076047785973</v>
      </c>
      <c r="Z323" s="5">
        <v>1.4100289940839691E-2</v>
      </c>
      <c r="AA323" s="2">
        <f t="shared" si="5"/>
        <v>6</v>
      </c>
      <c r="AB323" s="2" t="s">
        <v>1866</v>
      </c>
      <c r="AC323" s="2" t="s">
        <v>1865</v>
      </c>
      <c r="AD323" s="2" t="s">
        <v>1884</v>
      </c>
      <c r="AE323" s="2" t="s">
        <v>1866</v>
      </c>
      <c r="AF323" s="3" t="s">
        <v>1860</v>
      </c>
      <c r="AG323" s="2" t="s">
        <v>1865</v>
      </c>
      <c r="AH323" s="2" t="s">
        <v>2030</v>
      </c>
    </row>
    <row r="324" spans="1:34" x14ac:dyDescent="0.35">
      <c r="A324" s="2" t="s">
        <v>510</v>
      </c>
      <c r="B324" s="3" t="s">
        <v>1798</v>
      </c>
      <c r="C324" s="2" t="s">
        <v>1799</v>
      </c>
      <c r="D324" s="3" t="s">
        <v>1800</v>
      </c>
      <c r="E324" s="2">
        <v>1.7413000000000001</v>
      </c>
      <c r="F324" s="2">
        <v>5.2009E-2</v>
      </c>
      <c r="G324" s="2">
        <v>0.40949000000000002</v>
      </c>
      <c r="H324" s="2">
        <v>0.17387</v>
      </c>
      <c r="I324" s="2">
        <v>1.3411999999999999</v>
      </c>
      <c r="J324" s="2">
        <v>1.9181999999999999</v>
      </c>
      <c r="K324" s="2">
        <v>2.3382999999999998</v>
      </c>
      <c r="L324" s="2">
        <v>2.3925999999999998</v>
      </c>
      <c r="M324" s="2">
        <v>0.14094999999999999</v>
      </c>
      <c r="N324" s="2">
        <v>0.39263999999999999</v>
      </c>
      <c r="O324" s="2">
        <v>0.21192</v>
      </c>
      <c r="P324" s="2">
        <v>2.3233000000000001</v>
      </c>
      <c r="Q324" s="2">
        <v>2.3841000000000001</v>
      </c>
      <c r="R324" s="2">
        <v>2.6741999999999999</v>
      </c>
      <c r="S324" s="2">
        <v>-2.826744616979028</v>
      </c>
      <c r="T324" s="2">
        <v>-1.3487209407739069</v>
      </c>
      <c r="U324" s="2">
        <v>-2.2384083460671893</v>
      </c>
      <c r="V324" s="2">
        <v>1.2161754565864547</v>
      </c>
      <c r="W324" s="2">
        <v>1.2534447502624853</v>
      </c>
      <c r="X324" s="2">
        <v>1.4191073667843612</v>
      </c>
      <c r="Y324" s="2">
        <v>-0.42085772169780372</v>
      </c>
      <c r="Z324" s="2">
        <v>0.61793285881195126</v>
      </c>
      <c r="AA324" s="2">
        <f t="shared" si="5"/>
        <v>6</v>
      </c>
      <c r="AB324" s="2" t="s">
        <v>1863</v>
      </c>
      <c r="AC324" s="2" t="s">
        <v>1865</v>
      </c>
      <c r="AD324" s="2" t="s">
        <v>1884</v>
      </c>
      <c r="AE324" s="2" t="s">
        <v>1866</v>
      </c>
      <c r="AG324" s="2" t="s">
        <v>1866</v>
      </c>
      <c r="AH324" s="2" t="s">
        <v>2030</v>
      </c>
    </row>
    <row r="325" spans="1:34" x14ac:dyDescent="0.35">
      <c r="A325" s="2" t="s">
        <v>511</v>
      </c>
      <c r="B325" s="3" t="s">
        <v>1801</v>
      </c>
      <c r="C325" s="2" t="s">
        <v>1802</v>
      </c>
      <c r="D325" s="3" t="s">
        <v>1803</v>
      </c>
      <c r="E325" s="2">
        <v>1.6484000000000001</v>
      </c>
      <c r="F325" s="2">
        <v>0.23394000000000001</v>
      </c>
      <c r="G325" s="2">
        <v>0.45984000000000003</v>
      </c>
      <c r="H325" s="2">
        <v>0.17155000000000001</v>
      </c>
      <c r="I325" s="2">
        <v>1.3774</v>
      </c>
      <c r="J325" s="2">
        <v>1.4784999999999999</v>
      </c>
      <c r="K325" s="2">
        <v>2.0407999999999999</v>
      </c>
      <c r="L325" s="2">
        <v>2.1259999999999999</v>
      </c>
      <c r="M325" s="2">
        <v>0.57657999999999998</v>
      </c>
      <c r="N325" s="2">
        <v>0.51895999999999998</v>
      </c>
      <c r="O325" s="2">
        <v>0.15958</v>
      </c>
      <c r="P325" s="2">
        <v>2.2168000000000001</v>
      </c>
      <c r="Q325" s="2">
        <v>1.6283000000000001</v>
      </c>
      <c r="R325" s="2">
        <v>2.3172000000000001</v>
      </c>
      <c r="S325" s="2">
        <v>-0.79440730037373097</v>
      </c>
      <c r="T325" s="2">
        <v>-0.94630475095845912</v>
      </c>
      <c r="U325" s="2">
        <v>-2.6476482435079145</v>
      </c>
      <c r="V325" s="2">
        <v>1.1484786159319678</v>
      </c>
      <c r="W325" s="2">
        <v>0.70336652800663602</v>
      </c>
      <c r="X325" s="2">
        <v>1.2123825701223572</v>
      </c>
      <c r="Y325" s="2">
        <v>-0.22068876346319066</v>
      </c>
      <c r="Z325" s="2">
        <v>0.73636054235241744</v>
      </c>
      <c r="AA325" s="2">
        <f t="shared" si="5"/>
        <v>6</v>
      </c>
      <c r="AB325" s="2" t="s">
        <v>1866</v>
      </c>
      <c r="AC325" s="2" t="s">
        <v>1865</v>
      </c>
      <c r="AD325" s="2" t="s">
        <v>1863</v>
      </c>
      <c r="AE325" s="2" t="s">
        <v>1866</v>
      </c>
      <c r="AG325" s="2" t="s">
        <v>1866</v>
      </c>
      <c r="AH325" s="2" t="s">
        <v>1868</v>
      </c>
    </row>
    <row r="326" spans="1:34" x14ac:dyDescent="0.35">
      <c r="A326" s="2" t="s">
        <v>515</v>
      </c>
      <c r="B326" s="3" t="s">
        <v>1812</v>
      </c>
      <c r="C326" s="2" t="s">
        <v>2025</v>
      </c>
      <c r="D326" s="3" t="s">
        <v>1813</v>
      </c>
      <c r="E326" s="2">
        <v>0.69399</v>
      </c>
      <c r="F326" s="2">
        <v>0.24102000000000001</v>
      </c>
      <c r="G326" s="2" t="s">
        <v>2169</v>
      </c>
      <c r="H326" s="2">
        <v>0.56142999999999998</v>
      </c>
      <c r="I326" s="2" t="s">
        <v>2169</v>
      </c>
      <c r="J326" s="2">
        <v>1.2373000000000001</v>
      </c>
      <c r="K326" s="2">
        <v>1.1193</v>
      </c>
      <c r="L326" s="2">
        <v>0.67313999999999996</v>
      </c>
      <c r="M326" s="2">
        <v>0.42979000000000001</v>
      </c>
      <c r="N326" s="2" t="s">
        <v>2169</v>
      </c>
      <c r="O326" s="2">
        <v>0.47627000000000003</v>
      </c>
      <c r="P326" s="2" t="s">
        <v>2169</v>
      </c>
      <c r="Q326" s="2">
        <v>1.5074000000000001</v>
      </c>
      <c r="R326" s="2">
        <v>1.2363</v>
      </c>
      <c r="S326" s="2">
        <v>-1.2182961791720262</v>
      </c>
      <c r="U326" s="2">
        <v>-1.0701484179349909</v>
      </c>
      <c r="W326" s="2">
        <v>0.5920622977874771</v>
      </c>
      <c r="X326" s="2">
        <v>0.3060288694522062</v>
      </c>
      <c r="Y326" s="2">
        <v>-0.34758835746683348</v>
      </c>
      <c r="Z326" s="2">
        <v>0.50869313300465602</v>
      </c>
      <c r="AA326" s="2">
        <f t="shared" si="5"/>
        <v>4</v>
      </c>
      <c r="AB326" s="2" t="s">
        <v>1866</v>
      </c>
      <c r="AC326" s="2" t="s">
        <v>1863</v>
      </c>
      <c r="AD326" s="2" t="s">
        <v>1863</v>
      </c>
      <c r="AE326" s="2" t="s">
        <v>1863</v>
      </c>
      <c r="AG326" s="2" t="s">
        <v>1863</v>
      </c>
      <c r="AH326" s="2" t="s">
        <v>2030</v>
      </c>
    </row>
    <row r="327" spans="1:34" x14ac:dyDescent="0.35">
      <c r="A327" s="2" t="s">
        <v>516</v>
      </c>
      <c r="B327" s="3" t="s">
        <v>1814</v>
      </c>
      <c r="C327" s="2" t="s">
        <v>1113</v>
      </c>
      <c r="D327" s="3" t="s">
        <v>1815</v>
      </c>
      <c r="E327" s="2">
        <v>0.78985000000000005</v>
      </c>
      <c r="F327" s="2" t="s">
        <v>2169</v>
      </c>
      <c r="G327" s="2" t="s">
        <v>2169</v>
      </c>
      <c r="H327" s="2" t="s">
        <v>2169</v>
      </c>
      <c r="I327" s="2">
        <v>1.5599000000000001</v>
      </c>
      <c r="J327" s="2">
        <v>0.41293000000000002</v>
      </c>
      <c r="K327" s="2">
        <v>0.78985000000000005</v>
      </c>
      <c r="L327" s="2">
        <v>0.88705999999999996</v>
      </c>
      <c r="M327" s="2" t="s">
        <v>2169</v>
      </c>
      <c r="N327" s="2" t="s">
        <v>2169</v>
      </c>
      <c r="O327" s="2" t="s">
        <v>2169</v>
      </c>
      <c r="P327" s="2">
        <v>2.0924</v>
      </c>
      <c r="Q327" s="2">
        <v>0.42518</v>
      </c>
      <c r="R327" s="2">
        <v>0.88705999999999996</v>
      </c>
      <c r="V327" s="2">
        <v>1.0651586751285467</v>
      </c>
      <c r="W327" s="2">
        <v>-1.2338543592117479</v>
      </c>
      <c r="X327" s="2">
        <v>-0.17289640436902032</v>
      </c>
      <c r="Y327" s="2">
        <v>-0.11386402948407386</v>
      </c>
      <c r="Z327" s="2">
        <v>0.87968348522301421</v>
      </c>
      <c r="AA327" s="2">
        <f t="shared" si="5"/>
        <v>3</v>
      </c>
      <c r="AB327" s="2" t="s">
        <v>1863</v>
      </c>
      <c r="AC327" s="2" t="s">
        <v>1863</v>
      </c>
      <c r="AD327" s="2" t="s">
        <v>1863</v>
      </c>
      <c r="AE327" s="2" t="s">
        <v>1863</v>
      </c>
      <c r="AG327" s="2" t="s">
        <v>1863</v>
      </c>
      <c r="AH327" s="2" t="s">
        <v>2030</v>
      </c>
    </row>
    <row r="328" spans="1:34" x14ac:dyDescent="0.35">
      <c r="A328" s="2" t="s">
        <v>521</v>
      </c>
      <c r="B328" s="3" t="s">
        <v>1825</v>
      </c>
      <c r="C328" s="2" t="s">
        <v>2011</v>
      </c>
      <c r="D328" s="3" t="s">
        <v>1826</v>
      </c>
      <c r="E328" s="2">
        <v>0.17852000000000001</v>
      </c>
      <c r="F328" s="2">
        <v>8.3210000000000006E-2</v>
      </c>
      <c r="G328" s="2">
        <v>0.5454</v>
      </c>
      <c r="H328" s="2">
        <v>0.3342</v>
      </c>
      <c r="I328" s="2" t="s">
        <v>2169</v>
      </c>
      <c r="J328" s="2">
        <v>1.3080000000000001</v>
      </c>
      <c r="K328" s="2">
        <v>0.62661999999999995</v>
      </c>
      <c r="L328" s="2">
        <v>0.30639</v>
      </c>
      <c r="M328" s="2">
        <v>0.22370999999999999</v>
      </c>
      <c r="N328" s="2">
        <v>0.43530000000000002</v>
      </c>
      <c r="O328" s="2">
        <v>0.28079999999999999</v>
      </c>
      <c r="P328" s="2" t="s">
        <v>2169</v>
      </c>
      <c r="Q328" s="2">
        <v>1.5867</v>
      </c>
      <c r="R328" s="2">
        <v>0.69120000000000004</v>
      </c>
      <c r="S328" s="2">
        <v>-2.1602983475294169</v>
      </c>
      <c r="T328" s="2">
        <v>-1.1999180747615488</v>
      </c>
      <c r="U328" s="2">
        <v>-1.832385159244889</v>
      </c>
      <c r="W328" s="2">
        <v>0.66602938121304456</v>
      </c>
      <c r="X328" s="2">
        <v>-0.53282487738598083</v>
      </c>
      <c r="Y328" s="2">
        <v>-1.0118794155417583</v>
      </c>
      <c r="Z328" s="2">
        <v>0.11489342226831162</v>
      </c>
      <c r="AA328" s="2">
        <f t="shared" si="5"/>
        <v>5</v>
      </c>
      <c r="AB328" s="2" t="s">
        <v>1863</v>
      </c>
      <c r="AC328" s="2" t="s">
        <v>1863</v>
      </c>
      <c r="AD328" s="2" t="s">
        <v>1863</v>
      </c>
      <c r="AE328" s="2" t="s">
        <v>1863</v>
      </c>
      <c r="AG328" s="2" t="s">
        <v>1863</v>
      </c>
      <c r="AH328" s="2" t="s">
        <v>1874</v>
      </c>
    </row>
    <row r="329" spans="1:34" x14ac:dyDescent="0.35">
      <c r="A329" s="2" t="s">
        <v>522</v>
      </c>
      <c r="B329" s="3" t="s">
        <v>1827</v>
      </c>
      <c r="C329" s="2" t="s">
        <v>2085</v>
      </c>
      <c r="D329" s="3" t="s">
        <v>1828</v>
      </c>
      <c r="E329" s="2">
        <v>0.42154000000000003</v>
      </c>
      <c r="F329" s="2">
        <v>0.16070999999999999</v>
      </c>
      <c r="G329" s="2">
        <v>0.15126999999999999</v>
      </c>
      <c r="H329" s="2">
        <v>0.30981999999999998</v>
      </c>
      <c r="I329" s="2" t="s">
        <v>2169</v>
      </c>
      <c r="J329" s="2">
        <v>0.99038999999999999</v>
      </c>
      <c r="K329" s="2">
        <v>1.3794</v>
      </c>
      <c r="L329" s="2">
        <v>0.50600000000000001</v>
      </c>
      <c r="M329" s="2">
        <v>0.26334999999999997</v>
      </c>
      <c r="N329" s="2">
        <v>0.12984999999999999</v>
      </c>
      <c r="O329" s="2">
        <v>0.2752</v>
      </c>
      <c r="P329" s="2" t="s">
        <v>2169</v>
      </c>
      <c r="Q329" s="2">
        <v>1.0490999999999999</v>
      </c>
      <c r="R329" s="2">
        <v>1.5710999999999999</v>
      </c>
      <c r="S329" s="2">
        <v>-1.9249466353954927</v>
      </c>
      <c r="T329" s="2">
        <v>-2.9450820808710421</v>
      </c>
      <c r="U329" s="2">
        <v>-1.8614476248473515</v>
      </c>
      <c r="W329" s="2">
        <v>6.9152201869422988E-2</v>
      </c>
      <c r="X329" s="2">
        <v>0.6517750106210578</v>
      </c>
      <c r="Y329" s="2">
        <v>-1.2021098257246812</v>
      </c>
      <c r="Z329" s="2">
        <v>0.14842985105508155</v>
      </c>
      <c r="AA329" s="2">
        <f t="shared" si="5"/>
        <v>5</v>
      </c>
      <c r="AB329" s="2" t="s">
        <v>1863</v>
      </c>
      <c r="AC329" s="2" t="s">
        <v>1863</v>
      </c>
      <c r="AD329" s="2" t="s">
        <v>1863</v>
      </c>
      <c r="AE329" s="2" t="s">
        <v>1863</v>
      </c>
      <c r="AG329" s="2" t="s">
        <v>1863</v>
      </c>
      <c r="AH329" s="2" t="s">
        <v>2030</v>
      </c>
    </row>
    <row r="330" spans="1:34" x14ac:dyDescent="0.35">
      <c r="A330" s="2" t="s">
        <v>523</v>
      </c>
      <c r="B330" s="3" t="s">
        <v>1829</v>
      </c>
      <c r="C330" s="2" t="s">
        <v>602</v>
      </c>
      <c r="D330" s="3" t="s">
        <v>1830</v>
      </c>
      <c r="E330" s="2">
        <v>0.97984000000000004</v>
      </c>
      <c r="F330" s="2">
        <v>0.13133</v>
      </c>
      <c r="G330" s="2" t="s">
        <v>2169</v>
      </c>
      <c r="H330" s="2">
        <v>0.44896000000000003</v>
      </c>
      <c r="I330" s="2">
        <v>0.90037</v>
      </c>
      <c r="J330" s="2">
        <v>1.0250999999999999</v>
      </c>
      <c r="K330" s="2">
        <v>1.0893999999999999</v>
      </c>
      <c r="L330" s="2">
        <v>1.2406999999999999</v>
      </c>
      <c r="M330" s="2">
        <v>0.41437000000000002</v>
      </c>
      <c r="N330" s="2" t="s">
        <v>2169</v>
      </c>
      <c r="O330" s="2">
        <v>0.27684999999999998</v>
      </c>
      <c r="P330" s="2">
        <v>1.4585999999999999</v>
      </c>
      <c r="Q330" s="2">
        <v>1.3435999999999999</v>
      </c>
      <c r="R330" s="2">
        <v>1.2606999999999999</v>
      </c>
      <c r="S330" s="2">
        <v>-1.2710085378521219</v>
      </c>
      <c r="U330" s="2">
        <v>-1.8528235730190534</v>
      </c>
      <c r="V330" s="2">
        <v>0.5445842992004355</v>
      </c>
      <c r="W330" s="2">
        <v>0.42610370068504905</v>
      </c>
      <c r="X330" s="2">
        <v>0.33422500841443065</v>
      </c>
      <c r="Y330" s="2">
        <v>-0.36378382051425207</v>
      </c>
      <c r="Z330" s="2">
        <v>0.50623924892152328</v>
      </c>
      <c r="AA330" s="2">
        <f t="shared" si="5"/>
        <v>5</v>
      </c>
      <c r="AB330" s="2" t="s">
        <v>1866</v>
      </c>
      <c r="AC330" s="2" t="s">
        <v>1876</v>
      </c>
      <c r="AD330" s="2" t="s">
        <v>1863</v>
      </c>
      <c r="AE330" s="2" t="s">
        <v>1866</v>
      </c>
      <c r="AG330" s="2" t="s">
        <v>1866</v>
      </c>
      <c r="AH330" s="2" t="s">
        <v>1877</v>
      </c>
    </row>
    <row r="331" spans="1:34" x14ac:dyDescent="0.35">
      <c r="A331" s="2" t="s">
        <v>525</v>
      </c>
      <c r="B331" s="3" t="s">
        <v>1833</v>
      </c>
      <c r="C331" s="2" t="s">
        <v>1834</v>
      </c>
      <c r="D331" s="3" t="s">
        <v>1835</v>
      </c>
      <c r="E331" s="2">
        <v>0.92596000000000001</v>
      </c>
      <c r="F331" s="2" t="s">
        <v>2169</v>
      </c>
      <c r="G331" s="2" t="s">
        <v>2169</v>
      </c>
      <c r="H331" s="2" t="s">
        <v>2169</v>
      </c>
      <c r="I331" s="2">
        <v>0.99885000000000002</v>
      </c>
      <c r="J331" s="2">
        <v>1.2290000000000001</v>
      </c>
      <c r="K331" s="2">
        <v>0.73636999999999997</v>
      </c>
      <c r="L331" s="2">
        <v>1.3347</v>
      </c>
      <c r="M331" s="2" t="s">
        <v>2169</v>
      </c>
      <c r="N331" s="2" t="s">
        <v>2169</v>
      </c>
      <c r="O331" s="2" t="s">
        <v>2169</v>
      </c>
      <c r="P331" s="2">
        <v>1.6231</v>
      </c>
      <c r="Q331" s="2">
        <v>1.5923</v>
      </c>
      <c r="R331" s="2">
        <v>0.87002999999999997</v>
      </c>
      <c r="V331" s="2">
        <v>0.69875188778467645</v>
      </c>
      <c r="W331" s="2">
        <v>0.67111217491277575</v>
      </c>
      <c r="X331" s="2">
        <v>-0.20086294667884444</v>
      </c>
      <c r="Y331" s="2">
        <v>0.38966703867286928</v>
      </c>
      <c r="Z331" s="2">
        <v>0.31787369293590451</v>
      </c>
      <c r="AA331" s="2">
        <f t="shared" si="5"/>
        <v>3</v>
      </c>
      <c r="AB331" s="2" t="s">
        <v>1866</v>
      </c>
      <c r="AC331" s="2" t="s">
        <v>1863</v>
      </c>
      <c r="AD331" s="2" t="s">
        <v>1863</v>
      </c>
      <c r="AE331" s="2" t="s">
        <v>1863</v>
      </c>
      <c r="AG331" s="2" t="s">
        <v>1863</v>
      </c>
      <c r="AH331" s="2" t="s">
        <v>2030</v>
      </c>
    </row>
    <row r="332" spans="1:34" x14ac:dyDescent="0.35">
      <c r="A332" s="2" t="s">
        <v>531</v>
      </c>
      <c r="B332" s="3" t="s">
        <v>1847</v>
      </c>
      <c r="C332" s="2" t="s">
        <v>1848</v>
      </c>
      <c r="D332" s="3" t="s">
        <v>1849</v>
      </c>
      <c r="E332" s="2">
        <v>0.89951999999999999</v>
      </c>
      <c r="F332" s="2" t="s">
        <v>2169</v>
      </c>
      <c r="G332" s="2" t="s">
        <v>2169</v>
      </c>
      <c r="H332" s="2" t="s">
        <v>2169</v>
      </c>
      <c r="I332" s="2">
        <v>0.89951999999999999</v>
      </c>
      <c r="J332" s="2">
        <v>0.72763</v>
      </c>
      <c r="K332" s="2">
        <v>0.75585000000000002</v>
      </c>
      <c r="L332" s="2">
        <v>1.1089</v>
      </c>
      <c r="M332" s="2" t="s">
        <v>2169</v>
      </c>
      <c r="N332" s="2" t="s">
        <v>2169</v>
      </c>
      <c r="O332" s="2" t="s">
        <v>2169</v>
      </c>
      <c r="P332" s="2">
        <v>1.2491000000000001</v>
      </c>
      <c r="Q332" s="2">
        <v>0.82330999999999999</v>
      </c>
      <c r="R332" s="2">
        <v>0.85318000000000005</v>
      </c>
      <c r="V332" s="2">
        <v>0.32088898033177649</v>
      </c>
      <c r="W332" s="2">
        <v>-0.28049234558484804</v>
      </c>
      <c r="X332" s="2">
        <v>-0.22907794805440945</v>
      </c>
      <c r="Y332" s="2">
        <v>-6.2893771102493667E-2</v>
      </c>
      <c r="Z332" s="2">
        <v>0.77486304937818906</v>
      </c>
      <c r="AA332" s="2">
        <f t="shared" si="5"/>
        <v>3</v>
      </c>
      <c r="AB332" s="2" t="s">
        <v>1865</v>
      </c>
      <c r="AC332" s="2" t="s">
        <v>1865</v>
      </c>
      <c r="AD332" s="2" t="s">
        <v>1863</v>
      </c>
      <c r="AE332" s="2" t="s">
        <v>1865</v>
      </c>
      <c r="AG332" s="7" t="s">
        <v>1865</v>
      </c>
      <c r="AH332" s="2" t="s">
        <v>2030</v>
      </c>
    </row>
    <row r="333" spans="1:34" x14ac:dyDescent="0.35">
      <c r="A333" s="2" t="s">
        <v>534</v>
      </c>
      <c r="B333" s="3" t="s">
        <v>1855</v>
      </c>
      <c r="C333" s="2" t="s">
        <v>2086</v>
      </c>
      <c r="D333" s="3" t="s">
        <v>1856</v>
      </c>
      <c r="E333" s="2">
        <v>0.36770999999999998</v>
      </c>
      <c r="F333" s="2">
        <v>3.7345000000000002</v>
      </c>
      <c r="G333" s="2">
        <v>0.26406000000000002</v>
      </c>
      <c r="H333" s="2">
        <v>0.32524999999999998</v>
      </c>
      <c r="I333" s="2">
        <v>0.22806999999999999</v>
      </c>
      <c r="J333" s="2">
        <v>0.47739999999999999</v>
      </c>
      <c r="K333" s="2">
        <v>1.1056999999999999</v>
      </c>
      <c r="L333" s="2">
        <v>0.46899999999999997</v>
      </c>
      <c r="M333" s="2">
        <v>10.48</v>
      </c>
      <c r="N333" s="2">
        <v>0.25720999999999999</v>
      </c>
      <c r="O333" s="2">
        <v>0.34650999999999998</v>
      </c>
      <c r="P333" s="2">
        <v>0.32178000000000001</v>
      </c>
      <c r="Q333" s="2">
        <v>0.62107000000000001</v>
      </c>
      <c r="R333" s="2">
        <v>1.2618</v>
      </c>
      <c r="S333" s="2">
        <v>3.3895668117627258</v>
      </c>
      <c r="T333" s="2">
        <v>-1.9589813609697353</v>
      </c>
      <c r="U333" s="2">
        <v>-1.529031106905157</v>
      </c>
      <c r="V333" s="2">
        <v>-1.6358534356920555</v>
      </c>
      <c r="W333" s="2">
        <v>-0.68717221297703568</v>
      </c>
      <c r="X333" s="2">
        <v>0.33548325590348621</v>
      </c>
      <c r="Y333" s="2">
        <v>-0.34766467481296187</v>
      </c>
      <c r="Z333" s="2">
        <v>0.68940419888554016</v>
      </c>
      <c r="AA333" s="2">
        <f t="shared" si="5"/>
        <v>6</v>
      </c>
      <c r="AB333" s="2" t="s">
        <v>1866</v>
      </c>
      <c r="AC333" s="2" t="s">
        <v>1864</v>
      </c>
      <c r="AD333" s="2" t="s">
        <v>1864</v>
      </c>
      <c r="AE333" s="2" t="s">
        <v>1864</v>
      </c>
      <c r="AF333" s="6" t="s">
        <v>1860</v>
      </c>
      <c r="AG333" s="7" t="s">
        <v>1865</v>
      </c>
      <c r="AH333" s="2" t="s">
        <v>2030</v>
      </c>
    </row>
  </sheetData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iBAQ_30C (L)</vt:lpstr>
      <vt:lpstr>iBAQ_37C (M)</vt:lpstr>
      <vt:lpstr>iBAQ_30C+NaCl (H)</vt:lpstr>
      <vt:lpstr>Expression_37Cvs30C (ML)</vt:lpstr>
      <vt:lpstr>Expression_30C+NaClvs30C (HL)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Teerasit Techawiwattanaboon</cp:lastModifiedBy>
  <dcterms:created xsi:type="dcterms:W3CDTF">2019-08-16T02:47:32Z</dcterms:created>
  <dcterms:modified xsi:type="dcterms:W3CDTF">2023-09-29T13:50:00Z</dcterms:modified>
</cp:coreProperties>
</file>