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odi/Library/CloudStorage/Dropbox/My Mac (Rodi’s iMac)/Desktop/MPS development/Dry eye model on a chip PJ/Manuscript/For scientific reports/Revision/Figures for revision/"/>
    </mc:Choice>
  </mc:AlternateContent>
  <xr:revisionPtr revIDLastSave="0" documentId="13_ncr:1_{F131BEE9-DB35-9848-A035-5B7DB13361FC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ample_info" sheetId="2" r:id="rId1"/>
    <sheet name="Supplemental" sheetId="1" r:id="rId2"/>
    <sheet name="HMDB I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6" i="3" l="1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</calcChain>
</file>

<file path=xl/sharedStrings.xml><?xml version="1.0" encoding="utf-8"?>
<sst xmlns="http://schemas.openxmlformats.org/spreadsheetml/2006/main" count="2332" uniqueCount="1403">
  <si>
    <t>AlignmentID</t>
  </si>
  <si>
    <t>Assay</t>
  </si>
  <si>
    <t>Average.Rt.min.</t>
  </si>
  <si>
    <t>Average.Mz</t>
  </si>
  <si>
    <t>Metabolite</t>
  </si>
  <si>
    <t>Metabolite.name</t>
  </si>
  <si>
    <t>Adduct.type</t>
  </si>
  <si>
    <t>Reference.m.z</t>
  </si>
  <si>
    <t>Reference.RT</t>
  </si>
  <si>
    <t>ppm_diff</t>
  </si>
  <si>
    <t>Rt_diff</t>
  </si>
  <si>
    <t>INCHIKEY</t>
  </si>
  <si>
    <t>Short_INCHIKEY</t>
  </si>
  <si>
    <t>Comment</t>
  </si>
  <si>
    <t>QC_CV</t>
  </si>
  <si>
    <t>QC_stdev</t>
  </si>
  <si>
    <t>QC_average</t>
  </si>
  <si>
    <t>QC_min</t>
  </si>
  <si>
    <t>QC_median</t>
  </si>
  <si>
    <t>QC_max</t>
  </si>
  <si>
    <t>Smp_CV</t>
  </si>
  <si>
    <t>Smp_stdev</t>
  </si>
  <si>
    <t>Smp_average</t>
  </si>
  <si>
    <t>Smp_min</t>
  </si>
  <si>
    <t>Smp_median</t>
  </si>
  <si>
    <t>Smp_max</t>
  </si>
  <si>
    <t>D_ratio</t>
  </si>
  <si>
    <t>QC_ave_Blank_ratio</t>
  </si>
  <si>
    <t>S0001_QC</t>
  </si>
  <si>
    <t>S0002_QC</t>
  </si>
  <si>
    <t>S0003_SAM04111</t>
  </si>
  <si>
    <t>S0004_SAM04130</t>
  </si>
  <si>
    <t>S0005_SAM04109</t>
  </si>
  <si>
    <t>S0006_SAM04129</t>
  </si>
  <si>
    <t>S0007_SAM04133</t>
  </si>
  <si>
    <t>S0008_SAM04121</t>
  </si>
  <si>
    <t>S0009_QC</t>
  </si>
  <si>
    <t>S0010_SAM04119</t>
  </si>
  <si>
    <t>S0011_SAM04118</t>
  </si>
  <si>
    <t>S0012_SAM04123</t>
  </si>
  <si>
    <t>S0013_SAM04110</t>
  </si>
  <si>
    <t>S0014_SAM04120</t>
  </si>
  <si>
    <t>S0015_SAM04137</t>
  </si>
  <si>
    <t>S0016_QC</t>
  </si>
  <si>
    <t>S0017_SAM04127</t>
  </si>
  <si>
    <t>S0018_SAM04135</t>
  </si>
  <si>
    <t>S0019_SAM04125</t>
  </si>
  <si>
    <t>S0020_SAM04136</t>
  </si>
  <si>
    <t>S0021_SAM04126</t>
  </si>
  <si>
    <t>S0022_SAM04117</t>
  </si>
  <si>
    <t>S0023_QC</t>
  </si>
  <si>
    <t>S0024_SAM04107</t>
  </si>
  <si>
    <t>S0025_SAM04122</t>
  </si>
  <si>
    <t>S0026_SAM04112</t>
  </si>
  <si>
    <t>S0027_SAM04106</t>
  </si>
  <si>
    <t>S0028_SAM04128</t>
  </si>
  <si>
    <t>S0029_SAM04116</t>
  </si>
  <si>
    <t>S0030_QC</t>
  </si>
  <si>
    <t>S0031_SAM04134</t>
  </si>
  <si>
    <t>S0032_SAM04113</t>
  </si>
  <si>
    <t>S0033_SAM04124</t>
  </si>
  <si>
    <t>S0034_SAM04108</t>
  </si>
  <si>
    <t>S0035_SAM04115</t>
  </si>
  <si>
    <t>S0036_SAM04114</t>
  </si>
  <si>
    <t>S0037_QC</t>
  </si>
  <si>
    <t>S0038_SAM04131</t>
  </si>
  <si>
    <t>S0039_SAM04132</t>
  </si>
  <si>
    <t>S0040_SAM04153</t>
  </si>
  <si>
    <t>S0041_SAM04148</t>
  </si>
  <si>
    <t>S0042_SAM04157</t>
  </si>
  <si>
    <t>S0043_SAM04167</t>
  </si>
  <si>
    <t>S0044_QC</t>
  </si>
  <si>
    <t>S0045_SAM04139</t>
  </si>
  <si>
    <t>S0046_SAM04159</t>
  </si>
  <si>
    <t>S0047_SAM04145</t>
  </si>
  <si>
    <t>S0048_SAM04169</t>
  </si>
  <si>
    <t>S0049_SAM04152</t>
  </si>
  <si>
    <t>S0050_SAM04146</t>
  </si>
  <si>
    <t>S0051_QC</t>
  </si>
  <si>
    <t>S0052_SAM04165</t>
  </si>
  <si>
    <t>S0053_SAM04143</t>
  </si>
  <si>
    <t>S0054_SAM04138</t>
  </si>
  <si>
    <t>S0055_SAM04168</t>
  </si>
  <si>
    <t>S0056_SAM04142</t>
  </si>
  <si>
    <t>S0057_SAM04151</t>
  </si>
  <si>
    <t>S0058_QC</t>
  </si>
  <si>
    <t>S0059_SAM04160</t>
  </si>
  <si>
    <t>S0060_SAM04154</t>
  </si>
  <si>
    <t>S0061_SAM04158</t>
  </si>
  <si>
    <t>S0062_SAM04147</t>
  </si>
  <si>
    <t>S0063_SAM04163</t>
  </si>
  <si>
    <t>S0064_SAM04156</t>
  </si>
  <si>
    <t>S0065_QC</t>
  </si>
  <si>
    <t>S0066_SAM04140</t>
  </si>
  <si>
    <t>S0067_SAM04155</t>
  </si>
  <si>
    <t>S0068_SAM04164</t>
  </si>
  <si>
    <t>S0069_SAM04144</t>
  </si>
  <si>
    <t>S0070_SAM04141</t>
  </si>
  <si>
    <t>S0071_SAM04162</t>
  </si>
  <si>
    <t>S0072_QC</t>
  </si>
  <si>
    <t>S0073_SAM04161</t>
  </si>
  <si>
    <t>S0074_SAM04149</t>
  </si>
  <si>
    <t>S0075_SAM04166</t>
  </si>
  <si>
    <t>S0076_SAM04150</t>
  </si>
  <si>
    <t>S0077_QC</t>
  </si>
  <si>
    <t>S0078_QC</t>
  </si>
  <si>
    <t>S0079_tIS</t>
  </si>
  <si>
    <t>NEG</t>
  </si>
  <si>
    <t>[M-H]-</t>
  </si>
  <si>
    <t>in AMRT_MSMS</t>
  </si>
  <si>
    <t>NEG_M1061</t>
  </si>
  <si>
    <t>Phenol-sulfate</t>
  </si>
  <si>
    <t>Phenol-sulfate [M-H]-; NEG only; CTYRPMDGLDAWRQ-UHFFFAOYSA-N</t>
  </si>
  <si>
    <t>CTYRPMDGLDAWRQ-UHFFFAOYSA-N</t>
  </si>
  <si>
    <t>CTYRPMDGLDAWRQ</t>
  </si>
  <si>
    <t>in AMRT_only</t>
  </si>
  <si>
    <t>1863165</t>
  </si>
  <si>
    <t>4608767</t>
  </si>
  <si>
    <t>NEG_M1090</t>
  </si>
  <si>
    <t>N-Acetyl-aspartic acid</t>
  </si>
  <si>
    <t>N-Acetyl-aspartic acid [M-H]-; NEG higher than POS; OTCCIMWXFLJLIA-BYPYZUCNSA-N</t>
  </si>
  <si>
    <t>OTCCIMWXFLJLIA-BYPYZUCNSA-N</t>
  </si>
  <si>
    <t>OTCCIMWXFLJLIA</t>
  </si>
  <si>
    <t>185417.5</t>
  </si>
  <si>
    <t>394449</t>
  </si>
  <si>
    <t>NEG_M1095</t>
  </si>
  <si>
    <t>Citrulline</t>
  </si>
  <si>
    <t>Citrulline [M-H]-; NEG and POS; RHGKLRLOHDJJDR-BYPYZUCNSA-N</t>
  </si>
  <si>
    <t>RHGKLRLOHDJJDR-BYPYZUCNSA-N</t>
  </si>
  <si>
    <t>RHGKLRLOHDJJDR</t>
  </si>
  <si>
    <t>79402.5</t>
  </si>
  <si>
    <t>529496</t>
  </si>
  <si>
    <t>NEG_M1111</t>
  </si>
  <si>
    <t>Glycyl-threonine</t>
  </si>
  <si>
    <t>Glycyl-threonine [M-H]-; NEG and POS; OLIFSFOFKGKIRH-UHFFFAOYSA-N</t>
  </si>
  <si>
    <t>OLIFSFOFKGKIRH-UHFFFAOYSA-N</t>
  </si>
  <si>
    <t>OLIFSFOFKGKIRH</t>
  </si>
  <si>
    <t>14378</t>
  </si>
  <si>
    <t>134942</t>
  </si>
  <si>
    <t>NEG_M1115</t>
  </si>
  <si>
    <t>N-Formyl-methionine</t>
  </si>
  <si>
    <t>N-Formyl-methionine [M-H]-; NEG much higher than POS; PYUSHNKNPOHWEZ-YFKPBYRVSA-N</t>
  </si>
  <si>
    <t>PYUSHNKNPOHWEZ-YFKPBYRVSA-N</t>
  </si>
  <si>
    <t>PYUSHNKNPOHWEZ</t>
  </si>
  <si>
    <t>71967</t>
  </si>
  <si>
    <t>143196</t>
  </si>
  <si>
    <t>NEG_M1143</t>
  </si>
  <si>
    <t>Hippuric acid</t>
  </si>
  <si>
    <t>Hippuric acid [M-H]-; NEG higher than POS; QIAFMBKCNZACKA-UHFFFAOYSA-N</t>
  </si>
  <si>
    <t>QIAFMBKCNZACKA-UHFFFAOYSA-N</t>
  </si>
  <si>
    <t>QIAFMBKCNZACKA</t>
  </si>
  <si>
    <t>97826</t>
  </si>
  <si>
    <t>3275165</t>
  </si>
  <si>
    <t>NEG_M1168</t>
  </si>
  <si>
    <t>Methionine sulfone</t>
  </si>
  <si>
    <t>Methionine sulfone [M-H]-; NEG and POS; UCUNFLYVYCGDHP-UHFFFAOYSA-N</t>
  </si>
  <si>
    <t>UCUNFLYVYCGDHP-UHFFFAOYSA-N</t>
  </si>
  <si>
    <t>UCUNFLYVYCGDHP</t>
  </si>
  <si>
    <t>236095</t>
  </si>
  <si>
    <t>329363</t>
  </si>
  <si>
    <t>NEG_M1174</t>
  </si>
  <si>
    <t>Tyrosine</t>
  </si>
  <si>
    <t>Tyrosine [M-H]-; POS and NEG isobars; OUYCCCASQSFEME-QMMMGPOBSA-N</t>
  </si>
  <si>
    <t>OUYCCCASQSFEME-QMMMGPOBSA-N</t>
  </si>
  <si>
    <t>OUYCCCASQSFEME</t>
  </si>
  <si>
    <t>1886940.5</t>
  </si>
  <si>
    <t>2343320</t>
  </si>
  <si>
    <t>NEG_M1189</t>
  </si>
  <si>
    <t>4-Hydroxyphenyllactic acid</t>
  </si>
  <si>
    <t>4-Hydroxyphenyllactic acid [M-H]-; NEG only; JVGVDSSUAVXRDY-UHFFFAOYSA-N</t>
  </si>
  <si>
    <t>JVGVDSSUAVXRDY-UHFFFAOYSA-N</t>
  </si>
  <si>
    <t>JVGVDSSUAVXRDY</t>
  </si>
  <si>
    <t>668121</t>
  </si>
  <si>
    <t>1401777</t>
  </si>
  <si>
    <t>NEG_M1191</t>
  </si>
  <si>
    <t>Hexitol (Sorbitol Mannitol Galactitol)</t>
  </si>
  <si>
    <t>Hexitol (Sorbitol Mannitol Galactitol) [M-H]-; NEG only tailing coeluting hexitols sorbitol mannitol galactitol; FBPFZTCFMRRESA-JGWLITMVSA-N</t>
  </si>
  <si>
    <t>FBPFZTCFMRRESA-JGWLITMVSA-N</t>
  </si>
  <si>
    <t>FBPFZTCFMRRESA</t>
  </si>
  <si>
    <t>782031.5</t>
  </si>
  <si>
    <t>1242894</t>
  </si>
  <si>
    <t>NEG_M1263</t>
  </si>
  <si>
    <t>N2-Acetyl-glutamine</t>
  </si>
  <si>
    <t>N2-Acetyl-glutamine [M-H]-; NEG and POS; KSMRODHGGIIXDV-YFKPBYRVSA-N</t>
  </si>
  <si>
    <t>KSMRODHGGIIXDV-YFKPBYRVSA-N</t>
  </si>
  <si>
    <t>KSMRODHGGIIXDV</t>
  </si>
  <si>
    <t>11274.5</t>
  </si>
  <si>
    <t>71635</t>
  </si>
  <si>
    <t>NEG_M1269</t>
  </si>
  <si>
    <t>N6-Acetyl-lysine</t>
  </si>
  <si>
    <t>N6-Acetyl-lysine [M-H]-; POS and NEG isobars; DTERQYGMUDWYAZ-ZETCQYMHSA-N</t>
  </si>
  <si>
    <t>DTERQYGMUDWYAZ-ZETCQYMHSA-N</t>
  </si>
  <si>
    <t>DTERQYGMUDWYAZ</t>
  </si>
  <si>
    <t>36391</t>
  </si>
  <si>
    <t>53264</t>
  </si>
  <si>
    <t>NEG_M1275</t>
  </si>
  <si>
    <t>Kynurenic acid</t>
  </si>
  <si>
    <t>Kynurenic acid [M-H]-; NEG and POS; HCZHHEIFKROPDY-UHFFFAOYSA-N</t>
  </si>
  <si>
    <t>HCZHHEIFKROPDY-UHFFFAOYSA-N</t>
  </si>
  <si>
    <t>HCZHHEIFKROPDY</t>
  </si>
  <si>
    <t>50055</t>
  </si>
  <si>
    <t>101592</t>
  </si>
  <si>
    <t>NEG_M1315</t>
  </si>
  <si>
    <t>N-Acetyl-methionine</t>
  </si>
  <si>
    <t>N-Acetyl-methionine [M-H]-; NEG and POS; XUYPXLNMDZIRQH-LURJTMIESA-N</t>
  </si>
  <si>
    <t>XUYPXLNMDZIRQH-LURJTMIESA-N</t>
  </si>
  <si>
    <t>XUYPXLNMDZIRQH</t>
  </si>
  <si>
    <t>28509</t>
  </si>
  <si>
    <t>89622</t>
  </si>
  <si>
    <t>NEG_M1332</t>
  </si>
  <si>
    <t>Phenylacetylglycine</t>
  </si>
  <si>
    <t>Phenylacetylglycine [M-H]-; NEG higher than POS; UTYVDVLMYQPLQB-UHFFFAOYSA-N</t>
  </si>
  <si>
    <t>UTYVDVLMYQPLQB-UHFFFAOYSA-N</t>
  </si>
  <si>
    <t>UTYVDVLMYQPLQB</t>
  </si>
  <si>
    <t>684148.5</t>
  </si>
  <si>
    <t>1282310</t>
  </si>
  <si>
    <t>NEG_M1459</t>
  </si>
  <si>
    <t>Cysteine-S-sulfate</t>
  </si>
  <si>
    <t>Cysteine-S-sulfate [M-H]-; NEG much higher than POS; NOKPBJYHPHHWAN-REOHCLBHSA-N</t>
  </si>
  <si>
    <t>NOKPBJYHPHHWAN-REOHCLBHSA-N</t>
  </si>
  <si>
    <t>NOKPBJYHPHHWAN</t>
  </si>
  <si>
    <t>3621255</t>
  </si>
  <si>
    <t>12540267</t>
  </si>
  <si>
    <t>in AMRT_only low</t>
  </si>
  <si>
    <t>Tryptophan</t>
  </si>
  <si>
    <t>QIVBCDIJIAJPQS-VIFPVBQESA-N</t>
  </si>
  <si>
    <t>QIVBCDIJIAJPQS</t>
  </si>
  <si>
    <t>NEG_M1527</t>
  </si>
  <si>
    <t>Indole-3-lactic acid</t>
  </si>
  <si>
    <t>Indole-3-lactic acid [M-H]-; NEG much higher than POS; XGILAAMKEQUXLS-UHFFFAOYSA-N</t>
  </si>
  <si>
    <t>XGILAAMKEQUXLS-UHFFFAOYSA-N</t>
  </si>
  <si>
    <t>XGILAAMKEQUXLS</t>
  </si>
  <si>
    <t>230273.5</t>
  </si>
  <si>
    <t>664430</t>
  </si>
  <si>
    <t>NEG_M1557</t>
  </si>
  <si>
    <t>N-3-Phenylpropionyl-glycine</t>
  </si>
  <si>
    <t>N-3-Phenylpropionyl-glycine [M-H]-; NEG and POS tailing; XHSURMJJKAFELI-UHFFFAOYSA-N</t>
  </si>
  <si>
    <t>XHSURMJJKAFELI-UHFFFAOYSA-N</t>
  </si>
  <si>
    <t>XHSURMJJKAFELI</t>
  </si>
  <si>
    <t>15994</t>
  </si>
  <si>
    <t>22692</t>
  </si>
  <si>
    <t>NEG_M1559</t>
  </si>
  <si>
    <t>_tIS_CHES [M-H]-; NEG and POS; MKWKNSIESPFAQN-UHFFFAOYSA-N</t>
  </si>
  <si>
    <t>MKWKNSIESPFAQN-UHFFFAOYSA-N</t>
  </si>
  <si>
    <t>MKWKNSIESPFAQN</t>
  </si>
  <si>
    <t>in NBX tIS</t>
  </si>
  <si>
    <t>1369886.5</t>
  </si>
  <si>
    <t>1756048</t>
  </si>
  <si>
    <t>NEG_M1656</t>
  </si>
  <si>
    <t>Indoxyl-sulfate</t>
  </si>
  <si>
    <t>Indoxyl-sulfate [M-H]-; NEG only; BXFFHSIDQOFMLE-UHFFFAOYSA-N</t>
  </si>
  <si>
    <t>BXFFHSIDQOFMLE-UHFFFAOYSA-N</t>
  </si>
  <si>
    <t>BXFFHSIDQOFMLE</t>
  </si>
  <si>
    <t>49518.5</t>
  </si>
  <si>
    <t>87986</t>
  </si>
  <si>
    <t>NEG_M175</t>
  </si>
  <si>
    <t>Pyruvic acid</t>
  </si>
  <si>
    <t>Pyruvic acid [M-H]-; NEG only two peaks 2.9min and 8min (low); LCTONWCANYUPML-UHFFFAOYSA-N</t>
  </si>
  <si>
    <t>LCTONWCANYUPML-UHFFFAOYSA-N</t>
  </si>
  <si>
    <t>LCTONWCANYUPML</t>
  </si>
  <si>
    <t>156536.5</t>
  </si>
  <si>
    <t>407094</t>
  </si>
  <si>
    <t>NEG_M1773</t>
  </si>
  <si>
    <t>Pantothenic acid</t>
  </si>
  <si>
    <t>Pantothenic acid [M-H]-; NEG and POS tailing; GHOKWGTUZJEAQD-ZETCQYMHSA-N</t>
  </si>
  <si>
    <t>GHOKWGTUZJEAQD-ZETCQYMHSA-N</t>
  </si>
  <si>
    <t>GHOKWGTUZJEAQD</t>
  </si>
  <si>
    <t>4609693</t>
  </si>
  <si>
    <t>6852931</t>
  </si>
  <si>
    <t>NEG_M183</t>
  </si>
  <si>
    <t>Alanine</t>
  </si>
  <si>
    <t>Alanine [M-H]-; NEG and POS isobars; QNAYBMKLOCPYGJ-REOHCLBHSA-N</t>
  </si>
  <si>
    <t>QNAYBMKLOCPYGJ-REOHCLBHSA-N</t>
  </si>
  <si>
    <t>QNAYBMKLOCPYGJ</t>
  </si>
  <si>
    <t>35243</t>
  </si>
  <si>
    <t>81872</t>
  </si>
  <si>
    <t>NEG_M1857</t>
  </si>
  <si>
    <t>Carnosine</t>
  </si>
  <si>
    <t>Carnosine [M-H]-; NEG and POS; CQOVPNPJLQNMDC-ZETCQYMHSA-N</t>
  </si>
  <si>
    <t>CQOVPNPJLQNMDC-ZETCQYMHSA-N</t>
  </si>
  <si>
    <t>CQOVPNPJLQNMDC</t>
  </si>
  <si>
    <t>130658.5</t>
  </si>
  <si>
    <t>193798</t>
  </si>
  <si>
    <t>NEG_M1881</t>
  </si>
  <si>
    <t>2-Deoxyuridine</t>
  </si>
  <si>
    <t>2-Deoxyuridine [M-H]-; NEG only; MXHRCPNRJAMMIM-SHYZEUOFSA-N</t>
  </si>
  <si>
    <t>MXHRCPNRJAMMIM-SHYZEUOFSA-N</t>
  </si>
  <si>
    <t>MXHRCPNRJAMMIM</t>
  </si>
  <si>
    <t>98405.5</t>
  </si>
  <si>
    <t>238596</t>
  </si>
  <si>
    <t>NEG_M2128</t>
  </si>
  <si>
    <t>Thymidine</t>
  </si>
  <si>
    <t>Thymidine [M-H]-; NEG higher than POS; IQFYYKKMVGJFEH-XLPZGREQSA-N</t>
  </si>
  <si>
    <t>IQFYYKKMVGJFEH-XLPZGREQSA-N</t>
  </si>
  <si>
    <t>IQFYYKKMVGJFEH</t>
  </si>
  <si>
    <t>247198</t>
  </si>
  <si>
    <t>472504</t>
  </si>
  <si>
    <t>NEG_M2160</t>
  </si>
  <si>
    <t>Pseudouridine</t>
  </si>
  <si>
    <t>Pseudouridine [M-H]-; NEG higher than POS; PTJWIQPHWPFNBW-GBNDHIKLSA-N</t>
  </si>
  <si>
    <t>PTJWIQPHWPFNBW-GBNDHIKLSA-N</t>
  </si>
  <si>
    <t>PTJWIQPHWPFNBW</t>
  </si>
  <si>
    <t>305104.5</t>
  </si>
  <si>
    <t>542752</t>
  </si>
  <si>
    <t>NEG_M2161</t>
  </si>
  <si>
    <t>Uridine</t>
  </si>
  <si>
    <t>Uridine [M-H]-; NEG higher than POS; DRTQHJPVMGBUCF-XVFCMESISA-N</t>
  </si>
  <si>
    <t>DRTQHJPVMGBUCF-XVFCMESISA-N</t>
  </si>
  <si>
    <t>DRTQHJPVMGBUCF</t>
  </si>
  <si>
    <t>11512.5</t>
  </si>
  <si>
    <t>33277</t>
  </si>
  <si>
    <t>NEG_M2410</t>
  </si>
  <si>
    <t>2-O-Methyluridine</t>
  </si>
  <si>
    <t>2-O-Methyluridine [M-H]-; NEG higher than POS; SXUXMRMBWZCMEN-ZOQUXTDFSA-N</t>
  </si>
  <si>
    <t>SXUXMRMBWZCMEN-ZOQUXTDFSA-N</t>
  </si>
  <si>
    <t>SXUXMRMBWZCMEN</t>
  </si>
  <si>
    <t>8655.5</t>
  </si>
  <si>
    <t>16623</t>
  </si>
  <si>
    <t>NEG_M2533</t>
  </si>
  <si>
    <t>Thiamine</t>
  </si>
  <si>
    <t>Thiamine [M-H]-; POS higher than NEG extremely poor peak shape low even at 120000fmol; JZRWCGZRTZMZEH-UHFFFAOYSA-N</t>
  </si>
  <si>
    <t>JZRWCGZRTZMZEH-UHFFFAOYSA-N</t>
  </si>
  <si>
    <t>JZRWCGZRTZMZEH</t>
  </si>
  <si>
    <t>51478.5</t>
  </si>
  <si>
    <t>287666</t>
  </si>
  <si>
    <t>NEG_M279</t>
  </si>
  <si>
    <t>3-Hydroxyisobutyric acid</t>
  </si>
  <si>
    <t>3-Hydroxyisobutyric acid [M-H]-; NEG only two peaks 1.8 and 3.7 min; DBXBTMSZEOQQDU-UHFFFAOYSA-N</t>
  </si>
  <si>
    <t>DBXBTMSZEOQQDU-UHFFFAOYSA-N</t>
  </si>
  <si>
    <t>DBXBTMSZEOQQDU</t>
  </si>
  <si>
    <t>62849</t>
  </si>
  <si>
    <t>140603</t>
  </si>
  <si>
    <t>2-O-Methylinosine</t>
  </si>
  <si>
    <t>HPHXOIULGYVAKW-IOSLPCCCSA-N</t>
  </si>
  <si>
    <t>HPHXOIULGYVAKW</t>
  </si>
  <si>
    <t>NEG_M281</t>
  </si>
  <si>
    <t>2-Hydroxybutyric Acid</t>
  </si>
  <si>
    <t>2-Hydroxybutyric Acid [M-H]-; NEG only three peaks 1 1.5 and 2.75 min; AFENDNXGAFYKQO-UHFFFAOYSA-N</t>
  </si>
  <si>
    <t>AFENDNXGAFYKQO-UHFFFAOYSA-N</t>
  </si>
  <si>
    <t>AFENDNXGAFYKQO</t>
  </si>
  <si>
    <t>110639.5</t>
  </si>
  <si>
    <t>276376</t>
  </si>
  <si>
    <t>NEG_M282</t>
  </si>
  <si>
    <t>Serine</t>
  </si>
  <si>
    <t>Serine [M-H]-; NEG higher than POS; MTCFGRXMJLQNBG-REOHCLBHSA-N</t>
  </si>
  <si>
    <t>MTCFGRXMJLQNBG-REOHCLBHSA-N</t>
  </si>
  <si>
    <t>MTCFGRXMJLQNBG</t>
  </si>
  <si>
    <t>1404740.5</t>
  </si>
  <si>
    <t>3165456</t>
  </si>
  <si>
    <t>NEG_M2838</t>
  </si>
  <si>
    <t>Xanthosine</t>
  </si>
  <si>
    <t>Xanthosine [M-H]-; NEG and POS; UBORTCNDUKBEOP-UUOKFMHZSA-N</t>
  </si>
  <si>
    <t>UBORTCNDUKBEOP-UUOKFMHZSA-N</t>
  </si>
  <si>
    <t>UBORTCNDUKBEOP</t>
  </si>
  <si>
    <t>35744</t>
  </si>
  <si>
    <t>109967</t>
  </si>
  <si>
    <t>NEG_M3004</t>
  </si>
  <si>
    <t>Diclofenac</t>
  </si>
  <si>
    <t>Diclofenac [M-H]-; NEG and POS; DCOPUUMXTXDBNB-UHFFFAOYSA-N</t>
  </si>
  <si>
    <t>DCOPUUMXTXDBNB-UHFFFAOYSA-N</t>
  </si>
  <si>
    <t>DCOPUUMXTXDBNB</t>
  </si>
  <si>
    <t>572064.5</t>
  </si>
  <si>
    <t>9137801</t>
  </si>
  <si>
    <t>NEG_M304</t>
  </si>
  <si>
    <t>Uracil</t>
  </si>
  <si>
    <t>Uracil [M-H]-; NEG higher than POS; ISAKRJDGNUQOIC-UHFFFAOYSA-N</t>
  </si>
  <si>
    <t>ISAKRJDGNUQOIC-UHFFFAOYSA-N</t>
  </si>
  <si>
    <t>ISAKRJDGNUQOIC</t>
  </si>
  <si>
    <t>176743</t>
  </si>
  <si>
    <t>318394</t>
  </si>
  <si>
    <t>NEG_M309</t>
  </si>
  <si>
    <t>Creatinine</t>
  </si>
  <si>
    <t>Creatinine [M-H]-; NEG and POS; DDRJAANPRJIHGJ-UHFFFAOYSA-N</t>
  </si>
  <si>
    <t>DDRJAANPRJIHGJ-UHFFFAOYSA-N</t>
  </si>
  <si>
    <t>DDRJAANPRJIHGJ</t>
  </si>
  <si>
    <t>77734</t>
  </si>
  <si>
    <t>109665</t>
  </si>
  <si>
    <t>NEG_M3102</t>
  </si>
  <si>
    <t>_tIS_PIPES [M-H]-; NEG and POS; IHPYMWDTONKSCO-UHFFFAOYSA-N</t>
  </si>
  <si>
    <t>IHPYMWDTONKSCO-UHFFFAOYSA-N</t>
  </si>
  <si>
    <t>IHPYMWDTONKSCO</t>
  </si>
  <si>
    <t>4253229.5</t>
  </si>
  <si>
    <t>6090849</t>
  </si>
  <si>
    <t>Proline</t>
  </si>
  <si>
    <t>ONIBWKKTOPOVIA-BYPYZUCNSA-N</t>
  </si>
  <si>
    <t>ONIBWKKTOPOVIA</t>
  </si>
  <si>
    <t>NEG_M337</t>
  </si>
  <si>
    <t>3-Methyl-2-oxobutanoic acid</t>
  </si>
  <si>
    <t>3-Methyl-2-oxobutanoic acid [M-H]-; NEG only; QHKABHOOEWYVLI-UHFFFAOYSA-N</t>
  </si>
  <si>
    <t>QHKABHOOEWYVLI-UHFFFAOYSA-N</t>
  </si>
  <si>
    <t>QHKABHOOEWYVLI</t>
  </si>
  <si>
    <t>501830</t>
  </si>
  <si>
    <t>3760397</t>
  </si>
  <si>
    <t>NEG_M353</t>
  </si>
  <si>
    <t>Valine</t>
  </si>
  <si>
    <t>Valine [M-H]-; POS higher than NEG isobars 72 ftragment gives better SN than molecular ion; KZSNJWFQEVHDMF-BYPYZUCNSA-N</t>
  </si>
  <si>
    <t>KZSNJWFQEVHDMF-BYPYZUCNSA-N</t>
  </si>
  <si>
    <t>KZSNJWFQEVHDMF</t>
  </si>
  <si>
    <t>406946.5</t>
  </si>
  <si>
    <t>659148</t>
  </si>
  <si>
    <t>Penicillin G</t>
  </si>
  <si>
    <t>JGSARLDLIJGVTE-MBNYWOFBSA-N</t>
  </si>
  <si>
    <t>JGSARLDLIJGVTE</t>
  </si>
  <si>
    <t>NEG_M384</t>
  </si>
  <si>
    <t>Succinic acid</t>
  </si>
  <si>
    <t>Succinic acid [M-H]-; NEG only; KDYFGRWQOYBRFD-UHFFFAOYSA-N</t>
  </si>
  <si>
    <t>KDYFGRWQOYBRFD-UHFFFAOYSA-N</t>
  </si>
  <si>
    <t>KDYFGRWQOYBRFD</t>
  </si>
  <si>
    <t>742200</t>
  </si>
  <si>
    <t>1343642</t>
  </si>
  <si>
    <t>NEG_M387</t>
  </si>
  <si>
    <t>2-Hydroxy-3-methylbutyric acid [M-H]-; NEG only slightly tailing isobars; NGEWQZIDQIYUNV-UHFFFAOYSA-N</t>
  </si>
  <si>
    <t>NGEWQZIDQIYUNV-UHFFFAOYSA-N</t>
  </si>
  <si>
    <t>NGEWQZIDQIYUNV</t>
  </si>
  <si>
    <t>307729.5</t>
  </si>
  <si>
    <t>741545</t>
  </si>
  <si>
    <t>NEG_M388</t>
  </si>
  <si>
    <t>3-Hydroxyisovaleric acid</t>
  </si>
  <si>
    <t>3-Hydroxyisovaleric acid [M-H]-; NEG only isobars; AXFYFNCPONWUHW-UHFFFAOYSA-N</t>
  </si>
  <si>
    <t>AXFYFNCPONWUHW-UHFFFAOYSA-N</t>
  </si>
  <si>
    <t>AXFYFNCPONWUHW</t>
  </si>
  <si>
    <t>193689</t>
  </si>
  <si>
    <t>906055</t>
  </si>
  <si>
    <t>NEG_M391</t>
  </si>
  <si>
    <t>Threonine</t>
  </si>
  <si>
    <t>Threonine [M-H]-; NEG and POS; AYFVYJQAPQTCCC-GBXIJSLDSA-N</t>
  </si>
  <si>
    <t>AYFVYJQAPQTCCC-GBXIJSLDSA-N</t>
  </si>
  <si>
    <t>AYFVYJQAPQTCCC</t>
  </si>
  <si>
    <t>3603472</t>
  </si>
  <si>
    <t>4967936</t>
  </si>
  <si>
    <t>N6-Succinyladenosine</t>
  </si>
  <si>
    <t>VKGZCEJTCKHMRL-MDBUBQOGSA-N</t>
  </si>
  <si>
    <t>VKGZCEJTCKHMRL</t>
  </si>
  <si>
    <t>NEG_M424</t>
  </si>
  <si>
    <t>Taurine</t>
  </si>
  <si>
    <t>Taurine [M-H]-; NEG and POS; XOAAWQZATWQOTB-UHFFFAOYSA-N</t>
  </si>
  <si>
    <t>XOAAWQZATWQOTB-UHFFFAOYSA-N</t>
  </si>
  <si>
    <t>XOAAWQZATWQOTB</t>
  </si>
  <si>
    <t>690483</t>
  </si>
  <si>
    <t>1794238</t>
  </si>
  <si>
    <t>NEG_M429</t>
  </si>
  <si>
    <t>2-Hydroxyethanesulfonic acid</t>
  </si>
  <si>
    <t>2-Hydroxyethanesulfonic acid [M-H]-; NEG only; SUMDYPCJJOFFON-UHFFFAOYSA-N</t>
  </si>
  <si>
    <t>SUMDYPCJJOFFON-UHFFFAOYSA-N</t>
  </si>
  <si>
    <t>SUMDYPCJJOFFON</t>
  </si>
  <si>
    <t>511580.5</t>
  </si>
  <si>
    <t>11902731</t>
  </si>
  <si>
    <t>in AMRT_only high</t>
  </si>
  <si>
    <t>NEG_M473</t>
  </si>
  <si>
    <t>Methyl-2-oxovaleric acid</t>
  </si>
  <si>
    <t>Methyl-2-oxovaleric acid [M-H]-; NEG only isobars C6H10O3 short chain fatty acid; BKAJNAXTPSGJCU-UHFFFAOYSA-N</t>
  </si>
  <si>
    <t>BKAJNAXTPSGJCU-UHFFFAOYSA-N</t>
  </si>
  <si>
    <t>BKAJNAXTPSGJCU</t>
  </si>
  <si>
    <t>2371239</t>
  </si>
  <si>
    <t>14639356</t>
  </si>
  <si>
    <t>NEG_M477</t>
  </si>
  <si>
    <t>Hydroxyproline</t>
  </si>
  <si>
    <t>Hydroxyproline [M-H]-; POS and NEG; PMMYEEVYMWASQN-DMTCNVIQSA-N</t>
  </si>
  <si>
    <t>PMMYEEVYMWASQN-DMTCNVIQSA-N</t>
  </si>
  <si>
    <t>PMMYEEVYMWASQN</t>
  </si>
  <si>
    <t>66417.5</t>
  </si>
  <si>
    <t>85012</t>
  </si>
  <si>
    <t>NEG_M483</t>
  </si>
  <si>
    <t>Isoleucine</t>
  </si>
  <si>
    <t>Isoleucine [M-H]-; NEG and POS 4.1 leu 4.3 ile; AGPKZVBTJJNPAG-WHFBIAKZSA-N</t>
  </si>
  <si>
    <t>AGPKZVBTJJNPAG-WHFBIAKZSA-N</t>
  </si>
  <si>
    <t>AGPKZVBTJJNPAG</t>
  </si>
  <si>
    <t>in AMRT_only check ref RT</t>
  </si>
  <si>
    <t>3162714.5</t>
  </si>
  <si>
    <t>5399556</t>
  </si>
  <si>
    <t>NEG_M484</t>
  </si>
  <si>
    <t>Leucine</t>
  </si>
  <si>
    <t>Leucine [M-H]-; NEG and POS 4.1 leu 4.3 ile; ROHFNLRQFUQHCH-YFKPBYRVSA-N</t>
  </si>
  <si>
    <t>ROHFNLRQFUQHCH-YFKPBYRVSA-N</t>
  </si>
  <si>
    <t>ROHFNLRQFUQHCH</t>
  </si>
  <si>
    <t>3187461</t>
  </si>
  <si>
    <t>5519348</t>
  </si>
  <si>
    <t>NEG_M495</t>
  </si>
  <si>
    <t>Asparagine</t>
  </si>
  <si>
    <t>Asparagine [M-H]-; NEG and POS; DCXYFEDJOCDNAF-REOHCLBHSA-N</t>
  </si>
  <si>
    <t>DCXYFEDJOCDNAF-REOHCLBHSA-N</t>
  </si>
  <si>
    <t>DCXYFEDJOCDNAF</t>
  </si>
  <si>
    <t>423741</t>
  </si>
  <si>
    <t>773621</t>
  </si>
  <si>
    <t>NEG_M496</t>
  </si>
  <si>
    <t>Ureidopropionic acid</t>
  </si>
  <si>
    <t>Ureidopropionic acid [M-H]-; NEG and POS; JSJWCHRYRHKBBW-UHFFFAOYSA-N</t>
  </si>
  <si>
    <t>JSJWCHRYRHKBBW-UHFFFAOYSA-N</t>
  </si>
  <si>
    <t>JSJWCHRYRHKBBW</t>
  </si>
  <si>
    <t>32384.5</t>
  </si>
  <si>
    <t>70058</t>
  </si>
  <si>
    <t>NEG_M499</t>
  </si>
  <si>
    <t>2-Hydroxy-3-methylpentanoic acid</t>
  </si>
  <si>
    <t>2-Hydroxy-3-methylpentanoic acid [M-H]-; NEG only tailing; RILPIWOPNGRASR-UHFFFAOYSA-N</t>
  </si>
  <si>
    <t>RILPIWOPNGRASR-UHFFFAOYSA-N</t>
  </si>
  <si>
    <t>RILPIWOPNGRASR</t>
  </si>
  <si>
    <t>249597.5</t>
  </si>
  <si>
    <t>607847</t>
  </si>
  <si>
    <t>NEG_M4999</t>
  </si>
  <si>
    <t>Taurocholic acid</t>
  </si>
  <si>
    <t>Taurocholic acid [M-H]-; NEG higher than POS; WBWWGRHZICKQGZ-HZAMXZRMSA-N</t>
  </si>
  <si>
    <t>WBWWGRHZICKQGZ-HZAMXZRMSA-N</t>
  </si>
  <si>
    <t>WBWWGRHZICKQGZ</t>
  </si>
  <si>
    <t>21152</t>
  </si>
  <si>
    <t>32930</t>
  </si>
  <si>
    <t>NEG_M511</t>
  </si>
  <si>
    <t>Aspartic acid</t>
  </si>
  <si>
    <t>Aspartic acid [M-H]-; NEG and POS isobars; CKLJMWTZIZZHCS-REOHCLBHSA-N</t>
  </si>
  <si>
    <t>CKLJMWTZIZZHCS-REOHCLBHSA-N</t>
  </si>
  <si>
    <t>CKLJMWTZIZZHCS</t>
  </si>
  <si>
    <t>1784798</t>
  </si>
  <si>
    <t>5856496</t>
  </si>
  <si>
    <t>N-(Iso)butyrylglycine</t>
  </si>
  <si>
    <t>WPSSBBPLVMTKRN-UHFFFAOYSA-N</t>
  </si>
  <si>
    <t>WPSSBBPLVMTKRN</t>
  </si>
  <si>
    <t>NEG_M659</t>
  </si>
  <si>
    <t>4-Acetamidobutanoic acid</t>
  </si>
  <si>
    <t>4-Acetamidobutanoic acid [M-H]-; NEG and POS; UZTFMUBKZQVKLK-UHFFFAOYSA-N</t>
  </si>
  <si>
    <t>UZTFMUBKZQVKLK-UHFFFAOYSA-N</t>
  </si>
  <si>
    <t>UZTFMUBKZQVKLK</t>
  </si>
  <si>
    <t>86262</t>
  </si>
  <si>
    <t>117544</t>
  </si>
  <si>
    <t>NEG_M666</t>
  </si>
  <si>
    <t>Oxoglutaric acid</t>
  </si>
  <si>
    <t>Oxoglutaric acid [M-H]-; NEG only; KPGXRSRHYNQIFN-UHFFFAOYSA-N</t>
  </si>
  <si>
    <t>KPGXRSRHYNQIFN-UHFFFAOYSA-N</t>
  </si>
  <si>
    <t>KPGXRSRHYNQIFN</t>
  </si>
  <si>
    <t>101800.5</t>
  </si>
  <si>
    <t>293473</t>
  </si>
  <si>
    <t>NEG_M675</t>
  </si>
  <si>
    <t>3-Ureidoisobutyric acid</t>
  </si>
  <si>
    <t>3-Ureidoisobutyric acid [M-H]-; NEG and POS; PHENTZNALBMCQD-UHFFFAOYSA-N</t>
  </si>
  <si>
    <t>PHENTZNALBMCQD-UHFFFAOYSA-N</t>
  </si>
  <si>
    <t>PHENTZNALBMCQD</t>
  </si>
  <si>
    <t>20495</t>
  </si>
  <si>
    <t>50442</t>
  </si>
  <si>
    <t>NEG_M686</t>
  </si>
  <si>
    <t>N-Acetyl-serine</t>
  </si>
  <si>
    <t>N-Acetyl-serine [M-H]-; POS higher than NEG isobars; JJIHLJJYMXLCOY-BYPYZUCNSA-N</t>
  </si>
  <si>
    <t>JJIHLJJYMXLCOY-BYPYZUCNSA-N</t>
  </si>
  <si>
    <t>JJIHLJJYMXLCOY</t>
  </si>
  <si>
    <t>423148</t>
  </si>
  <si>
    <t>1625027</t>
  </si>
  <si>
    <t>NEG_M688</t>
  </si>
  <si>
    <t>Glutamic acid</t>
  </si>
  <si>
    <t>Glutamic acid [M-H]-; NEG and POS; WHUUTDBJXJRKMK-VKHMYHEASA-N</t>
  </si>
  <si>
    <t>WHUUTDBJXJRKMK-VKHMYHEASA-N</t>
  </si>
  <si>
    <t>WHUUTDBJXJRKMK</t>
  </si>
  <si>
    <t>7938210</t>
  </si>
  <si>
    <t>17972414</t>
  </si>
  <si>
    <t>Methionine</t>
  </si>
  <si>
    <t>FFEARJCKVFRZRR-BYPYZUCNSA-N</t>
  </si>
  <si>
    <t>FFEARJCKVFRZRR</t>
  </si>
  <si>
    <t>NEG_M750</t>
  </si>
  <si>
    <t>Xanthine</t>
  </si>
  <si>
    <t>Xanthine [M-H]-; NEG higher than POS; LRFVTYWOQMYALW-UHFFFAOYSA-N</t>
  </si>
  <si>
    <t>LRFVTYWOQMYALW-UHFFFAOYSA-N</t>
  </si>
  <si>
    <t>LRFVTYWOQMYALW</t>
  </si>
  <si>
    <t>2070731.5</t>
  </si>
  <si>
    <t>5109682</t>
  </si>
  <si>
    <t>NEG_M754</t>
  </si>
  <si>
    <t>Xylitol</t>
  </si>
  <si>
    <t>Xylitol [M-H]-; NEG only; HEBKCHPVOIAQTA-NGQZWQHPSA-N</t>
  </si>
  <si>
    <t>HEBKCHPVOIAQTA-NGQZWQHPSA-N</t>
  </si>
  <si>
    <t>HEBKCHPVOIAQTA</t>
  </si>
  <si>
    <t>57464</t>
  </si>
  <si>
    <t>90577</t>
  </si>
  <si>
    <t>NEG_M791</t>
  </si>
  <si>
    <t>Histidine</t>
  </si>
  <si>
    <t>Histidine [M-H]-; POS higher than NEG very poor peak shape tailing; HNDVDQJCIGZPNO-YFKPBYRVSA-N</t>
  </si>
  <si>
    <t>HNDVDQJCIGZPNO-YFKPBYRVSA-N</t>
  </si>
  <si>
    <t>HNDVDQJCIGZPNO</t>
  </si>
  <si>
    <t>in AMRT_only poor peak shape</t>
  </si>
  <si>
    <t>737072</t>
  </si>
  <si>
    <t>1110068</t>
  </si>
  <si>
    <t>NEG_M870</t>
  </si>
  <si>
    <t>2-Oxoadipic acid</t>
  </si>
  <si>
    <t>2-Oxoadipic acid [M-H]-; NEG only; FGSBNBBHOZHUBO-UHFFFAOYSA-N</t>
  </si>
  <si>
    <t>FGSBNBBHOZHUBO-UHFFFAOYSA-N</t>
  </si>
  <si>
    <t>FGSBNBBHOZHUBO</t>
  </si>
  <si>
    <t>23363</t>
  </si>
  <si>
    <t>107629</t>
  </si>
  <si>
    <t>2-Aminoadipic acid</t>
  </si>
  <si>
    <t>OYIFNHCXNCRBQI-BYPYZUCNSA-N</t>
  </si>
  <si>
    <t>OYIFNHCXNCRBQI</t>
  </si>
  <si>
    <t>NEG_M884</t>
  </si>
  <si>
    <t>N-Acetyl-threonine</t>
  </si>
  <si>
    <t>N-Acetyl-threonine [M-H]-; NEG higher than POS; PEDXUVCGOLSNLQ-WUJLRWPWSA-N</t>
  </si>
  <si>
    <t>PEDXUVCGOLSNLQ-WUJLRWPWSA-N</t>
  </si>
  <si>
    <t>PEDXUVCGOLSNLQ</t>
  </si>
  <si>
    <t>188271</t>
  </si>
  <si>
    <t>268288</t>
  </si>
  <si>
    <t>NEG_M931</t>
  </si>
  <si>
    <t>Methionine sulfoxide</t>
  </si>
  <si>
    <t>Methionine sulfoxide [M-H]-; NEG and POS; QEFRNWWLZKMPFJ-UHFFFAOYSA-N</t>
  </si>
  <si>
    <t>QEFRNWWLZKMPFJ-UHFFFAOYSA-N</t>
  </si>
  <si>
    <t>QEFRNWWLZKMPFJ</t>
  </si>
  <si>
    <t>266514</t>
  </si>
  <si>
    <t>528235</t>
  </si>
  <si>
    <t>Phenylalanine</t>
  </si>
  <si>
    <t>COLNVLDHVKWLRT-QMMMGPOBSA-N</t>
  </si>
  <si>
    <t>COLNVLDHVKWLRT</t>
  </si>
  <si>
    <t>NEG_M947</t>
  </si>
  <si>
    <t>3-Phenyllactic acid</t>
  </si>
  <si>
    <t>3-Phenyllactic acid [M-H]-; NEG only tailing; VOXXWSYKYCBWHO-MRVPVSSYSA-N</t>
  </si>
  <si>
    <t>VOXXWSYKYCBWHO-MRVPVSSYSA-N</t>
  </si>
  <si>
    <t>VOXXWSYKYCBWHO</t>
  </si>
  <si>
    <t>643207</t>
  </si>
  <si>
    <t>1750472</t>
  </si>
  <si>
    <t>NEG_M985</t>
  </si>
  <si>
    <t>Pyridoxine</t>
  </si>
  <si>
    <t>Pyridoxine [M-H]-; NEG and POS; LXNHXLLTXMVWPM-UHFFFAOYSA-N</t>
  </si>
  <si>
    <t>LXNHXLLTXMVWPM-UHFFFAOYSA-N</t>
  </si>
  <si>
    <t>LXNHXLLTXMVWPM</t>
  </si>
  <si>
    <t>1482045.5</t>
  </si>
  <si>
    <t>2198506</t>
  </si>
  <si>
    <t>POS_M1002</t>
  </si>
  <si>
    <t>POS</t>
  </si>
  <si>
    <t>Tryptophan [M+H]+; QIVBCDIJIAJPQS-VIFPVBQESA-N</t>
  </si>
  <si>
    <t>[M+H]+</t>
  </si>
  <si>
    <t>2362775.5</t>
  </si>
  <si>
    <t>3225992</t>
  </si>
  <si>
    <t>POS_M1027</t>
  </si>
  <si>
    <t>CHES [M+H]+; MKWKNSIESPFAQN-UHFFFAOYSA-N</t>
  </si>
  <si>
    <t>921963.5</t>
  </si>
  <si>
    <t>1120615</t>
  </si>
  <si>
    <t>POS_M1131</t>
  </si>
  <si>
    <t>N-Acetyl-arginine</t>
  </si>
  <si>
    <t>N-Acetyl-arginine [M+H]+; SNEIUMQYRCDYCH-LURJTMIESA-N</t>
  </si>
  <si>
    <t>SNEIUMQYRCDYCH-LURJTMIESA-N</t>
  </si>
  <si>
    <t>SNEIUMQYRCDYCH</t>
  </si>
  <si>
    <t>76530.5</t>
  </si>
  <si>
    <t>154020</t>
  </si>
  <si>
    <t>POS_M1139</t>
  </si>
  <si>
    <t>Propionyl-carnitine</t>
  </si>
  <si>
    <t>Propionyl-carnitine [M+H]+; UFAHZIUFPNSHSL-MRVPVSSYSA-N</t>
  </si>
  <si>
    <t>UFAHZIUFPNSHSL-MRVPVSSYSA-N</t>
  </si>
  <si>
    <t>UFAHZIUFPNSHSL</t>
  </si>
  <si>
    <t>1254036</t>
  </si>
  <si>
    <t>2261182</t>
  </si>
  <si>
    <t>POS_M1174</t>
  </si>
  <si>
    <t>5-Hydroxy-tryptophan</t>
  </si>
  <si>
    <t>5-Hydroxy-tryptophan [M+H]+; LDCYZAJDBXYCGN-UHFFFAOYSA-N</t>
  </si>
  <si>
    <t>LDCYZAJDBXYCGN-UHFFFAOYSA-N</t>
  </si>
  <si>
    <t>LDCYZAJDBXYCGN</t>
  </si>
  <si>
    <t>35440.5</t>
  </si>
  <si>
    <t>85334</t>
  </si>
  <si>
    <t>POS_M122</t>
  </si>
  <si>
    <t>Cytosine</t>
  </si>
  <si>
    <t>Cytosine [M+H]+; OPTASPLRGRRNAP-UHFFFAOYSA-N</t>
  </si>
  <si>
    <t>OPTASPLRGRRNAP-UHFFFAOYSA-N</t>
  </si>
  <si>
    <t>OPTASPLRGRRNAP</t>
  </si>
  <si>
    <t>65757</t>
  </si>
  <si>
    <t>183211</t>
  </si>
  <si>
    <t>POS_M1239</t>
  </si>
  <si>
    <t>Deoxycytidine</t>
  </si>
  <si>
    <t>Deoxycytidine [M+H]+; CKTSBUTUHBMZGZ-SHYZEUOFSA-N</t>
  </si>
  <si>
    <t>CKTSBUTUHBMZGZ-SHYZEUOFSA-N</t>
  </si>
  <si>
    <t>CKTSBUTUHBMZGZ</t>
  </si>
  <si>
    <t>34594.5</t>
  </si>
  <si>
    <t>76952</t>
  </si>
  <si>
    <t>POS_M1254</t>
  </si>
  <si>
    <t>Proline-Hydroxyproline</t>
  </si>
  <si>
    <t>Proline-Hydroxyproline [M+H]+; ONPXCLZMBSJLSP-CSMHCCOUSA-N</t>
  </si>
  <si>
    <t>ONPXCLZMBSJLSP-CSMHCCOUSA-N</t>
  </si>
  <si>
    <t>ONPXCLZMBSJLSP</t>
  </si>
  <si>
    <t>201564.5</t>
  </si>
  <si>
    <t>424355</t>
  </si>
  <si>
    <t>POS_M1292</t>
  </si>
  <si>
    <t>Butyryl-carnitine</t>
  </si>
  <si>
    <t>Butyryl-carnitine [M+H]+; QWYFHHGCZUCMBN-SECBINFHSA-N</t>
  </si>
  <si>
    <t>QWYFHHGCZUCMBN-SECBINFHSA-N</t>
  </si>
  <si>
    <t>QWYFHHGCZUCMBN</t>
  </si>
  <si>
    <t>1084573</t>
  </si>
  <si>
    <t>1882961</t>
  </si>
  <si>
    <t>POS_M1413</t>
  </si>
  <si>
    <t>Cytidine</t>
  </si>
  <si>
    <t>Cytidine [M+H]+; UHDGCWIWMRVCDJ-XVFCMESISA-N</t>
  </si>
  <si>
    <t>UHDGCWIWMRVCDJ-XVFCMESISA-N</t>
  </si>
  <si>
    <t>UHDGCWIWMRVCDJ</t>
  </si>
  <si>
    <t>9943</t>
  </si>
  <si>
    <t>28936</t>
  </si>
  <si>
    <t>POS_M1453</t>
  </si>
  <si>
    <t>Valeryl-carnitine</t>
  </si>
  <si>
    <t>Valeryl-carnitine [M+H]+; VSNFQQXVMPSASB-SNVBAGLBSA-N</t>
  </si>
  <si>
    <t>[M+NH4]+</t>
  </si>
  <si>
    <t>VSNFQQXVMPSASB-SNVBAGLBSA-N</t>
  </si>
  <si>
    <t>VSNFQQXVMPSASB</t>
  </si>
  <si>
    <t>555611.5</t>
  </si>
  <si>
    <t>976535</t>
  </si>
  <si>
    <t>POS_M1598</t>
  </si>
  <si>
    <t>Hexanoyl-carnitine</t>
  </si>
  <si>
    <t>Hexanoyl-carnitine [M+H]+; VVPRQWTYSNDTEA-LLVKDONJSA-N</t>
  </si>
  <si>
    <t>VVPRQWTYSNDTEA-LLVKDONJSA-N</t>
  </si>
  <si>
    <t>VVPRQWTYSNDTEA</t>
  </si>
  <si>
    <t>56560.5</t>
  </si>
  <si>
    <t>82527</t>
  </si>
  <si>
    <t>POS_M164</t>
  </si>
  <si>
    <t>Proline [M+H]+; ONIBWKKTOPOVIA-BYPYZUCNSA-N</t>
  </si>
  <si>
    <t>5869419.5</t>
  </si>
  <si>
    <t>10642297</t>
  </si>
  <si>
    <t>POS_M1703</t>
  </si>
  <si>
    <t>Adenosine</t>
  </si>
  <si>
    <t>Adenosine [M+H]+; OIRDTQYFTABQOQ-KQYNXXCUSA-N</t>
  </si>
  <si>
    <t>OIRDTQYFTABQOQ-KQYNXXCUSA-N</t>
  </si>
  <si>
    <t>OIRDTQYFTABQOQ</t>
  </si>
  <si>
    <t>34904</t>
  </si>
  <si>
    <t>241256</t>
  </si>
  <si>
    <t>POS_M172</t>
  </si>
  <si>
    <t>Glycocyamine</t>
  </si>
  <si>
    <t>Glycocyamine [M+H]+; BPMFZUMJYQTVII-UHFFFAOYSA-N</t>
  </si>
  <si>
    <t>BPMFZUMJYQTVII-UHFFFAOYSA-N</t>
  </si>
  <si>
    <t>BPMFZUMJYQTVII</t>
  </si>
  <si>
    <t>12878</t>
  </si>
  <si>
    <t>31583</t>
  </si>
  <si>
    <t>POS_M1813</t>
  </si>
  <si>
    <t>Glutaryl-carnitine</t>
  </si>
  <si>
    <t>Glutaryl-carnitine [M+H]+; NXJAXUYOQLTISD-SECBINFHSA-N</t>
  </si>
  <si>
    <t>NXJAXUYOQLTISD-SECBINFHSA-N</t>
  </si>
  <si>
    <t>NXJAXUYOQLTISD</t>
  </si>
  <si>
    <t>18282</t>
  </si>
  <si>
    <t>207602</t>
  </si>
  <si>
    <t>POS_M183</t>
  </si>
  <si>
    <t>Aminovaleric acid</t>
  </si>
  <si>
    <t>Aminovaleric acid [M+H]+; JJMDCOVWQOJGCB-UHFFFAOYSA-N</t>
  </si>
  <si>
    <t>JJMDCOVWQOJGCB-UHFFFAOYSA-N</t>
  </si>
  <si>
    <t>JJMDCOVWQOJGCB</t>
  </si>
  <si>
    <t>7058954</t>
  </si>
  <si>
    <t>13901621</t>
  </si>
  <si>
    <t>POS_M1903</t>
  </si>
  <si>
    <t>2-O-Methylinosine [M+H]+; HPHXOIULGYVAKW-IOSLPCCCSA-N</t>
  </si>
  <si>
    <t>23215</t>
  </si>
  <si>
    <t>46843</t>
  </si>
  <si>
    <t>POS_M195</t>
  </si>
  <si>
    <t>Homoserine</t>
  </si>
  <si>
    <t>Homoserine [M+H]+; UKAUYVFTDYCKQA-VKHMYHEASA-N</t>
  </si>
  <si>
    <t>UKAUYVFTDYCKQA-VKHMYHEASA-N</t>
  </si>
  <si>
    <t>UKAUYVFTDYCKQA</t>
  </si>
  <si>
    <t>1896953</t>
  </si>
  <si>
    <t>3480546</t>
  </si>
  <si>
    <t>POS_M1951</t>
  </si>
  <si>
    <t>Octanoyl-carnitine</t>
  </si>
  <si>
    <t>Octanoyl-carnitine [M+H]+; CXTATJFJDMJMIY-CYBMUJFWSA-N</t>
  </si>
  <si>
    <t>CXTATJFJDMJMIY-CYBMUJFWSA-N</t>
  </si>
  <si>
    <t>CXTATJFJDMJMIY</t>
  </si>
  <si>
    <t>24147</t>
  </si>
  <si>
    <t>86006</t>
  </si>
  <si>
    <t>POS_M2066</t>
  </si>
  <si>
    <t>5-S-Methylthioadenosine</t>
  </si>
  <si>
    <t>5-S-Methylthioadenosine [M+H]+; WUUGFSXJNOTRMR-IOSLPCCCSA-N</t>
  </si>
  <si>
    <t>WUUGFSXJNOTRMR-IOSLPCCCSA-N</t>
  </si>
  <si>
    <t>WUUGFSXJNOTRMR</t>
  </si>
  <si>
    <t>5578.5</t>
  </si>
  <si>
    <t>26874</t>
  </si>
  <si>
    <t>POS_M2071</t>
  </si>
  <si>
    <t>N2-Methylguanosine; SLEHROROQDYRAW-KQYNXXCUSA-N</t>
  </si>
  <si>
    <t>SLEHROROQDYRAW-KQYNXXCUSA-N</t>
  </si>
  <si>
    <t>SLEHROROQDYRAW</t>
  </si>
  <si>
    <t>26564.5</t>
  </si>
  <si>
    <t>73579</t>
  </si>
  <si>
    <t>POS_M2072</t>
  </si>
  <si>
    <t>N1-Methylguanosine; UTAIYTHAJQNQDW-KQYNXXCUSA-N</t>
  </si>
  <si>
    <t>UTAIYTHAJQNQDW-KQYNXXCUSA-N</t>
  </si>
  <si>
    <t>UTAIYTHAJQNQDW</t>
  </si>
  <si>
    <t>83134.5</t>
  </si>
  <si>
    <t>191681</t>
  </si>
  <si>
    <t>POS_M2127</t>
  </si>
  <si>
    <t>PIPES [M+H]+; IHPYMWDTONKSCO-UHFFFAOYSA-N</t>
  </si>
  <si>
    <t>1907078.5</t>
  </si>
  <si>
    <t>2740086</t>
  </si>
  <si>
    <t>POS_M218</t>
  </si>
  <si>
    <t>Nicotinamide</t>
  </si>
  <si>
    <t>Nicotinamide [M+H]+; DFPAKSUCGFBDDF-UHFFFAOYSA-N</t>
  </si>
  <si>
    <t>DFPAKSUCGFBDDF-UHFFFAOYSA-N</t>
  </si>
  <si>
    <t>DFPAKSUCGFBDDF</t>
  </si>
  <si>
    <t>3968058.5</t>
  </si>
  <si>
    <t>6118196</t>
  </si>
  <si>
    <t>POS_M2232</t>
  </si>
  <si>
    <t>NN-Dimethylguanosine [M+H]+; RSPURTUNRHNVGF-IOSLPCCCSA-N</t>
  </si>
  <si>
    <t>RSPURTUNRHNVGF-IOSLPCCCSA-N</t>
  </si>
  <si>
    <t>RSPURTUNRHNVGF</t>
  </si>
  <si>
    <t>78960</t>
  </si>
  <si>
    <t>204850</t>
  </si>
  <si>
    <t>POS_M2292</t>
  </si>
  <si>
    <t>Decanoyl-carnitine</t>
  </si>
  <si>
    <t>Decanoyl-carnitine [M+H]+; LZOSYCMHQXPBFU-OAHLLOKOSA-N</t>
  </si>
  <si>
    <t>LZOSYCMHQXPBFU-OAHLLOKOSA-N</t>
  </si>
  <si>
    <t>LZOSYCMHQXPBFU</t>
  </si>
  <si>
    <t>11610</t>
  </si>
  <si>
    <t>77981</t>
  </si>
  <si>
    <t>POS_M240</t>
  </si>
  <si>
    <t>Thymine</t>
  </si>
  <si>
    <t>Thymine [M+H]+; RWQNBRDOKXIBIV-UHFFFAOYSA-N</t>
  </si>
  <si>
    <t>RWQNBRDOKXIBIV-UHFFFAOYSA-N</t>
  </si>
  <si>
    <t>RWQNBRDOKXIBIV</t>
  </si>
  <si>
    <t>196855.5</t>
  </si>
  <si>
    <t>413037</t>
  </si>
  <si>
    <t>POS_M2501</t>
  </si>
  <si>
    <t>Penicillin G [M+H]+; JGSARLDLIJGVTE-MBNYWOFBSA-N</t>
  </si>
  <si>
    <t>1906808.5</t>
  </si>
  <si>
    <t>2803741</t>
  </si>
  <si>
    <t>POS_M2598</t>
  </si>
  <si>
    <t>Lauroyl-carnitine</t>
  </si>
  <si>
    <t>Lauroyl-carnitine [M+H]+; FUJLYHJROOYKRA-QGZVFWFLSA-N</t>
  </si>
  <si>
    <t>FUJLYHJROOYKRA-QGZVFWFLSA-N</t>
  </si>
  <si>
    <t>FUJLYHJROOYKRA</t>
  </si>
  <si>
    <t>7076</t>
  </si>
  <si>
    <t>56373</t>
  </si>
  <si>
    <t>POS_M288</t>
  </si>
  <si>
    <t>N-Acetylputrescine</t>
  </si>
  <si>
    <t>N-Acetylputrescine [M+H]+; KLZGKIDSEJWEDW-UHFFFAOYSA-N</t>
  </si>
  <si>
    <t>KLZGKIDSEJWEDW-UHFFFAOYSA-N</t>
  </si>
  <si>
    <t>KLZGKIDSEJWEDW</t>
  </si>
  <si>
    <t>166240</t>
  </si>
  <si>
    <t>POS_M294</t>
  </si>
  <si>
    <t>Creatine</t>
  </si>
  <si>
    <t>Creatine [M+H]+; CVSVTCORWBXHQV-UHFFFAOYSA-N</t>
  </si>
  <si>
    <t>CVSVTCORWBXHQV-UHFFFAOYSA-N</t>
  </si>
  <si>
    <t>CVSVTCORWBXHQV</t>
  </si>
  <si>
    <t>3904501</t>
  </si>
  <si>
    <t>9351264</t>
  </si>
  <si>
    <t>POS_M2950</t>
  </si>
  <si>
    <t>Myristoyl-carnitine</t>
  </si>
  <si>
    <t>Myristoyl-carnitine [M+H]+; PSHXNVGSVNEJBD-LJQANCHMSA-N</t>
  </si>
  <si>
    <t>PSHXNVGSVNEJBD-LJQANCHMSA-N</t>
  </si>
  <si>
    <t>PSHXNVGSVNEJBD</t>
  </si>
  <si>
    <t>5372</t>
  </si>
  <si>
    <t>14390</t>
  </si>
  <si>
    <t>POS_M3071</t>
  </si>
  <si>
    <t>N6-Succinyladenosine [M+H]+; VKGZCEJTCKHMRL-MDBUBQOGSA-N</t>
  </si>
  <si>
    <t>21526</t>
  </si>
  <si>
    <t>41722</t>
  </si>
  <si>
    <t>POS_M3230</t>
  </si>
  <si>
    <t>Palmitoyl-carnitine</t>
  </si>
  <si>
    <t>Palmitoyl-carnitine [M+H]+; XOMRRQXKHMYMOC-OAQYLSRUSA-N</t>
  </si>
  <si>
    <t>XOMRRQXKHMYMOC-OAQYLSRUSA-N</t>
  </si>
  <si>
    <t>XOMRRQXKHMYMOC</t>
  </si>
  <si>
    <t>30628</t>
  </si>
  <si>
    <t>308859</t>
  </si>
  <si>
    <t>POS_M348</t>
  </si>
  <si>
    <t>Hypoxanthine</t>
  </si>
  <si>
    <t>Hypoxanthine [M+H]+; FDGQSTZJBFJUBT-UHFFFAOYSA-N</t>
  </si>
  <si>
    <t>FDGQSTZJBFJUBT-UHFFFAOYSA-N</t>
  </si>
  <si>
    <t>FDGQSTZJBFJUBT</t>
  </si>
  <si>
    <t>214345.5</t>
  </si>
  <si>
    <t>326015</t>
  </si>
  <si>
    <t>POS_M3515</t>
  </si>
  <si>
    <t>Stearoyl-carnitine</t>
  </si>
  <si>
    <t>Stearoyl-carnitine [M+H]+; FNPHNLNTJNMAEE-HSZRJFAPSA-N</t>
  </si>
  <si>
    <t>FNPHNLNTJNMAEE-HSZRJFAPSA-N</t>
  </si>
  <si>
    <t>FNPHNLNTJNMAEE</t>
  </si>
  <si>
    <t>7777</t>
  </si>
  <si>
    <t>6159227</t>
  </si>
  <si>
    <t>POS_M352</t>
  </si>
  <si>
    <t>1-Methylnicotinamide</t>
  </si>
  <si>
    <t>1-Methylnicotinamide [M]+; LDHMAVIPBRSVRG-UHFFFAOYSA-O</t>
  </si>
  <si>
    <t>LDHMAVIPBRSVRG-UHFFFAOYSA-O</t>
  </si>
  <si>
    <t>LDHMAVIPBRSVRG</t>
  </si>
  <si>
    <t>5665344</t>
  </si>
  <si>
    <t>12294159</t>
  </si>
  <si>
    <t>POS_M356</t>
  </si>
  <si>
    <t>Trigonelline</t>
  </si>
  <si>
    <t>Trigonelline [M+H]+; WWNNZCOKKKDOPX-UHFFFAOYSA-N</t>
  </si>
  <si>
    <t>[M-NH4+2H]+</t>
  </si>
  <si>
    <t>WWNNZCOKKKDOPX-UHFFFAOYSA-N</t>
  </si>
  <si>
    <t>WWNNZCOKKKDOPX</t>
  </si>
  <si>
    <t>48201</t>
  </si>
  <si>
    <t>111260</t>
  </si>
  <si>
    <t>POS_M3636</t>
  </si>
  <si>
    <t>Folic acid</t>
  </si>
  <si>
    <t>Folic acid [M+H]+; OVBPIULPVIDEAO-LBPRGKRZSA-N</t>
  </si>
  <si>
    <t>OVBPIULPVIDEAO-LBPRGKRZSA-N</t>
  </si>
  <si>
    <t>OVBPIULPVIDEAO</t>
  </si>
  <si>
    <t>54432</t>
  </si>
  <si>
    <t>115749</t>
  </si>
  <si>
    <t>POS_M37</t>
  </si>
  <si>
    <t>Dimethyl sulfoxide</t>
  </si>
  <si>
    <t>Dimethyl sulfoxide [M+H]+; IAZDPXIOMUYVGZ-UHFFFAOYSA-N</t>
  </si>
  <si>
    <t>IAZDPXIOMUYVGZ-UHFFFAOYSA-N</t>
  </si>
  <si>
    <t>IAZDPXIOMUYVGZ</t>
  </si>
  <si>
    <t>270024.5</t>
  </si>
  <si>
    <t>425132</t>
  </si>
  <si>
    <t>POS_M399</t>
  </si>
  <si>
    <t>Proline betaine</t>
  </si>
  <si>
    <t>Proline betaine [M+H]+; CMUNUTVVOOHQPW-LURJTMIESA-N</t>
  </si>
  <si>
    <t>CMUNUTVVOOHQPW-LURJTMIESA-N</t>
  </si>
  <si>
    <t>CMUNUTVVOOHQPW</t>
  </si>
  <si>
    <t>68475.5</t>
  </si>
  <si>
    <t>276568</t>
  </si>
  <si>
    <t>POS_M419</t>
  </si>
  <si>
    <t>N-Butyrylglycine [M+H]+; WPSSBBPLVMTKRN-UHFFFAOYSA-N</t>
  </si>
  <si>
    <t>24599.5</t>
  </si>
  <si>
    <t>55575</t>
  </si>
  <si>
    <t>POS_M422</t>
  </si>
  <si>
    <t>4-Guanidinobutanoic acid</t>
  </si>
  <si>
    <t>4-Guanidinobutanoic acid [M+H]+; TUHVEAJXIMEOSA-UHFFFAOYSA-N</t>
  </si>
  <si>
    <t>TUHVEAJXIMEOSA-UHFFFAOYSA-N</t>
  </si>
  <si>
    <t>TUHVEAJXIMEOSA</t>
  </si>
  <si>
    <t>108680</t>
  </si>
  <si>
    <t>190106</t>
  </si>
  <si>
    <t>POS_M425</t>
  </si>
  <si>
    <t>4-Aminobutyric acid betaine</t>
  </si>
  <si>
    <t>4-Aminobutyric acid betaine [M+H]+; JHPNVNIEXXLNTR-UHFFFAOYSA-N</t>
  </si>
  <si>
    <t>JHPNVNIEXXLNTR-UHFFFAOYSA-N</t>
  </si>
  <si>
    <t>JHPNVNIEXXLNTR</t>
  </si>
  <si>
    <t>190420.5</t>
  </si>
  <si>
    <t>360811</t>
  </si>
  <si>
    <t>POS_M478</t>
  </si>
  <si>
    <t>Methionine [M+H]+; FFEARJCKVFRZRR-BYPYZUCNSA-N</t>
  </si>
  <si>
    <t>1259778</t>
  </si>
  <si>
    <t>1842335</t>
  </si>
  <si>
    <t>POS_M545</t>
  </si>
  <si>
    <t>Pipecolic acid betaine</t>
  </si>
  <si>
    <t>Pipecolic acid betaine [M+H]+; XULZWQRXYTVUTE-ZETCQYMHSA-N</t>
  </si>
  <si>
    <t>XULZWQRXYTVUTE-ZETCQYMHSA-N</t>
  </si>
  <si>
    <t>XULZWQRXYTVUTE</t>
  </si>
  <si>
    <t>69470.5</t>
  </si>
  <si>
    <t>98774</t>
  </si>
  <si>
    <t>POS_M561</t>
  </si>
  <si>
    <t>Allantoin</t>
  </si>
  <si>
    <t>Allantoin [M+H]+; POJWUDADGALRAB-UHFFFAOYSA-N</t>
  </si>
  <si>
    <t>POJWUDADGALRAB-UHFFFAOYSA-N</t>
  </si>
  <si>
    <t>POJWUDADGALRAB</t>
  </si>
  <si>
    <t>15935</t>
  </si>
  <si>
    <t>28119</t>
  </si>
  <si>
    <t>POS_M596</t>
  </si>
  <si>
    <t>2-Aminoadipic acid [M+H]+; OYIFNHCXNCRBQI-BYPYZUCNSA-N</t>
  </si>
  <si>
    <t>31478</t>
  </si>
  <si>
    <t>182305</t>
  </si>
  <si>
    <t>POS_M600</t>
  </si>
  <si>
    <t>Carnitine</t>
  </si>
  <si>
    <t>Carnitine [M+H]+; PHIQHXFUZVPYII-ZCFIWIBFSA-N</t>
  </si>
  <si>
    <t>PHIQHXFUZVPYII-ZCFIWIBFSA-N</t>
  </si>
  <si>
    <t>PHIQHXFUZVPYII</t>
  </si>
  <si>
    <t>1679881.5</t>
  </si>
  <si>
    <t>2799228</t>
  </si>
  <si>
    <t>POS_M637</t>
  </si>
  <si>
    <t>Phenylalanine [M+H]+; COLNVLDHVKWLRT-QMMMGPOBSA-N</t>
  </si>
  <si>
    <t>8197567</t>
  </si>
  <si>
    <t>11721361</t>
  </si>
  <si>
    <t>POS_M722</t>
  </si>
  <si>
    <t>N-Acetyl-ornithine</t>
  </si>
  <si>
    <t>N-Acetyl-ornithine [M+H]+; JRLGPAXAGHMNOL-LURJTMIESA-N</t>
  </si>
  <si>
    <t>JRLGPAXAGHMNOL-LURJTMIESA-N</t>
  </si>
  <si>
    <t>JRLGPAXAGHMNOL</t>
  </si>
  <si>
    <t>246333</t>
  </si>
  <si>
    <t>436466</t>
  </si>
  <si>
    <t>POS_M800</t>
  </si>
  <si>
    <t>N-Acetyl-D-galactosamine</t>
  </si>
  <si>
    <t>N-Acetyl-D-galactosamine [M+H-2H2O]+; OVRNDRQMDRJTHS-KEWYIRBNSA-N</t>
  </si>
  <si>
    <t>OVRNDRQMDRJTHS-KEWYIRBNSA-N</t>
  </si>
  <si>
    <t>OVRNDRQMDRJTHS</t>
  </si>
  <si>
    <t>9828</t>
  </si>
  <si>
    <t>18054</t>
  </si>
  <si>
    <t>POS_M849</t>
  </si>
  <si>
    <t>N2-Acetyl-lysine</t>
  </si>
  <si>
    <t>N2-Acetyl-lysine [M+H]+; VEYYWZRYIYDQJM-ZETCQYMHSA-N</t>
  </si>
  <si>
    <t>VEYYWZRYIYDQJM-ZETCQYMHSA-N</t>
  </si>
  <si>
    <t>VEYYWZRYIYDQJM</t>
  </si>
  <si>
    <t>30157</t>
  </si>
  <si>
    <t>55269</t>
  </si>
  <si>
    <t>POS_M853</t>
  </si>
  <si>
    <t>Homocitrulline</t>
  </si>
  <si>
    <t>Homocitrulline [M+H]+; XIGSAGMEBXLVJJ-YFKPBYRVSA-N</t>
  </si>
  <si>
    <t>XIGSAGMEBXLVJJ-YFKPBYRVSA-N</t>
  </si>
  <si>
    <t>XIGSAGMEBXLVJJ</t>
  </si>
  <si>
    <t>14658.5</t>
  </si>
  <si>
    <t>33906</t>
  </si>
  <si>
    <t>POS_M94</t>
  </si>
  <si>
    <t>Choline</t>
  </si>
  <si>
    <t>Choline [M]+; OEYIOHPDSNJKLS-UHFFFAOYSA-N</t>
  </si>
  <si>
    <t>[M]+</t>
  </si>
  <si>
    <t>OEYIOHPDSNJKLS-UHFFFAOYSA-N</t>
  </si>
  <si>
    <t>OEYIOHPDSNJKLS</t>
  </si>
  <si>
    <t>73626</t>
  </si>
  <si>
    <t>121586</t>
  </si>
  <si>
    <t>POS_M989</t>
  </si>
  <si>
    <t>Acetylcarnitine</t>
  </si>
  <si>
    <t>Acetylcarnitine [M+H]+; RDHQFKQIGNGIED-MRVPVSSYSA-N</t>
  </si>
  <si>
    <t>RDHQFKQIGNGIED-MRVPVSSYSA-N</t>
  </si>
  <si>
    <t>RDHQFKQIGNGIED</t>
  </si>
  <si>
    <t>1204116.5</t>
  </si>
  <si>
    <t>3021904</t>
  </si>
  <si>
    <t>_tIS PIPES</t>
  </si>
  <si>
    <t>_tIS CHES</t>
  </si>
  <si>
    <t>N2-Methylguanosine</t>
  </si>
  <si>
    <t>N1-Methylguanosine</t>
  </si>
  <si>
    <t>N,N-Dimethylguanosine</t>
  </si>
  <si>
    <t>Blank</t>
  </si>
  <si>
    <t>X2020.09.27_S1_LC06MS01_EXP00028_090_cmtIS</t>
  </si>
  <si>
    <t>QC</t>
  </si>
  <si>
    <t>X2020.09.27_S1_LC06MS01_EXP00028_089_QC</t>
  </si>
  <si>
    <t>X2020.09.27_S1_LC06MS01_EXP00028_088_QC</t>
  </si>
  <si>
    <t>E lw</t>
  </si>
  <si>
    <t>DY</t>
  </si>
  <si>
    <t>E lw_03h_DY</t>
  </si>
  <si>
    <t>lw_03h_DY</t>
  </si>
  <si>
    <t>Sample</t>
  </si>
  <si>
    <t>X2020.09.27_S1_LC06MS01_EXP00028_087_SAM04150</t>
  </si>
  <si>
    <t>E lw_24h_DY</t>
  </si>
  <si>
    <t>lw_24h_DY</t>
  </si>
  <si>
    <t>X2020.09.27_S1_LC06MS01_EXP00028_086_SAM04166</t>
  </si>
  <si>
    <t>D lw</t>
  </si>
  <si>
    <t>D lw_03h_DY</t>
  </si>
  <si>
    <t>X2020.09.27_S1_LC06MS01_EXP00028_085_SAM04149</t>
  </si>
  <si>
    <t>H lw</t>
  </si>
  <si>
    <t>CM</t>
  </si>
  <si>
    <t>H lw_06h_CM</t>
  </si>
  <si>
    <t>lw_06h_CM</t>
  </si>
  <si>
    <t>X2020.09.27_S1_LC06MS01_EXP00028_084_SAM04161</t>
  </si>
  <si>
    <t>X2020.09.27_S1_LC06MS01_EXP00028_083_QC</t>
  </si>
  <si>
    <t>A lw</t>
  </si>
  <si>
    <t>DY_DCF</t>
  </si>
  <si>
    <t>A lw_24h_DY_DCF</t>
  </si>
  <si>
    <t>lw_24h_DY_DCF</t>
  </si>
  <si>
    <t>X2020.09.27_S1_LC06MS01_EXP00028_082_SAM04162</t>
  </si>
  <si>
    <t>D lw_00h_DY</t>
  </si>
  <si>
    <t>lw_00h_DY</t>
  </si>
  <si>
    <t>X2020.09.27_S1_LC06MS01_EXP00028_081_SAM04141</t>
  </si>
  <si>
    <t>G lw</t>
  </si>
  <si>
    <t>DCF_CM</t>
  </si>
  <si>
    <t>G lw_00h_DCF_CM</t>
  </si>
  <si>
    <t>lw_00h_DCF_CM</t>
  </si>
  <si>
    <t>X2020.09.27_S1_LC06MS01_EXP00028_080_SAM04144</t>
  </si>
  <si>
    <t>C lw</t>
  </si>
  <si>
    <t>C lw_24h_DY_DCF</t>
  </si>
  <si>
    <t>X2020.09.27_S1_LC06MS01_EXP00028_079_SAM04164</t>
  </si>
  <si>
    <t>B lw</t>
  </si>
  <si>
    <t>B lw_06h_DY_DCF</t>
  </si>
  <si>
    <t>lw_06h_DY_DCF</t>
  </si>
  <si>
    <t>X2020.09.27_S1_LC06MS01_EXP00028_078_SAM04155</t>
  </si>
  <si>
    <t>C lw_00h_DY_DCF</t>
  </si>
  <si>
    <t>lw_00h_DY_DCF</t>
  </si>
  <si>
    <t>X2020.09.27_S1_LC06MS01_EXP00028_077_SAM04140</t>
  </si>
  <si>
    <t>X2020.09.27_S1_LC06MS01_EXP00028_076_QC</t>
  </si>
  <si>
    <t>C lw_06h_DY_DCF</t>
  </si>
  <si>
    <t>X2020.09.27_S1_LC06MS01_EXP00028_075_SAM04156</t>
  </si>
  <si>
    <t>B lw_24h_DY_DCF</t>
  </si>
  <si>
    <t>X2020.09.27_S1_LC06MS01_EXP00028_074_SAM04163</t>
  </si>
  <si>
    <t>B lw_03h_DY_DCF</t>
  </si>
  <si>
    <t>lw_03h_DY_DCF</t>
  </si>
  <si>
    <t>X2020.09.27_S1_LC06MS01_EXP00028_073_SAM04147</t>
  </si>
  <si>
    <t>E lw_06h_DY</t>
  </si>
  <si>
    <t>lw_06h_DY</t>
  </si>
  <si>
    <t>X2020.09.27_S1_LC06MS01_EXP00028_072_SAM04158</t>
  </si>
  <si>
    <t>A lw_06h_DY_DCF</t>
  </si>
  <si>
    <t>X2020.09.27_S1_LC06MS01_EXP00028_071_SAM04154</t>
  </si>
  <si>
    <t>G lw_06h_DCF_CM</t>
  </si>
  <si>
    <t>lw_06h_DCF_CM</t>
  </si>
  <si>
    <t>X2020.09.27_S1_LC06MS01_EXP00028_070_SAM04160</t>
  </si>
  <si>
    <t>X2020.09.27_S1_LC06MS01_EXP00028_069_QC</t>
  </si>
  <si>
    <t>F lw</t>
  </si>
  <si>
    <t>F lw_03h_DY</t>
  </si>
  <si>
    <t>X2020.09.27_S1_LC06MS01_EXP00028_068_SAM04151</t>
  </si>
  <si>
    <t>E lw_00h_DY</t>
  </si>
  <si>
    <t>X2020.09.27_S1_LC06MS01_EXP00028_067_SAM04142</t>
  </si>
  <si>
    <t>G lw_24h_DCF_CM</t>
  </si>
  <si>
    <t>lw_24h_DCF_CM</t>
  </si>
  <si>
    <t>X2020.09.27_S1_LC06MS01_EXP00028_066_SAM04168</t>
  </si>
  <si>
    <t>A lw_00h_DY_DCF</t>
  </si>
  <si>
    <t>X2020.09.27_S1_LC06MS01_EXP00028_065_SAM04138</t>
  </si>
  <si>
    <t>F lw_00h_DY</t>
  </si>
  <si>
    <t>X2020.09.27_S1_LC06MS01_EXP00028_064_SAM04143</t>
  </si>
  <si>
    <t>D lw_24h_DY</t>
  </si>
  <si>
    <t>X2020.09.27_S1_LC06MS01_EXP00028_063_SAM04165</t>
  </si>
  <si>
    <t>X2020.09.27_S1_LC06MS01_EXP00028_062_QC</t>
  </si>
  <si>
    <t>A lw_03h_DY_DCF</t>
  </si>
  <si>
    <t>X2020.09.27_S1_LC06MS01_EXP00028_061_SAM04146</t>
  </si>
  <si>
    <t>G lw_03h_DCF_CM</t>
  </si>
  <si>
    <t>lw_03h_DCF_CM</t>
  </si>
  <si>
    <t>X2020.09.27_S1_LC06MS01_EXP00028_060_SAM04152</t>
  </si>
  <si>
    <t>H lw_24h_CM</t>
  </si>
  <si>
    <t>lw_24h_CM</t>
  </si>
  <si>
    <t>X2020.09.27_S1_LC06MS01_EXP00028_059_SAM04169</t>
  </si>
  <si>
    <t>H lw_00h_CM</t>
  </si>
  <si>
    <t>lw_00h_CM</t>
  </si>
  <si>
    <t>X2020.09.27_S1_LC06MS01_EXP00028_058_SAM04145</t>
  </si>
  <si>
    <t>F lw_06h_DY</t>
  </si>
  <si>
    <t>X2020.09.27_S1_LC06MS01_EXP00028_057_SAM04159</t>
  </si>
  <si>
    <t>B lw_00h_DY_DCF</t>
  </si>
  <si>
    <t>X2020.09.27_S1_LC06MS01_EXP00028_056_SAM04139</t>
  </si>
  <si>
    <t>X2020.09.27_S1_LC06MS01_EXP00028_055_QC</t>
  </si>
  <si>
    <t>F lw_24h_DY</t>
  </si>
  <si>
    <t>X2020.09.27_S1_LC06MS01_EXP00028_054_SAM04167</t>
  </si>
  <si>
    <t>D lw_06h_DY</t>
  </si>
  <si>
    <t>X2020.09.27_S1_LC06MS01_EXP00028_053_SAM04157</t>
  </si>
  <si>
    <t>C lw_03h_DY_DCF</t>
  </si>
  <si>
    <t>X2020.09.27_S1_LC06MS01_EXP00028_052_SAM04148</t>
  </si>
  <si>
    <t>H lw_03h_CM</t>
  </si>
  <si>
    <t>lw_03h_CM</t>
  </si>
  <si>
    <t>X2020.09.27_S1_LC06MS01_EXP00028_051_SAM04153</t>
  </si>
  <si>
    <t>C up</t>
  </si>
  <si>
    <t>C up_24h_DY_DCF</t>
  </si>
  <si>
    <t>up_24h_DY_DCF</t>
  </si>
  <si>
    <t>X2020.09.27_S1_LC06MS01_EXP00028_050_SAM04132</t>
  </si>
  <si>
    <t>B up</t>
  </si>
  <si>
    <t>B up_24h_DY_DCF</t>
  </si>
  <si>
    <t>X2020.09.27_S1_LC06MS01_EXP00028_049_SAM04131</t>
  </si>
  <si>
    <t>X2020.09.27_S1_LC06MS01_EXP00028_048_QC</t>
  </si>
  <si>
    <t>A up</t>
  </si>
  <si>
    <t>A up_03h_DY_DCF</t>
  </si>
  <si>
    <t>up_03h_DY_DCF</t>
  </si>
  <si>
    <t>X2020.09.27_S1_LC06MS01_EXP00028_047_SAM04114</t>
  </si>
  <si>
    <t>B up_03h_DY_DCF</t>
  </si>
  <si>
    <t>X2020.09.27_S1_LC06MS01_EXP00028_046_SAM04115</t>
  </si>
  <si>
    <t>C up_00h_DY_DCF</t>
  </si>
  <si>
    <t>up_00h_DY_DCF</t>
  </si>
  <si>
    <t>X2020.09.27_S1_LC06MS01_EXP00028_045_SAM04108</t>
  </si>
  <si>
    <t>C up_06h_DY_DCF</t>
  </si>
  <si>
    <t>up_06h_DY_DCF</t>
  </si>
  <si>
    <t>X2020.09.27_S1_LC06MS01_EXP00028_044_SAM04124</t>
  </si>
  <si>
    <t>H up</t>
  </si>
  <si>
    <t>H up_00h_CM</t>
  </si>
  <si>
    <t>up_00h_CM</t>
  </si>
  <si>
    <t>X2020.09.27_S1_LC06MS01_EXP00028_043_SAM04113</t>
  </si>
  <si>
    <t>E up</t>
  </si>
  <si>
    <t>E up_24h_DY</t>
  </si>
  <si>
    <t>up_24h_DY</t>
  </si>
  <si>
    <t>X2020.09.27_S1_LC06MS01_EXP00028_042_SAM04134</t>
  </si>
  <si>
    <t>X2020.09.27_S1_LC06MS01_EXP00028_041_QC</t>
  </si>
  <si>
    <t>C up_03h_DY_DCF</t>
  </si>
  <si>
    <t>X2020.09.27_S1_LC06MS01_EXP00028_040_SAM04116</t>
  </si>
  <si>
    <t>G up</t>
  </si>
  <si>
    <t>G up_06h_DCF_CM</t>
  </si>
  <si>
    <t>up_06h_DCF_CM</t>
  </si>
  <si>
    <t>X2020.09.27_S1_LC06MS01_EXP00028_039_SAM04128</t>
  </si>
  <si>
    <t>A up_00h_DY_DCF</t>
  </si>
  <si>
    <t>X2020.09.27_S1_LC06MS01_EXP00028_038_SAM04106</t>
  </si>
  <si>
    <t>G up_00h_DCF_CM</t>
  </si>
  <si>
    <t>up_00h_DCF_CM</t>
  </si>
  <si>
    <t>X2020.09.27_S1_LC06MS01_EXP00028_037_SAM04112</t>
  </si>
  <si>
    <t>A up_06h_DY_DCF</t>
  </si>
  <si>
    <t>X2020.09.27_S1_LC06MS01_EXP00028_036_SAM04122</t>
  </si>
  <si>
    <t>B up_00h_DY_DCF</t>
  </si>
  <si>
    <t>X2020.09.27_S1_LC06MS01_EXP00028_035_SAM04107</t>
  </si>
  <si>
    <t>X2020.09.27_S1_LC06MS01_EXP00028_034_QC</t>
  </si>
  <si>
    <t>D up</t>
  </si>
  <si>
    <t>D up_03h_DY</t>
  </si>
  <si>
    <t>up_03h_DY</t>
  </si>
  <si>
    <t>X2020.09.27_S1_LC06MS01_EXP00028_033_SAM04117</t>
  </si>
  <si>
    <t>E up_06h_DY</t>
  </si>
  <si>
    <t>up_06h_DY</t>
  </si>
  <si>
    <t>X2020.09.27_S1_LC06MS01_EXP00028_032_SAM04126</t>
  </si>
  <si>
    <t>G up_24h_DCF_CM</t>
  </si>
  <si>
    <t>up_24h_DCF_CM</t>
  </si>
  <si>
    <t>X2020.09.27_S1_LC06MS01_EXP00028_031_SAM04136</t>
  </si>
  <si>
    <t>D up_06h_DY</t>
  </si>
  <si>
    <t>X2020.09.27_S1_LC06MS01_EXP00028_030_SAM04125</t>
  </si>
  <si>
    <t>F up</t>
  </si>
  <si>
    <t>F up_24h_DY</t>
  </si>
  <si>
    <t>X2020.09.27_S1_LC06MS01_EXP00028_029_SAM04135</t>
  </si>
  <si>
    <t>F up_06h_DY</t>
  </si>
  <si>
    <t>X2020.09.27_S1_LC06MS01_EXP00028_028_SAM04127</t>
  </si>
  <si>
    <t>X2020.09.27_S1_LC06MS01_EXP00028_027_QC</t>
  </si>
  <si>
    <t>H up_24h_CM</t>
  </si>
  <si>
    <t>up_24h_CM</t>
  </si>
  <si>
    <t>X2020.09.27_S1_LC06MS01_EXP00028_026_SAM04137</t>
  </si>
  <si>
    <t>G up_03h_DCF_CM</t>
  </si>
  <si>
    <t>up_03h_DCF_CM</t>
  </si>
  <si>
    <t>X2020.09.27_S1_LC06MS01_EXP00028_025_SAM04120</t>
  </si>
  <si>
    <t>E up_00h_DY</t>
  </si>
  <si>
    <t>up_00h_DY</t>
  </si>
  <si>
    <t>X2020.09.27_S1_LC06MS01_EXP00028_024_SAM04110</t>
  </si>
  <si>
    <t>B up_06h_DY_DCF</t>
  </si>
  <si>
    <t>X2020.09.27_S1_LC06MS01_EXP00028_023_SAM04123</t>
  </si>
  <si>
    <t>E up_03h_DY</t>
  </si>
  <si>
    <t>X2020.09.27_S1_LC06MS01_EXP00028_022_SAM04118</t>
  </si>
  <si>
    <t>F up_03h_DY</t>
  </si>
  <si>
    <t>X2020.09.27_S1_LC06MS01_EXP00028_021_SAM04119</t>
  </si>
  <si>
    <t>X2020.09.27_S1_LC06MS01_EXP00028_020_QC</t>
  </si>
  <si>
    <t>H up_03h_CM</t>
  </si>
  <si>
    <t>up_03h_CM</t>
  </si>
  <si>
    <t>X2020.09.27_S1_LC06MS01_EXP00028_019_SAM04121</t>
  </si>
  <si>
    <t>D up_24h_DY</t>
  </si>
  <si>
    <t>X2020.09.27_S1_LC06MS01_EXP00028_018_SAM04133</t>
  </si>
  <si>
    <t>H up_06h_CM</t>
  </si>
  <si>
    <t>up_06h_CM</t>
  </si>
  <si>
    <t>X2020.09.27_S1_LC06MS01_EXP00028_017_SAM04129</t>
  </si>
  <si>
    <t>D up_00h_DY</t>
  </si>
  <si>
    <t>X2020.09.27_S1_LC06MS01_EXP00028_016_SAM04109</t>
  </si>
  <si>
    <t>A up_24h_DY_DCF</t>
  </si>
  <si>
    <t>X2020.09.27_S1_LC06MS01_EXP00028_015_SAM04130</t>
  </si>
  <si>
    <t>F up_00h_DY</t>
  </si>
  <si>
    <t>X2020.09.27_S1_LC06MS01_EXP00028_014_SAM04111</t>
  </si>
  <si>
    <t>X2020.09.27_S1_LC06MS01_EXP00028_013_QC</t>
  </si>
  <si>
    <t>X2020.09.27_S1_LC06MS01_EXP00028_012_QC</t>
  </si>
  <si>
    <t>SampleID</t>
  </si>
  <si>
    <t>X200704_S2_LC02MS02_EXP00028_012_QC</t>
  </si>
  <si>
    <t>X200704_S2_LC02MS02_EXP00028_013_QC</t>
  </si>
  <si>
    <t>X200704_S2_LC02MS02_EXP00028_014_SAM04111</t>
  </si>
  <si>
    <t>X200704_S2_LC02MS02_EXP00028_015_SAM04130</t>
  </si>
  <si>
    <t>X200704_S2_LC02MS02_EXP00028_016_SAM04109</t>
  </si>
  <si>
    <t>X200704_S2_LC02MS02_EXP00028_017_SAM04129</t>
  </si>
  <si>
    <t>X200704_S2_LC02MS02_EXP00028_018_SAM04133</t>
  </si>
  <si>
    <t>X200704_S2_LC02MS02_EXP00028_019_SAM04121</t>
  </si>
  <si>
    <t>X200704_S2_LC02MS02_EXP00028_020_QC</t>
  </si>
  <si>
    <t>X200704_S2_LC02MS02_EXP00028_021_SAM04119</t>
  </si>
  <si>
    <t>X200704_S2_LC02MS02_EXP00028_022_SAM04118</t>
  </si>
  <si>
    <t>X200704_S2_LC02MS02_EXP00028_023_SAM04123</t>
  </si>
  <si>
    <t>X200704_S2_LC02MS02_EXP00028_024_SAM04110</t>
  </si>
  <si>
    <t>X200704_S2_LC02MS02_EXP00028_025_SAM04120</t>
  </si>
  <si>
    <t>X200704_S2_LC02MS02_EXP00028_026_SAM04137</t>
  </si>
  <si>
    <t>X200704_S2_LC02MS02_EXP00028_027_QC</t>
  </si>
  <si>
    <t>X200704_S2_LC02MS02_EXP00028_028_SAM04127</t>
  </si>
  <si>
    <t>X200704_S2_LC02MS02_EXP00028_029_SAM04135</t>
  </si>
  <si>
    <t>X200704_S2_LC02MS02_EXP00028_030_SAM04125</t>
  </si>
  <si>
    <t>X200704_S2_LC02MS02_EXP00028_031_SAM04136</t>
  </si>
  <si>
    <t>X200704_S2_LC02MS02_EXP00028_032_SAM04126</t>
  </si>
  <si>
    <t>X200704_S2_LC02MS02_EXP00028_033_SAM04117</t>
  </si>
  <si>
    <t>X200704_S2_LC02MS02_EXP00028_034_QC</t>
  </si>
  <si>
    <t>X200704_S2_LC02MS02_EXP00028_035_SAM04107</t>
  </si>
  <si>
    <t>X200704_S2_LC02MS02_EXP00028_036_SAM04122</t>
  </si>
  <si>
    <t>X200704_S2_LC02MS02_EXP00028_037_SAM04112</t>
  </si>
  <si>
    <t>X200704_S2_LC02MS02_EXP00028_038_SAM04106</t>
  </si>
  <si>
    <t>X200704_S2_LC02MS02_EXP00028_039_SAM04128</t>
  </si>
  <si>
    <t>X200704_S2_LC02MS02_EXP00028_040_SAM04116</t>
  </si>
  <si>
    <t>X200704_S2_LC02MS02_EXP00028_041_QC</t>
  </si>
  <si>
    <t>X200704_S2_LC02MS02_EXP00028_042_SAM04134</t>
  </si>
  <si>
    <t>X200704_S2_LC02MS02_EXP00028_043_SAM04113</t>
  </si>
  <si>
    <t>X200704_S2_LC02MS02_EXP00028_044_SAM04124</t>
  </si>
  <si>
    <t>X200704_S2_LC02MS02_EXP00028_045_SAM04108</t>
  </si>
  <si>
    <t>X200704_S2_LC02MS02_EXP00028_046_SAM04115</t>
  </si>
  <si>
    <t>X200704_S2_LC02MS02_EXP00028_047_SAM04114</t>
  </si>
  <si>
    <t>X200704_S2_LC02MS02_EXP00028_048_QC</t>
  </si>
  <si>
    <t>X200704_S2_LC02MS02_EXP00028_049_SAM04131</t>
  </si>
  <si>
    <t>X200704_S2_LC02MS02_EXP00028_050_SAM04132</t>
  </si>
  <si>
    <t>X200704_S2_LC02MS02_EXP00028_051_SAM04153</t>
  </si>
  <si>
    <t>X200704_S2_LC02MS02_EXP00028_052_SAM04148</t>
  </si>
  <si>
    <t>X200704_S2_LC02MS02_EXP00028_053_SAM04157</t>
  </si>
  <si>
    <t>X200704_S2_LC02MS02_EXP00028_054_SAM04167</t>
  </si>
  <si>
    <t>X200704_S2_LC02MS02_EXP00028_055_QC</t>
  </si>
  <si>
    <t>X200704_S2_LC02MS02_EXP00028_056_SAM04139</t>
  </si>
  <si>
    <t>X200704_S2_LC02MS02_EXP00028_057_SAM04159</t>
  </si>
  <si>
    <t>X200704_S2_LC02MS02_EXP00028_058_SAM04145</t>
  </si>
  <si>
    <t>X200704_S2_LC02MS02_EXP00028_059_SAM04169</t>
  </si>
  <si>
    <t>X200704_S2_LC02MS02_EXP00028_060_SAM04152</t>
  </si>
  <si>
    <t>X200704_S2_LC02MS02_EXP00028_061_SAM04146</t>
  </si>
  <si>
    <t>X200704_S2_LC02MS02_EXP00028_062_QC</t>
  </si>
  <si>
    <t>X200704_S2_LC02MS02_EXP00028_063_SAM04165</t>
  </si>
  <si>
    <t>X200704_S2_LC02MS02_EXP00028_064_SAM04143</t>
  </si>
  <si>
    <t>X200704_S2_LC02MS02_EXP00028_065_SAM04138</t>
  </si>
  <si>
    <t>X200704_S2_LC02MS02_EXP00028_066_SAM04168</t>
  </si>
  <si>
    <t>X200704_S2_LC02MS02_EXP00028_067_SAM04142</t>
  </si>
  <si>
    <t>X200704_S2_LC02MS02_EXP00028_068_SAM04151</t>
  </si>
  <si>
    <t>X200704_S2_LC02MS02_EXP00028_069_QC</t>
  </si>
  <si>
    <t>X200704_S2_LC02MS02_EXP00028_070_SAM04160</t>
  </si>
  <si>
    <t>X200704_S2_LC02MS02_EXP00028_071_SAM04154</t>
  </si>
  <si>
    <t>X200704_S2_LC02MS02_EXP00028_072_SAM04158</t>
  </si>
  <si>
    <t>X200704_S2_LC02MS02_EXP00028_073_SAM04147</t>
  </si>
  <si>
    <t>X200704_S2_LC02MS02_EXP00028_074_SAM04163</t>
  </si>
  <si>
    <t>X200704_S2_LC02MS02_EXP00028_075_SAM04156</t>
  </si>
  <si>
    <t>X200704_S2_LC02MS02_EXP00028_076_QC</t>
  </si>
  <si>
    <t>X200704_S2_LC02MS02_EXP00028_077_SAM04140</t>
  </si>
  <si>
    <t>X200704_S2_LC02MS02_EXP00028_078_SAM04155</t>
  </si>
  <si>
    <t>X200704_S2_LC02MS02_EXP00028_079_SAM04164</t>
  </si>
  <si>
    <t>X200704_S2_LC02MS02_EXP00028_080_SAM04144</t>
  </si>
  <si>
    <t>X200704_S2_LC02MS02_EXP00028_081_SAM04141</t>
  </si>
  <si>
    <t>X200704_S2_LC02MS02_EXP00028_082_SAM04162</t>
  </si>
  <si>
    <t>X200704_S2_LC02MS02_EXP00028_083_QC</t>
  </si>
  <si>
    <t>X200704_S2_LC02MS02_EXP00028_084_SAM04161</t>
  </si>
  <si>
    <t>X200704_S2_LC02MS02_EXP00028_085_SAM04149</t>
  </si>
  <si>
    <t>X200704_S2_LC02MS02_EXP00028_086_SAM04166</t>
  </si>
  <si>
    <t>X200704_S2_LC02MS02_EXP00028_087_SAM04150</t>
  </si>
  <si>
    <t>X200704_S2_LC02MS02_EXP00028_088_QC</t>
  </si>
  <si>
    <t>X200704_S2_LC02MS02_EXP00028_089_QC</t>
  </si>
  <si>
    <t>X200704_S2_LC02MS02_EXP00028_090_tIS</t>
  </si>
  <si>
    <t>in AMRT_only isobars</t>
  </si>
  <si>
    <t>Negative mode filename</t>
  </si>
  <si>
    <t>Positive mode filename</t>
  </si>
  <si>
    <t>SampleType</t>
  </si>
  <si>
    <t>SampleGroup</t>
  </si>
  <si>
    <t>Sample_Name</t>
  </si>
  <si>
    <t>Time_h</t>
  </si>
  <si>
    <t>Well</t>
  </si>
  <si>
    <t>Run_Order</t>
  </si>
  <si>
    <t>Chamber_position</t>
  </si>
  <si>
    <t>2-Hydroxy-3-methylbutyric acid+F14</t>
  </si>
  <si>
    <t>Human Metabolome Database</t>
  </si>
  <si>
    <t>Human Metabolome Database Link</t>
  </si>
  <si>
    <t>HMDB0014724</t>
  </si>
  <si>
    <t>HMDB0060015</t>
  </si>
  <si>
    <t>HMDB0000695</t>
  </si>
  <si>
    <t>HMDB0000317</t>
  </si>
  <si>
    <t>HMDB0000748</t>
  </si>
  <si>
    <t>HMDB0000019</t>
  </si>
  <si>
    <t>HMDB0002042</t>
  </si>
  <si>
    <t>HMDB0000036</t>
  </si>
  <si>
    <t>HMDB0240328</t>
  </si>
  <si>
    <t>HMDB0000273</t>
  </si>
  <si>
    <t>HMDB0000239</t>
  </si>
  <si>
    <t>HMDB0000821</t>
  </si>
  <si>
    <t>2-Hydroxy-3-methylbutyric acid</t>
  </si>
  <si>
    <t>HMDB0000407</t>
  </si>
  <si>
    <t>HMDB0011745</t>
  </si>
  <si>
    <t>HMDB0000300</t>
  </si>
  <si>
    <t>HMDB0000754</t>
  </si>
  <si>
    <t>HMDB0000714</t>
  </si>
  <si>
    <t>HMDB0000012</t>
  </si>
  <si>
    <t>HMDB0000715</t>
  </si>
  <si>
    <t>HMDB0000682</t>
  </si>
  <si>
    <t>HMDB0001015</t>
  </si>
  <si>
    <t>HMDB0000008</t>
  </si>
  <si>
    <t>HMDB0000243</t>
  </si>
  <si>
    <t>HMDB0000562</t>
  </si>
  <si>
    <t>HMDB0000671</t>
  </si>
  <si>
    <t>HMDB0000296</t>
  </si>
  <si>
    <t>HMDB0000210</t>
  </si>
  <si>
    <t>HMDB0003681</t>
  </si>
  <si>
    <t>HMDB0000755</t>
  </si>
  <si>
    <t>HMDB0000292</t>
  </si>
  <si>
    <t>HMDB0000023</t>
  </si>
  <si>
    <t>HMDB0062557</t>
  </si>
  <si>
    <t>HMDB0000687</t>
  </si>
  <si>
    <t>HMDB0000172</t>
  </si>
  <si>
    <t>HMDB0000767</t>
  </si>
  <si>
    <t>HMDB0003903</t>
  </si>
  <si>
    <t>HMDB0002931</t>
  </si>
  <si>
    <t>HMDB0006029</t>
  </si>
  <si>
    <t>HMDB0002031</t>
  </si>
  <si>
    <t>HMDB0002917</t>
  </si>
  <si>
    <t>HMDB0000883</t>
  </si>
  <si>
    <t>HMDB0000026</t>
  </si>
  <si>
    <t>HMDB0000206</t>
  </si>
  <si>
    <t>HMDB0062174</t>
  </si>
  <si>
    <t>HMDB0000247</t>
  </si>
  <si>
    <t>HMDB0000158</t>
  </si>
  <si>
    <t>HMDB0000299</t>
  </si>
  <si>
    <t>HMDB0028851</t>
  </si>
  <si>
    <t>HMDB0000725</t>
  </si>
  <si>
    <t>HMDB0002005</t>
  </si>
  <si>
    <t>HMDB0000167</t>
  </si>
  <si>
    <t>HMDB0000251</t>
  </si>
  <si>
    <t>HMDB0000161</t>
  </si>
  <si>
    <t>HMDB0000177</t>
  </si>
  <si>
    <t>HMDB0000148</t>
  </si>
  <si>
    <t>HMDB0000168</t>
  </si>
  <si>
    <t>HMDB0000191</t>
  </si>
  <si>
    <t>HMDB0000187</t>
  </si>
  <si>
    <t>HMDB0000731</t>
  </si>
  <si>
    <t>HMDB0000904</t>
  </si>
  <si>
    <t>HMDB0000225</t>
  </si>
  <si>
    <t>HMDB0000812</t>
  </si>
  <si>
    <t>HMDB0000254</t>
  </si>
  <si>
    <t>HMDB0000033</t>
  </si>
  <si>
    <t>HMDB0000208</t>
  </si>
  <si>
    <t>HMDB0000235</t>
  </si>
  <si>
    <t>HMDB0015186</t>
  </si>
  <si>
    <t>HMDB0000808</t>
  </si>
  <si>
    <t>HMDB0000222</t>
  </si>
  <si>
    <t>HMDB0005066</t>
  </si>
  <si>
    <t>HMDB0002250</t>
  </si>
  <si>
    <t>HMDB0002151</t>
  </si>
  <si>
    <t>HMDB0000848</t>
  </si>
  <si>
    <t>HMDB0062631</t>
  </si>
  <si>
    <t>HMDB0000791</t>
  </si>
  <si>
    <t>HMDB0000262</t>
  </si>
  <si>
    <t>HMDB0000756</t>
  </si>
  <si>
    <t>HMDB0013128</t>
  </si>
  <si>
    <t>HMDB0001406</t>
  </si>
  <si>
    <t>HMDB0002013</t>
  </si>
  <si>
    <t>HMDB0062514</t>
  </si>
  <si>
    <t>HMDB0000157</t>
  </si>
  <si>
    <t>HMDB0341419</t>
  </si>
  <si>
    <t>HMDB0004824</t>
  </si>
  <si>
    <t>HMDB0001173</t>
  </si>
  <si>
    <t>HMDB0000201</t>
  </si>
  <si>
    <t>HMDB0000912</t>
  </si>
  <si>
    <t>HMDB0001563</t>
  </si>
  <si>
    <t>HMDB0005862</t>
  </si>
  <si>
    <t>HMDB0000121</t>
  </si>
  <si>
    <t>HMDB0000853</t>
  </si>
  <si>
    <t>HMDB0013130</t>
  </si>
  <si>
    <t>HMDB0000159</t>
  </si>
  <si>
    <t>HMDB0000462</t>
  </si>
  <si>
    <t>HMDB0000929</t>
  </si>
  <si>
    <t>HMDB0000050</t>
  </si>
  <si>
    <t>HMDB0006831</t>
  </si>
  <si>
    <t>HMDB0000696</t>
  </si>
  <si>
    <t>HMDB0033433</t>
  </si>
  <si>
    <t>HMDB0003464</t>
  </si>
  <si>
    <t>HMDB0000472</t>
  </si>
  <si>
    <t>HMDB0004827</t>
  </si>
  <si>
    <t>HMDB0000875</t>
  </si>
  <si>
    <t>HMDB0003355</t>
  </si>
  <si>
    <t>HMDB0000162</t>
  </si>
  <si>
    <t>HMDB0000064</t>
  </si>
  <si>
    <t>HMDB0062496</t>
  </si>
  <si>
    <t>HMDB0000097</t>
  </si>
  <si>
    <t>HMDB0000510</t>
  </si>
  <si>
    <t>HMDB0000446</t>
  </si>
  <si>
    <t>HMDB0004620</t>
  </si>
  <si>
    <t>HMDB0003357</t>
  </si>
  <si>
    <t>HMDB0000719</t>
  </si>
  <si>
    <t>HMDB0000699</t>
  </si>
  <si>
    <t>HMDB0000630</t>
  </si>
  <si>
    <t>HMDB0006695</t>
  </si>
  <si>
    <t>HMDB0002064</t>
  </si>
  <si>
    <t>HMDB0000128</t>
  </si>
  <si>
    <t>HMDB0000014</t>
  </si>
  <si>
    <t>HMDB0000679</t>
  </si>
  <si>
    <t>HMDB0000089</t>
  </si>
  <si>
    <t>HMDB0255106</t>
  </si>
  <si>
    <t>HMDB0256581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</si>
</sst>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164" fontId="4" fillId="0" borderId="0" xfId="0" applyNumberFormat="1" applyFont="1"/>
    <xf numFmtId="2" fontId="4" fillId="0" borderId="0" xfId="0" applyNumberFormat="1" applyFont="1"/>
    <xf numFmtId="165" fontId="4" fillId="0" borderId="0" xfId="0" applyNumberFormat="1" applyFont="1"/>
    <xf numFmtId="164" fontId="6" fillId="0" borderId="0" xfId="0" applyNumberFormat="1" applyFont="1"/>
    <xf numFmtId="2" fontId="6" fillId="0" borderId="0" xfId="0" applyNumberFormat="1" applyFont="1"/>
    <xf numFmtId="165" fontId="6" fillId="0" borderId="0" xfId="0" applyNumberFormat="1" applyFont="1"/>
    <xf numFmtId="0" fontId="7" fillId="0" borderId="2" xfId="0" applyFont="1" applyBorder="1"/>
    <xf numFmtId="0" fontId="8" fillId="0" borderId="0" xfId="2" applyFont="1"/>
    <xf numFmtId="0" fontId="6" fillId="0" borderId="0" xfId="0" applyFont="1" applyAlignment="1">
      <alignment wrapText="1"/>
    </xf>
  </cellXfs>
  <cellStyles count="3">
    <cellStyle name="Hyperlink" xfId="2" builtinId="8"/>
    <cellStyle name="Normal" xfId="0" builtinId="0"/>
    <cellStyle name="Normal 2" xfId="1" xr:uid="{E366C71F-4E34-374A-8FA7-DA7AEF222E9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9235-4075-5A4D-852F-4BEEBCF3A869}">
  <dimension ref="A1:J84"/>
  <sheetViews>
    <sheetView tabSelected="1" workbookViewId="0">
      <selection activeCell="C23" sqref="C23"/>
    </sheetView>
  </sheetViews>
  <sheetFormatPr baseColWidth="10" defaultRowHeight="15" x14ac:dyDescent="0.2"/>
  <cols>
    <col min="1" max="1" width="43.6640625" customWidth="1"/>
    <col min="2" max="2" width="45.5" bestFit="1" customWidth="1"/>
    <col min="3" max="3" width="42.5" bestFit="1" customWidth="1"/>
    <col min="6" max="6" width="14.1640625" bestFit="1" customWidth="1"/>
    <col min="7" max="7" width="15.6640625" bestFit="1" customWidth="1"/>
    <col min="9" max="9" width="15.1640625" bestFit="1" customWidth="1"/>
  </cols>
  <sheetData>
    <row r="1" spans="1:10" s="5" customFormat="1" ht="16" x14ac:dyDescent="0.2">
      <c r="A1" s="6" t="s">
        <v>1186</v>
      </c>
      <c r="B1" s="6" t="s">
        <v>1267</v>
      </c>
      <c r="C1" s="6" t="s">
        <v>1268</v>
      </c>
      <c r="D1" s="7" t="s">
        <v>1274</v>
      </c>
      <c r="E1" s="6" t="s">
        <v>1269</v>
      </c>
      <c r="F1" s="6" t="s">
        <v>1270</v>
      </c>
      <c r="G1" s="6" t="s">
        <v>1271</v>
      </c>
      <c r="H1" s="6" t="s">
        <v>1272</v>
      </c>
      <c r="I1" s="6" t="s">
        <v>1275</v>
      </c>
      <c r="J1" s="6" t="s">
        <v>1273</v>
      </c>
    </row>
    <row r="2" spans="1:10" x14ac:dyDescent="0.2">
      <c r="A2" s="8" t="s">
        <v>28</v>
      </c>
      <c r="B2" s="8" t="s">
        <v>1185</v>
      </c>
      <c r="C2" s="8" t="s">
        <v>1187</v>
      </c>
      <c r="D2" s="8">
        <v>1</v>
      </c>
      <c r="E2" s="8" t="s">
        <v>990</v>
      </c>
      <c r="F2" s="8" t="s">
        <v>990</v>
      </c>
      <c r="G2" s="8"/>
      <c r="H2" s="8"/>
      <c r="I2" s="8"/>
      <c r="J2" s="8"/>
    </row>
    <row r="3" spans="1:10" x14ac:dyDescent="0.2">
      <c r="A3" s="8" t="s">
        <v>29</v>
      </c>
      <c r="B3" s="8" t="s">
        <v>1184</v>
      </c>
      <c r="C3" s="8" t="s">
        <v>1188</v>
      </c>
      <c r="D3" s="8">
        <v>2</v>
      </c>
      <c r="E3" s="8" t="s">
        <v>990</v>
      </c>
      <c r="F3" s="8" t="s">
        <v>990</v>
      </c>
      <c r="G3" s="8"/>
      <c r="H3" s="8"/>
      <c r="I3" s="8"/>
      <c r="J3" s="8"/>
    </row>
    <row r="4" spans="1:10" x14ac:dyDescent="0.2">
      <c r="A4" s="8" t="s">
        <v>30</v>
      </c>
      <c r="B4" s="8" t="s">
        <v>1183</v>
      </c>
      <c r="C4" s="8" t="s">
        <v>1189</v>
      </c>
      <c r="D4" s="8">
        <v>3</v>
      </c>
      <c r="E4" s="8" t="s">
        <v>997</v>
      </c>
      <c r="F4" s="8" t="s">
        <v>1161</v>
      </c>
      <c r="G4" s="8" t="s">
        <v>1182</v>
      </c>
      <c r="H4" s="8">
        <v>0</v>
      </c>
      <c r="I4" s="8" t="s">
        <v>1148</v>
      </c>
      <c r="J4" s="8" t="s">
        <v>994</v>
      </c>
    </row>
    <row r="5" spans="1:10" x14ac:dyDescent="0.2">
      <c r="A5" s="8" t="s">
        <v>31</v>
      </c>
      <c r="B5" s="8" t="s">
        <v>1181</v>
      </c>
      <c r="C5" s="8" t="s">
        <v>1190</v>
      </c>
      <c r="D5" s="8">
        <v>4</v>
      </c>
      <c r="E5" s="8" t="s">
        <v>997</v>
      </c>
      <c r="F5" s="8" t="s">
        <v>1093</v>
      </c>
      <c r="G5" s="8" t="s">
        <v>1180</v>
      </c>
      <c r="H5" s="8">
        <v>24</v>
      </c>
      <c r="I5" s="8" t="s">
        <v>1099</v>
      </c>
      <c r="J5" s="8" t="s">
        <v>1012</v>
      </c>
    </row>
    <row r="6" spans="1:10" x14ac:dyDescent="0.2">
      <c r="A6" s="8" t="s">
        <v>32</v>
      </c>
      <c r="B6" s="8" t="s">
        <v>1179</v>
      </c>
      <c r="C6" s="8" t="s">
        <v>1191</v>
      </c>
      <c r="D6" s="8">
        <v>5</v>
      </c>
      <c r="E6" s="8" t="s">
        <v>997</v>
      </c>
      <c r="F6" s="8" t="s">
        <v>1161</v>
      </c>
      <c r="G6" s="8" t="s">
        <v>1178</v>
      </c>
      <c r="H6" s="8">
        <v>0</v>
      </c>
      <c r="I6" s="8" t="s">
        <v>1136</v>
      </c>
      <c r="J6" s="8" t="s">
        <v>994</v>
      </c>
    </row>
    <row r="7" spans="1:10" x14ac:dyDescent="0.2">
      <c r="A7" s="8" t="s">
        <v>33</v>
      </c>
      <c r="B7" s="8" t="s">
        <v>1177</v>
      </c>
      <c r="C7" s="8" t="s">
        <v>1192</v>
      </c>
      <c r="D7" s="8">
        <v>6</v>
      </c>
      <c r="E7" s="8" t="s">
        <v>997</v>
      </c>
      <c r="F7" s="8" t="s">
        <v>1176</v>
      </c>
      <c r="G7" s="8" t="s">
        <v>1175</v>
      </c>
      <c r="H7" s="8">
        <v>6</v>
      </c>
      <c r="I7" s="8" t="s">
        <v>1111</v>
      </c>
      <c r="J7" s="8" t="s">
        <v>1006</v>
      </c>
    </row>
    <row r="8" spans="1:10" x14ac:dyDescent="0.2">
      <c r="A8" s="8" t="s">
        <v>34</v>
      </c>
      <c r="B8" s="8" t="s">
        <v>1174</v>
      </c>
      <c r="C8" s="8" t="s">
        <v>1193</v>
      </c>
      <c r="D8" s="8">
        <v>7</v>
      </c>
      <c r="E8" s="8" t="s">
        <v>997</v>
      </c>
      <c r="F8" s="8" t="s">
        <v>1117</v>
      </c>
      <c r="G8" s="8" t="s">
        <v>1173</v>
      </c>
      <c r="H8" s="8">
        <v>24</v>
      </c>
      <c r="I8" s="8" t="s">
        <v>1136</v>
      </c>
      <c r="J8" s="8" t="s">
        <v>994</v>
      </c>
    </row>
    <row r="9" spans="1:10" x14ac:dyDescent="0.2">
      <c r="A9" s="8" t="s">
        <v>35</v>
      </c>
      <c r="B9" s="8" t="s">
        <v>1172</v>
      </c>
      <c r="C9" s="8" t="s">
        <v>1194</v>
      </c>
      <c r="D9" s="8">
        <v>8</v>
      </c>
      <c r="E9" s="8" t="s">
        <v>997</v>
      </c>
      <c r="F9" s="8" t="s">
        <v>1171</v>
      </c>
      <c r="G9" s="8" t="s">
        <v>1170</v>
      </c>
      <c r="H9" s="8">
        <v>3</v>
      </c>
      <c r="I9" s="8" t="s">
        <v>1111</v>
      </c>
      <c r="J9" s="8" t="s">
        <v>1006</v>
      </c>
    </row>
    <row r="10" spans="1:10" x14ac:dyDescent="0.2">
      <c r="A10" s="8" t="s">
        <v>36</v>
      </c>
      <c r="B10" s="8" t="s">
        <v>1169</v>
      </c>
      <c r="C10" s="8" t="s">
        <v>1195</v>
      </c>
      <c r="D10" s="8">
        <v>9</v>
      </c>
      <c r="E10" s="8" t="s">
        <v>990</v>
      </c>
      <c r="F10" s="8" t="s">
        <v>990</v>
      </c>
      <c r="G10" s="8"/>
      <c r="H10" s="8"/>
      <c r="I10" s="8"/>
      <c r="J10" s="8"/>
    </row>
    <row r="11" spans="1:10" x14ac:dyDescent="0.2">
      <c r="A11" s="8" t="s">
        <v>37</v>
      </c>
      <c r="B11" s="8" t="s">
        <v>1168</v>
      </c>
      <c r="C11" s="8" t="s">
        <v>1196</v>
      </c>
      <c r="D11" s="8">
        <v>10</v>
      </c>
      <c r="E11" s="8" t="s">
        <v>997</v>
      </c>
      <c r="F11" s="8" t="s">
        <v>1138</v>
      </c>
      <c r="G11" s="8" t="s">
        <v>1167</v>
      </c>
      <c r="H11" s="8">
        <v>3</v>
      </c>
      <c r="I11" s="8" t="s">
        <v>1148</v>
      </c>
      <c r="J11" s="8" t="s">
        <v>994</v>
      </c>
    </row>
    <row r="12" spans="1:10" x14ac:dyDescent="0.2">
      <c r="A12" s="8" t="s">
        <v>38</v>
      </c>
      <c r="B12" s="8" t="s">
        <v>1166</v>
      </c>
      <c r="C12" s="8" t="s">
        <v>1197</v>
      </c>
      <c r="D12" s="8">
        <v>11</v>
      </c>
      <c r="E12" s="8" t="s">
        <v>997</v>
      </c>
      <c r="F12" s="8" t="s">
        <v>1138</v>
      </c>
      <c r="G12" s="8" t="s">
        <v>1165</v>
      </c>
      <c r="H12" s="8">
        <v>3</v>
      </c>
      <c r="I12" s="8" t="s">
        <v>1115</v>
      </c>
      <c r="J12" s="8" t="s">
        <v>994</v>
      </c>
    </row>
    <row r="13" spans="1:10" x14ac:dyDescent="0.2">
      <c r="A13" s="8" t="s">
        <v>39</v>
      </c>
      <c r="B13" s="8" t="s">
        <v>1164</v>
      </c>
      <c r="C13" s="8" t="s">
        <v>1198</v>
      </c>
      <c r="D13" s="8">
        <v>12</v>
      </c>
      <c r="E13" s="8" t="s">
        <v>997</v>
      </c>
      <c r="F13" s="8" t="s">
        <v>1109</v>
      </c>
      <c r="G13" s="8" t="s">
        <v>1163</v>
      </c>
      <c r="H13" s="8">
        <v>6</v>
      </c>
      <c r="I13" s="8" t="s">
        <v>1095</v>
      </c>
      <c r="J13" s="8" t="s">
        <v>1012</v>
      </c>
    </row>
    <row r="14" spans="1:10" x14ac:dyDescent="0.2">
      <c r="A14" s="8" t="s">
        <v>40</v>
      </c>
      <c r="B14" s="8" t="s">
        <v>1162</v>
      </c>
      <c r="C14" s="8" t="s">
        <v>1199</v>
      </c>
      <c r="D14" s="8">
        <v>13</v>
      </c>
      <c r="E14" s="8" t="s">
        <v>997</v>
      </c>
      <c r="F14" s="8" t="s">
        <v>1161</v>
      </c>
      <c r="G14" s="8" t="s">
        <v>1160</v>
      </c>
      <c r="H14" s="8">
        <v>0</v>
      </c>
      <c r="I14" s="8" t="s">
        <v>1115</v>
      </c>
      <c r="J14" s="8" t="s">
        <v>994</v>
      </c>
    </row>
    <row r="15" spans="1:10" x14ac:dyDescent="0.2">
      <c r="A15" s="8" t="s">
        <v>41</v>
      </c>
      <c r="B15" s="8" t="s">
        <v>1159</v>
      </c>
      <c r="C15" s="8" t="s">
        <v>1200</v>
      </c>
      <c r="D15" s="8">
        <v>14</v>
      </c>
      <c r="E15" s="8" t="s">
        <v>997</v>
      </c>
      <c r="F15" s="8" t="s">
        <v>1158</v>
      </c>
      <c r="G15" s="8" t="s">
        <v>1157</v>
      </c>
      <c r="H15" s="8">
        <v>3</v>
      </c>
      <c r="I15" s="8" t="s">
        <v>1122</v>
      </c>
      <c r="J15" s="8" t="s">
        <v>1020</v>
      </c>
    </row>
    <row r="16" spans="1:10" x14ac:dyDescent="0.2">
      <c r="A16" s="8" t="s">
        <v>42</v>
      </c>
      <c r="B16" s="8" t="s">
        <v>1156</v>
      </c>
      <c r="C16" s="8" t="s">
        <v>1201</v>
      </c>
      <c r="D16" s="8">
        <v>15</v>
      </c>
      <c r="E16" s="8" t="s">
        <v>997</v>
      </c>
      <c r="F16" s="8" t="s">
        <v>1155</v>
      </c>
      <c r="G16" s="8" t="s">
        <v>1154</v>
      </c>
      <c r="H16" s="8">
        <v>24</v>
      </c>
      <c r="I16" s="8" t="s">
        <v>1111</v>
      </c>
      <c r="J16" s="8" t="s">
        <v>1006</v>
      </c>
    </row>
    <row r="17" spans="1:10" x14ac:dyDescent="0.2">
      <c r="A17" s="8" t="s">
        <v>43</v>
      </c>
      <c r="B17" s="8" t="s">
        <v>1153</v>
      </c>
      <c r="C17" s="8" t="s">
        <v>1202</v>
      </c>
      <c r="D17" s="8">
        <v>16</v>
      </c>
      <c r="E17" s="8" t="s">
        <v>990</v>
      </c>
      <c r="F17" s="8" t="s">
        <v>990</v>
      </c>
      <c r="G17" s="8"/>
      <c r="H17" s="8"/>
      <c r="I17" s="8"/>
      <c r="J17" s="8"/>
    </row>
    <row r="18" spans="1:10" x14ac:dyDescent="0.2">
      <c r="A18" s="8" t="s">
        <v>44</v>
      </c>
      <c r="B18" s="8" t="s">
        <v>1152</v>
      </c>
      <c r="C18" s="8" t="s">
        <v>1203</v>
      </c>
      <c r="D18" s="8">
        <v>17</v>
      </c>
      <c r="E18" s="8" t="s">
        <v>997</v>
      </c>
      <c r="F18" s="8" t="s">
        <v>1141</v>
      </c>
      <c r="G18" s="8" t="s">
        <v>1151</v>
      </c>
      <c r="H18" s="8">
        <v>6</v>
      </c>
      <c r="I18" s="8" t="s">
        <v>1148</v>
      </c>
      <c r="J18" s="8" t="s">
        <v>994</v>
      </c>
    </row>
    <row r="19" spans="1:10" x14ac:dyDescent="0.2">
      <c r="A19" s="8" t="s">
        <v>45</v>
      </c>
      <c r="B19" s="8" t="s">
        <v>1150</v>
      </c>
      <c r="C19" s="8" t="s">
        <v>1204</v>
      </c>
      <c r="D19" s="8">
        <v>18</v>
      </c>
      <c r="E19" s="8" t="s">
        <v>997</v>
      </c>
      <c r="F19" s="8" t="s">
        <v>1117</v>
      </c>
      <c r="G19" s="8" t="s">
        <v>1149</v>
      </c>
      <c r="H19" s="8">
        <v>24</v>
      </c>
      <c r="I19" s="8" t="s">
        <v>1148</v>
      </c>
      <c r="J19" s="8" t="s">
        <v>994</v>
      </c>
    </row>
    <row r="20" spans="1:10" x14ac:dyDescent="0.2">
      <c r="A20" s="8" t="s">
        <v>46</v>
      </c>
      <c r="B20" s="8" t="s">
        <v>1147</v>
      </c>
      <c r="C20" s="8" t="s">
        <v>1205</v>
      </c>
      <c r="D20" s="8">
        <v>19</v>
      </c>
      <c r="E20" s="8" t="s">
        <v>997</v>
      </c>
      <c r="F20" s="8" t="s">
        <v>1141</v>
      </c>
      <c r="G20" s="8" t="s">
        <v>1146</v>
      </c>
      <c r="H20" s="8">
        <v>6</v>
      </c>
      <c r="I20" s="8" t="s">
        <v>1136</v>
      </c>
      <c r="J20" s="8" t="s">
        <v>994</v>
      </c>
    </row>
    <row r="21" spans="1:10" x14ac:dyDescent="0.2">
      <c r="A21" s="8" t="s">
        <v>47</v>
      </c>
      <c r="B21" s="8" t="s">
        <v>1145</v>
      </c>
      <c r="C21" s="8" t="s">
        <v>1206</v>
      </c>
      <c r="D21" s="8">
        <v>20</v>
      </c>
      <c r="E21" s="8" t="s">
        <v>997</v>
      </c>
      <c r="F21" s="8" t="s">
        <v>1144</v>
      </c>
      <c r="G21" s="8" t="s">
        <v>1143</v>
      </c>
      <c r="H21" s="8">
        <v>24</v>
      </c>
      <c r="I21" s="8" t="s">
        <v>1122</v>
      </c>
      <c r="J21" s="8" t="s">
        <v>1020</v>
      </c>
    </row>
    <row r="22" spans="1:10" x14ac:dyDescent="0.2">
      <c r="A22" s="8" t="s">
        <v>48</v>
      </c>
      <c r="B22" s="8" t="s">
        <v>1142</v>
      </c>
      <c r="C22" s="8" t="s">
        <v>1207</v>
      </c>
      <c r="D22" s="8">
        <v>21</v>
      </c>
      <c r="E22" s="8" t="s">
        <v>997</v>
      </c>
      <c r="F22" s="8" t="s">
        <v>1141</v>
      </c>
      <c r="G22" s="8" t="s">
        <v>1140</v>
      </c>
      <c r="H22" s="8">
        <v>6</v>
      </c>
      <c r="I22" s="8" t="s">
        <v>1115</v>
      </c>
      <c r="J22" s="8" t="s">
        <v>994</v>
      </c>
    </row>
    <row r="23" spans="1:10" x14ac:dyDescent="0.2">
      <c r="A23" s="8" t="s">
        <v>49</v>
      </c>
      <c r="B23" s="8" t="s">
        <v>1139</v>
      </c>
      <c r="C23" s="8" t="s">
        <v>1208</v>
      </c>
      <c r="D23" s="8">
        <v>22</v>
      </c>
      <c r="E23" s="8" t="s">
        <v>997</v>
      </c>
      <c r="F23" s="8" t="s">
        <v>1138</v>
      </c>
      <c r="G23" s="8" t="s">
        <v>1137</v>
      </c>
      <c r="H23" s="8">
        <v>3</v>
      </c>
      <c r="I23" s="8" t="s">
        <v>1136</v>
      </c>
      <c r="J23" s="8" t="s">
        <v>994</v>
      </c>
    </row>
    <row r="24" spans="1:10" x14ac:dyDescent="0.2">
      <c r="A24" s="8" t="s">
        <v>50</v>
      </c>
      <c r="B24" s="8" t="s">
        <v>1135</v>
      </c>
      <c r="C24" s="8" t="s">
        <v>1209</v>
      </c>
      <c r="D24" s="8">
        <v>23</v>
      </c>
      <c r="E24" s="8" t="s">
        <v>990</v>
      </c>
      <c r="F24" s="8" t="s">
        <v>990</v>
      </c>
      <c r="G24" s="8"/>
      <c r="H24" s="8"/>
      <c r="I24" s="8"/>
      <c r="J24" s="8"/>
    </row>
    <row r="25" spans="1:10" x14ac:dyDescent="0.2">
      <c r="A25" s="8" t="s">
        <v>51</v>
      </c>
      <c r="B25" s="8" t="s">
        <v>1134</v>
      </c>
      <c r="C25" s="8" t="s">
        <v>1210</v>
      </c>
      <c r="D25" s="8">
        <v>24</v>
      </c>
      <c r="E25" s="8" t="s">
        <v>997</v>
      </c>
      <c r="F25" s="8" t="s">
        <v>1106</v>
      </c>
      <c r="G25" s="8" t="s">
        <v>1133</v>
      </c>
      <c r="H25" s="8">
        <v>0</v>
      </c>
      <c r="I25" s="8" t="s">
        <v>1095</v>
      </c>
      <c r="J25" s="8" t="s">
        <v>1012</v>
      </c>
    </row>
    <row r="26" spans="1:10" x14ac:dyDescent="0.2">
      <c r="A26" s="8" t="s">
        <v>52</v>
      </c>
      <c r="B26" s="8" t="s">
        <v>1132</v>
      </c>
      <c r="C26" s="8" t="s">
        <v>1211</v>
      </c>
      <c r="D26" s="8">
        <v>25</v>
      </c>
      <c r="E26" s="8" t="s">
        <v>997</v>
      </c>
      <c r="F26" s="8" t="s">
        <v>1109</v>
      </c>
      <c r="G26" s="8" t="s">
        <v>1131</v>
      </c>
      <c r="H26" s="8">
        <v>6</v>
      </c>
      <c r="I26" s="8" t="s">
        <v>1099</v>
      </c>
      <c r="J26" s="8" t="s">
        <v>1012</v>
      </c>
    </row>
    <row r="27" spans="1:10" x14ac:dyDescent="0.2">
      <c r="A27" s="8" t="s">
        <v>53</v>
      </c>
      <c r="B27" s="8" t="s">
        <v>1130</v>
      </c>
      <c r="C27" s="8" t="s">
        <v>1212</v>
      </c>
      <c r="D27" s="8">
        <v>26</v>
      </c>
      <c r="E27" s="8" t="s">
        <v>997</v>
      </c>
      <c r="F27" s="8" t="s">
        <v>1129</v>
      </c>
      <c r="G27" s="8" t="s">
        <v>1128</v>
      </c>
      <c r="H27" s="8">
        <v>0</v>
      </c>
      <c r="I27" s="8" t="s">
        <v>1122</v>
      </c>
      <c r="J27" s="8" t="s">
        <v>1020</v>
      </c>
    </row>
    <row r="28" spans="1:10" x14ac:dyDescent="0.2">
      <c r="A28" s="8" t="s">
        <v>54</v>
      </c>
      <c r="B28" s="8" t="s">
        <v>1127</v>
      </c>
      <c r="C28" s="8" t="s">
        <v>1213</v>
      </c>
      <c r="D28" s="8">
        <v>27</v>
      </c>
      <c r="E28" s="8" t="s">
        <v>997</v>
      </c>
      <c r="F28" s="8" t="s">
        <v>1106</v>
      </c>
      <c r="G28" s="8" t="s">
        <v>1126</v>
      </c>
      <c r="H28" s="8">
        <v>0</v>
      </c>
      <c r="I28" s="8" t="s">
        <v>1099</v>
      </c>
      <c r="J28" s="8" t="s">
        <v>1012</v>
      </c>
    </row>
    <row r="29" spans="1:10" x14ac:dyDescent="0.2">
      <c r="A29" s="8" t="s">
        <v>55</v>
      </c>
      <c r="B29" s="8" t="s">
        <v>1125</v>
      </c>
      <c r="C29" s="8" t="s">
        <v>1214</v>
      </c>
      <c r="D29" s="8">
        <v>28</v>
      </c>
      <c r="E29" s="8" t="s">
        <v>997</v>
      </c>
      <c r="F29" s="8" t="s">
        <v>1124</v>
      </c>
      <c r="G29" s="8" t="s">
        <v>1123</v>
      </c>
      <c r="H29" s="8">
        <v>6</v>
      </c>
      <c r="I29" s="8" t="s">
        <v>1122</v>
      </c>
      <c r="J29" s="8" t="s">
        <v>1020</v>
      </c>
    </row>
    <row r="30" spans="1:10" x14ac:dyDescent="0.2">
      <c r="A30" s="8" t="s">
        <v>56</v>
      </c>
      <c r="B30" s="8" t="s">
        <v>1121</v>
      </c>
      <c r="C30" s="8" t="s">
        <v>1215</v>
      </c>
      <c r="D30" s="8">
        <v>29</v>
      </c>
      <c r="E30" s="8" t="s">
        <v>997</v>
      </c>
      <c r="F30" s="8" t="s">
        <v>1101</v>
      </c>
      <c r="G30" s="8" t="s">
        <v>1120</v>
      </c>
      <c r="H30" s="8">
        <v>3</v>
      </c>
      <c r="I30" s="8" t="s">
        <v>1091</v>
      </c>
      <c r="J30" s="8" t="s">
        <v>1012</v>
      </c>
    </row>
    <row r="31" spans="1:10" x14ac:dyDescent="0.2">
      <c r="A31" s="8" t="s">
        <v>57</v>
      </c>
      <c r="B31" s="8" t="s">
        <v>1119</v>
      </c>
      <c r="C31" s="8" t="s">
        <v>1216</v>
      </c>
      <c r="D31" s="8">
        <v>30</v>
      </c>
      <c r="E31" s="8" t="s">
        <v>990</v>
      </c>
      <c r="F31" s="8" t="s">
        <v>990</v>
      </c>
      <c r="G31" s="8"/>
      <c r="H31" s="8"/>
      <c r="I31" s="8"/>
      <c r="J31" s="8"/>
    </row>
    <row r="32" spans="1:10" x14ac:dyDescent="0.2">
      <c r="A32" s="8" t="s">
        <v>58</v>
      </c>
      <c r="B32" s="8" t="s">
        <v>1118</v>
      </c>
      <c r="C32" s="8" t="s">
        <v>1217</v>
      </c>
      <c r="D32" s="8">
        <v>31</v>
      </c>
      <c r="E32" s="8" t="s">
        <v>997</v>
      </c>
      <c r="F32" s="8" t="s">
        <v>1117</v>
      </c>
      <c r="G32" s="8" t="s">
        <v>1116</v>
      </c>
      <c r="H32" s="8">
        <v>24</v>
      </c>
      <c r="I32" s="8" t="s">
        <v>1115</v>
      </c>
      <c r="J32" s="8" t="s">
        <v>994</v>
      </c>
    </row>
    <row r="33" spans="1:10" x14ac:dyDescent="0.2">
      <c r="A33" s="8" t="s">
        <v>59</v>
      </c>
      <c r="B33" s="8" t="s">
        <v>1114</v>
      </c>
      <c r="C33" s="8" t="s">
        <v>1218</v>
      </c>
      <c r="D33" s="8">
        <v>32</v>
      </c>
      <c r="E33" s="8" t="s">
        <v>997</v>
      </c>
      <c r="F33" s="8" t="s">
        <v>1113</v>
      </c>
      <c r="G33" s="8" t="s">
        <v>1112</v>
      </c>
      <c r="H33" s="8">
        <v>0</v>
      </c>
      <c r="I33" s="8" t="s">
        <v>1111</v>
      </c>
      <c r="J33" s="8" t="s">
        <v>1006</v>
      </c>
    </row>
    <row r="34" spans="1:10" x14ac:dyDescent="0.2">
      <c r="A34" s="8" t="s">
        <v>60</v>
      </c>
      <c r="B34" s="8" t="s">
        <v>1110</v>
      </c>
      <c r="C34" s="8" t="s">
        <v>1219</v>
      </c>
      <c r="D34" s="8">
        <v>33</v>
      </c>
      <c r="E34" s="8" t="s">
        <v>997</v>
      </c>
      <c r="F34" s="8" t="s">
        <v>1109</v>
      </c>
      <c r="G34" s="8" t="s">
        <v>1108</v>
      </c>
      <c r="H34" s="8">
        <v>6</v>
      </c>
      <c r="I34" s="8" t="s">
        <v>1091</v>
      </c>
      <c r="J34" s="8" t="s">
        <v>1012</v>
      </c>
    </row>
    <row r="35" spans="1:10" x14ac:dyDescent="0.2">
      <c r="A35" s="8" t="s">
        <v>61</v>
      </c>
      <c r="B35" s="8" t="s">
        <v>1107</v>
      </c>
      <c r="C35" s="8" t="s">
        <v>1220</v>
      </c>
      <c r="D35" s="8">
        <v>34</v>
      </c>
      <c r="E35" s="8" t="s">
        <v>997</v>
      </c>
      <c r="F35" s="8" t="s">
        <v>1106</v>
      </c>
      <c r="G35" s="8" t="s">
        <v>1105</v>
      </c>
      <c r="H35" s="8">
        <v>0</v>
      </c>
      <c r="I35" s="8" t="s">
        <v>1091</v>
      </c>
      <c r="J35" s="8" t="s">
        <v>1012</v>
      </c>
    </row>
    <row r="36" spans="1:10" x14ac:dyDescent="0.2">
      <c r="A36" s="8" t="s">
        <v>62</v>
      </c>
      <c r="B36" s="8" t="s">
        <v>1104</v>
      </c>
      <c r="C36" s="8" t="s">
        <v>1221</v>
      </c>
      <c r="D36" s="8">
        <v>35</v>
      </c>
      <c r="E36" s="8" t="s">
        <v>997</v>
      </c>
      <c r="F36" s="8" t="s">
        <v>1101</v>
      </c>
      <c r="G36" s="8" t="s">
        <v>1103</v>
      </c>
      <c r="H36" s="8">
        <v>3</v>
      </c>
      <c r="I36" s="8" t="s">
        <v>1095</v>
      </c>
      <c r="J36" s="8" t="s">
        <v>1012</v>
      </c>
    </row>
    <row r="37" spans="1:10" x14ac:dyDescent="0.2">
      <c r="A37" s="8" t="s">
        <v>63</v>
      </c>
      <c r="B37" s="8" t="s">
        <v>1102</v>
      </c>
      <c r="C37" s="8" t="s">
        <v>1222</v>
      </c>
      <c r="D37" s="8">
        <v>36</v>
      </c>
      <c r="E37" s="8" t="s">
        <v>997</v>
      </c>
      <c r="F37" s="8" t="s">
        <v>1101</v>
      </c>
      <c r="G37" s="8" t="s">
        <v>1100</v>
      </c>
      <c r="H37" s="8">
        <v>3</v>
      </c>
      <c r="I37" s="8" t="s">
        <v>1099</v>
      </c>
      <c r="J37" s="8" t="s">
        <v>1012</v>
      </c>
    </row>
    <row r="38" spans="1:10" x14ac:dyDescent="0.2">
      <c r="A38" s="8" t="s">
        <v>64</v>
      </c>
      <c r="B38" s="8" t="s">
        <v>1098</v>
      </c>
      <c r="C38" s="8" t="s">
        <v>1223</v>
      </c>
      <c r="D38" s="8">
        <v>37</v>
      </c>
      <c r="E38" s="8" t="s">
        <v>990</v>
      </c>
      <c r="F38" s="8" t="s">
        <v>990</v>
      </c>
      <c r="G38" s="8"/>
      <c r="H38" s="8"/>
      <c r="I38" s="8"/>
      <c r="J38" s="8"/>
    </row>
    <row r="39" spans="1:10" x14ac:dyDescent="0.2">
      <c r="A39" s="8" t="s">
        <v>65</v>
      </c>
      <c r="B39" s="8" t="s">
        <v>1097</v>
      </c>
      <c r="C39" s="8" t="s">
        <v>1224</v>
      </c>
      <c r="D39" s="8">
        <v>38</v>
      </c>
      <c r="E39" s="8" t="s">
        <v>997</v>
      </c>
      <c r="F39" s="8" t="s">
        <v>1093</v>
      </c>
      <c r="G39" s="8" t="s">
        <v>1096</v>
      </c>
      <c r="H39" s="8">
        <v>24</v>
      </c>
      <c r="I39" s="8" t="s">
        <v>1095</v>
      </c>
      <c r="J39" s="8" t="s">
        <v>1012</v>
      </c>
    </row>
    <row r="40" spans="1:10" x14ac:dyDescent="0.2">
      <c r="A40" s="8" t="s">
        <v>66</v>
      </c>
      <c r="B40" s="8" t="s">
        <v>1094</v>
      </c>
      <c r="C40" s="8" t="s">
        <v>1225</v>
      </c>
      <c r="D40" s="8">
        <v>39</v>
      </c>
      <c r="E40" s="8" t="s">
        <v>997</v>
      </c>
      <c r="F40" s="8" t="s">
        <v>1093</v>
      </c>
      <c r="G40" s="8" t="s">
        <v>1092</v>
      </c>
      <c r="H40" s="8">
        <v>24</v>
      </c>
      <c r="I40" s="8" t="s">
        <v>1091</v>
      </c>
      <c r="J40" s="8" t="s">
        <v>1012</v>
      </c>
    </row>
    <row r="41" spans="1:10" x14ac:dyDescent="0.2">
      <c r="A41" s="8" t="s">
        <v>67</v>
      </c>
      <c r="B41" s="8" t="s">
        <v>1090</v>
      </c>
      <c r="C41" s="8" t="s">
        <v>1226</v>
      </c>
      <c r="D41" s="8">
        <v>40</v>
      </c>
      <c r="E41" s="8" t="s">
        <v>997</v>
      </c>
      <c r="F41" s="8" t="s">
        <v>1089</v>
      </c>
      <c r="G41" s="8" t="s">
        <v>1088</v>
      </c>
      <c r="H41" s="8">
        <v>3</v>
      </c>
      <c r="I41" s="8" t="s">
        <v>1005</v>
      </c>
      <c r="J41" s="8" t="s">
        <v>1006</v>
      </c>
    </row>
    <row r="42" spans="1:10" x14ac:dyDescent="0.2">
      <c r="A42" s="8" t="s">
        <v>68</v>
      </c>
      <c r="B42" s="8" t="s">
        <v>1087</v>
      </c>
      <c r="C42" s="8" t="s">
        <v>1227</v>
      </c>
      <c r="D42" s="8">
        <v>41</v>
      </c>
      <c r="E42" s="8" t="s">
        <v>997</v>
      </c>
      <c r="F42" s="8" t="s">
        <v>1040</v>
      </c>
      <c r="G42" s="8" t="s">
        <v>1086</v>
      </c>
      <c r="H42" s="8">
        <v>3</v>
      </c>
      <c r="I42" s="8" t="s">
        <v>1024</v>
      </c>
      <c r="J42" s="8" t="s">
        <v>1012</v>
      </c>
    </row>
    <row r="43" spans="1:10" x14ac:dyDescent="0.2">
      <c r="A43" s="8" t="s">
        <v>69</v>
      </c>
      <c r="B43" s="8" t="s">
        <v>1085</v>
      </c>
      <c r="C43" s="8" t="s">
        <v>1228</v>
      </c>
      <c r="D43" s="8">
        <v>42</v>
      </c>
      <c r="E43" s="8" t="s">
        <v>997</v>
      </c>
      <c r="F43" s="8" t="s">
        <v>1043</v>
      </c>
      <c r="G43" s="8" t="s">
        <v>1084</v>
      </c>
      <c r="H43" s="8">
        <v>6</v>
      </c>
      <c r="I43" s="8" t="s">
        <v>1002</v>
      </c>
      <c r="J43" s="8" t="s">
        <v>994</v>
      </c>
    </row>
    <row r="44" spans="1:10" x14ac:dyDescent="0.2">
      <c r="A44" s="8" t="s">
        <v>70</v>
      </c>
      <c r="B44" s="8" t="s">
        <v>1083</v>
      </c>
      <c r="C44" s="8" t="s">
        <v>1229</v>
      </c>
      <c r="D44" s="8">
        <v>43</v>
      </c>
      <c r="E44" s="8" t="s">
        <v>997</v>
      </c>
      <c r="F44" s="8" t="s">
        <v>1000</v>
      </c>
      <c r="G44" s="8" t="s">
        <v>1082</v>
      </c>
      <c r="H44" s="8">
        <v>24</v>
      </c>
      <c r="I44" s="8" t="s">
        <v>1051</v>
      </c>
      <c r="J44" s="8" t="s">
        <v>994</v>
      </c>
    </row>
    <row r="45" spans="1:10" x14ac:dyDescent="0.2">
      <c r="A45" s="8" t="s">
        <v>71</v>
      </c>
      <c r="B45" s="8" t="s">
        <v>1081</v>
      </c>
      <c r="C45" s="8" t="s">
        <v>1230</v>
      </c>
      <c r="D45" s="8">
        <v>44</v>
      </c>
      <c r="E45" s="8" t="s">
        <v>990</v>
      </c>
      <c r="F45" s="8" t="s">
        <v>990</v>
      </c>
      <c r="G45" s="8"/>
      <c r="H45" s="8"/>
      <c r="I45" s="8"/>
      <c r="J45" s="8"/>
    </row>
    <row r="46" spans="1:10" x14ac:dyDescent="0.2">
      <c r="A46" s="8" t="s">
        <v>72</v>
      </c>
      <c r="B46" s="8" t="s">
        <v>1080</v>
      </c>
      <c r="C46" s="8" t="s">
        <v>1231</v>
      </c>
      <c r="D46" s="8">
        <v>45</v>
      </c>
      <c r="E46" s="8" t="s">
        <v>997</v>
      </c>
      <c r="F46" s="8" t="s">
        <v>1032</v>
      </c>
      <c r="G46" s="8" t="s">
        <v>1079</v>
      </c>
      <c r="H46" s="8">
        <v>0</v>
      </c>
      <c r="I46" s="8" t="s">
        <v>1027</v>
      </c>
      <c r="J46" s="8" t="s">
        <v>1012</v>
      </c>
    </row>
    <row r="47" spans="1:10" x14ac:dyDescent="0.2">
      <c r="A47" s="8" t="s">
        <v>73</v>
      </c>
      <c r="B47" s="8" t="s">
        <v>1078</v>
      </c>
      <c r="C47" s="8" t="s">
        <v>1232</v>
      </c>
      <c r="D47" s="8">
        <v>46</v>
      </c>
      <c r="E47" s="8" t="s">
        <v>997</v>
      </c>
      <c r="F47" s="8" t="s">
        <v>1043</v>
      </c>
      <c r="G47" s="8" t="s">
        <v>1077</v>
      </c>
      <c r="H47" s="8">
        <v>6</v>
      </c>
      <c r="I47" s="8" t="s">
        <v>1051</v>
      </c>
      <c r="J47" s="8" t="s">
        <v>994</v>
      </c>
    </row>
    <row r="48" spans="1:10" x14ac:dyDescent="0.2">
      <c r="A48" s="8" t="s">
        <v>74</v>
      </c>
      <c r="B48" s="8" t="s">
        <v>1076</v>
      </c>
      <c r="C48" s="8" t="s">
        <v>1233</v>
      </c>
      <c r="D48" s="8">
        <v>47</v>
      </c>
      <c r="E48" s="8" t="s">
        <v>997</v>
      </c>
      <c r="F48" s="8" t="s">
        <v>1075</v>
      </c>
      <c r="G48" s="8" t="s">
        <v>1074</v>
      </c>
      <c r="H48" s="8">
        <v>0</v>
      </c>
      <c r="I48" s="8" t="s">
        <v>1005</v>
      </c>
      <c r="J48" s="8" t="s">
        <v>1006</v>
      </c>
    </row>
    <row r="49" spans="1:10" x14ac:dyDescent="0.2">
      <c r="A49" s="8" t="s">
        <v>75</v>
      </c>
      <c r="B49" s="8" t="s">
        <v>1073</v>
      </c>
      <c r="C49" s="8" t="s">
        <v>1234</v>
      </c>
      <c r="D49" s="8">
        <v>48</v>
      </c>
      <c r="E49" s="8" t="s">
        <v>997</v>
      </c>
      <c r="F49" s="8" t="s">
        <v>1072</v>
      </c>
      <c r="G49" s="8" t="s">
        <v>1071</v>
      </c>
      <c r="H49" s="8">
        <v>24</v>
      </c>
      <c r="I49" s="8" t="s">
        <v>1005</v>
      </c>
      <c r="J49" s="8" t="s">
        <v>1006</v>
      </c>
    </row>
    <row r="50" spans="1:10" x14ac:dyDescent="0.2">
      <c r="A50" s="8" t="s">
        <v>76</v>
      </c>
      <c r="B50" s="8" t="s">
        <v>1070</v>
      </c>
      <c r="C50" s="8" t="s">
        <v>1235</v>
      </c>
      <c r="D50" s="8">
        <v>49</v>
      </c>
      <c r="E50" s="8" t="s">
        <v>997</v>
      </c>
      <c r="F50" s="8" t="s">
        <v>1069</v>
      </c>
      <c r="G50" s="8" t="s">
        <v>1068</v>
      </c>
      <c r="H50" s="8">
        <v>3</v>
      </c>
      <c r="I50" s="8" t="s">
        <v>1019</v>
      </c>
      <c r="J50" s="8" t="s">
        <v>1020</v>
      </c>
    </row>
    <row r="51" spans="1:10" x14ac:dyDescent="0.2">
      <c r="A51" s="8" t="s">
        <v>77</v>
      </c>
      <c r="B51" s="8" t="s">
        <v>1067</v>
      </c>
      <c r="C51" s="8" t="s">
        <v>1236</v>
      </c>
      <c r="D51" s="8">
        <v>50</v>
      </c>
      <c r="E51" s="8" t="s">
        <v>997</v>
      </c>
      <c r="F51" s="8" t="s">
        <v>1040</v>
      </c>
      <c r="G51" s="8" t="s">
        <v>1066</v>
      </c>
      <c r="H51" s="8">
        <v>3</v>
      </c>
      <c r="I51" s="8" t="s">
        <v>1011</v>
      </c>
      <c r="J51" s="8" t="s">
        <v>1012</v>
      </c>
    </row>
    <row r="52" spans="1:10" x14ac:dyDescent="0.2">
      <c r="A52" s="8" t="s">
        <v>78</v>
      </c>
      <c r="B52" s="8" t="s">
        <v>1065</v>
      </c>
      <c r="C52" s="8" t="s">
        <v>1237</v>
      </c>
      <c r="D52" s="8">
        <v>51</v>
      </c>
      <c r="E52" s="8" t="s">
        <v>990</v>
      </c>
      <c r="F52" s="8" t="s">
        <v>990</v>
      </c>
      <c r="G52" s="8"/>
      <c r="H52" s="8"/>
      <c r="I52" s="8"/>
      <c r="J52" s="8"/>
    </row>
    <row r="53" spans="1:10" x14ac:dyDescent="0.2">
      <c r="A53" s="8" t="s">
        <v>79</v>
      </c>
      <c r="B53" s="8" t="s">
        <v>1064</v>
      </c>
      <c r="C53" s="8" t="s">
        <v>1238</v>
      </c>
      <c r="D53" s="8">
        <v>52</v>
      </c>
      <c r="E53" s="8" t="s">
        <v>997</v>
      </c>
      <c r="F53" s="8" t="s">
        <v>1000</v>
      </c>
      <c r="G53" s="8" t="s">
        <v>1063</v>
      </c>
      <c r="H53" s="8">
        <v>24</v>
      </c>
      <c r="I53" s="8" t="s">
        <v>1002</v>
      </c>
      <c r="J53" s="8" t="s">
        <v>994</v>
      </c>
    </row>
    <row r="54" spans="1:10" x14ac:dyDescent="0.2">
      <c r="A54" s="8" t="s">
        <v>80</v>
      </c>
      <c r="B54" s="8" t="s">
        <v>1062</v>
      </c>
      <c r="C54" s="8" t="s">
        <v>1239</v>
      </c>
      <c r="D54" s="8">
        <v>53</v>
      </c>
      <c r="E54" s="8" t="s">
        <v>997</v>
      </c>
      <c r="F54" s="8" t="s">
        <v>1017</v>
      </c>
      <c r="G54" s="8" t="s">
        <v>1061</v>
      </c>
      <c r="H54" s="8">
        <v>0</v>
      </c>
      <c r="I54" s="8" t="s">
        <v>1051</v>
      </c>
      <c r="J54" s="8" t="s">
        <v>994</v>
      </c>
    </row>
    <row r="55" spans="1:10" x14ac:dyDescent="0.2">
      <c r="A55" s="8" t="s">
        <v>81</v>
      </c>
      <c r="B55" s="8" t="s">
        <v>1060</v>
      </c>
      <c r="C55" s="8" t="s">
        <v>1240</v>
      </c>
      <c r="D55" s="8">
        <v>54</v>
      </c>
      <c r="E55" s="8" t="s">
        <v>997</v>
      </c>
      <c r="F55" s="8" t="s">
        <v>1032</v>
      </c>
      <c r="G55" s="8" t="s">
        <v>1059</v>
      </c>
      <c r="H55" s="8">
        <v>0</v>
      </c>
      <c r="I55" s="8" t="s">
        <v>1011</v>
      </c>
      <c r="J55" s="8" t="s">
        <v>1012</v>
      </c>
    </row>
    <row r="56" spans="1:10" x14ac:dyDescent="0.2">
      <c r="A56" s="8" t="s">
        <v>82</v>
      </c>
      <c r="B56" s="8" t="s">
        <v>1058</v>
      </c>
      <c r="C56" s="8" t="s">
        <v>1241</v>
      </c>
      <c r="D56" s="8">
        <v>55</v>
      </c>
      <c r="E56" s="8" t="s">
        <v>997</v>
      </c>
      <c r="F56" s="8" t="s">
        <v>1057</v>
      </c>
      <c r="G56" s="8" t="s">
        <v>1056</v>
      </c>
      <c r="H56" s="8">
        <v>24</v>
      </c>
      <c r="I56" s="8" t="s">
        <v>1019</v>
      </c>
      <c r="J56" s="8" t="s">
        <v>1020</v>
      </c>
    </row>
    <row r="57" spans="1:10" x14ac:dyDescent="0.2">
      <c r="A57" s="8" t="s">
        <v>83</v>
      </c>
      <c r="B57" s="8" t="s">
        <v>1055</v>
      </c>
      <c r="C57" s="8" t="s">
        <v>1242</v>
      </c>
      <c r="D57" s="8">
        <v>56</v>
      </c>
      <c r="E57" s="8" t="s">
        <v>997</v>
      </c>
      <c r="F57" s="8" t="s">
        <v>1017</v>
      </c>
      <c r="G57" s="8" t="s">
        <v>1054</v>
      </c>
      <c r="H57" s="8">
        <v>0</v>
      </c>
      <c r="I57" s="8" t="s">
        <v>993</v>
      </c>
      <c r="J57" s="8" t="s">
        <v>994</v>
      </c>
    </row>
    <row r="58" spans="1:10" x14ac:dyDescent="0.2">
      <c r="A58" s="8" t="s">
        <v>84</v>
      </c>
      <c r="B58" s="8" t="s">
        <v>1053</v>
      </c>
      <c r="C58" s="8" t="s">
        <v>1243</v>
      </c>
      <c r="D58" s="8">
        <v>57</v>
      </c>
      <c r="E58" s="8" t="s">
        <v>997</v>
      </c>
      <c r="F58" s="8" t="s">
        <v>996</v>
      </c>
      <c r="G58" s="8" t="s">
        <v>1052</v>
      </c>
      <c r="H58" s="8">
        <v>3</v>
      </c>
      <c r="I58" s="8" t="s">
        <v>1051</v>
      </c>
      <c r="J58" s="8" t="s">
        <v>994</v>
      </c>
    </row>
    <row r="59" spans="1:10" x14ac:dyDescent="0.2">
      <c r="A59" s="8" t="s">
        <v>85</v>
      </c>
      <c r="B59" s="8" t="s">
        <v>1050</v>
      </c>
      <c r="C59" s="8" t="s">
        <v>1244</v>
      </c>
      <c r="D59" s="8">
        <v>58</v>
      </c>
      <c r="E59" s="8" t="s">
        <v>990</v>
      </c>
      <c r="F59" s="8" t="s">
        <v>990</v>
      </c>
      <c r="G59" s="8"/>
      <c r="H59" s="8"/>
      <c r="I59" s="8"/>
      <c r="J59" s="8"/>
    </row>
    <row r="60" spans="1:10" x14ac:dyDescent="0.2">
      <c r="A60" s="8" t="s">
        <v>86</v>
      </c>
      <c r="B60" s="8" t="s">
        <v>1049</v>
      </c>
      <c r="C60" s="8" t="s">
        <v>1245</v>
      </c>
      <c r="D60" s="8">
        <v>59</v>
      </c>
      <c r="E60" s="8" t="s">
        <v>997</v>
      </c>
      <c r="F60" s="8" t="s">
        <v>1048</v>
      </c>
      <c r="G60" s="8" t="s">
        <v>1047</v>
      </c>
      <c r="H60" s="8">
        <v>6</v>
      </c>
      <c r="I60" s="8" t="s">
        <v>1019</v>
      </c>
      <c r="J60" s="8" t="s">
        <v>1020</v>
      </c>
    </row>
    <row r="61" spans="1:10" x14ac:dyDescent="0.2">
      <c r="A61" s="8" t="s">
        <v>87</v>
      </c>
      <c r="B61" s="8" t="s">
        <v>1046</v>
      </c>
      <c r="C61" s="8" t="s">
        <v>1246</v>
      </c>
      <c r="D61" s="8">
        <v>60</v>
      </c>
      <c r="E61" s="8" t="s">
        <v>997</v>
      </c>
      <c r="F61" s="8" t="s">
        <v>1029</v>
      </c>
      <c r="G61" s="8" t="s">
        <v>1045</v>
      </c>
      <c r="H61" s="8">
        <v>6</v>
      </c>
      <c r="I61" s="8" t="s">
        <v>1011</v>
      </c>
      <c r="J61" s="8" t="s">
        <v>1012</v>
      </c>
    </row>
    <row r="62" spans="1:10" x14ac:dyDescent="0.2">
      <c r="A62" s="8" t="s">
        <v>88</v>
      </c>
      <c r="B62" s="8" t="s">
        <v>1044</v>
      </c>
      <c r="C62" s="8" t="s">
        <v>1247</v>
      </c>
      <c r="D62" s="8">
        <v>61</v>
      </c>
      <c r="E62" s="8" t="s">
        <v>997</v>
      </c>
      <c r="F62" s="8" t="s">
        <v>1043</v>
      </c>
      <c r="G62" s="8" t="s">
        <v>1042</v>
      </c>
      <c r="H62" s="8">
        <v>6</v>
      </c>
      <c r="I62" s="8" t="s">
        <v>993</v>
      </c>
      <c r="J62" s="8" t="s">
        <v>994</v>
      </c>
    </row>
    <row r="63" spans="1:10" x14ac:dyDescent="0.2">
      <c r="A63" s="8" t="s">
        <v>89</v>
      </c>
      <c r="B63" s="8" t="s">
        <v>1041</v>
      </c>
      <c r="C63" s="8" t="s">
        <v>1248</v>
      </c>
      <c r="D63" s="8">
        <v>62</v>
      </c>
      <c r="E63" s="8" t="s">
        <v>997</v>
      </c>
      <c r="F63" s="8" t="s">
        <v>1040</v>
      </c>
      <c r="G63" s="8" t="s">
        <v>1039</v>
      </c>
      <c r="H63" s="8">
        <v>3</v>
      </c>
      <c r="I63" s="8" t="s">
        <v>1027</v>
      </c>
      <c r="J63" s="8" t="s">
        <v>1012</v>
      </c>
    </row>
    <row r="64" spans="1:10" x14ac:dyDescent="0.2">
      <c r="A64" s="8" t="s">
        <v>90</v>
      </c>
      <c r="B64" s="8" t="s">
        <v>1038</v>
      </c>
      <c r="C64" s="8" t="s">
        <v>1249</v>
      </c>
      <c r="D64" s="8">
        <v>63</v>
      </c>
      <c r="E64" s="8" t="s">
        <v>997</v>
      </c>
      <c r="F64" s="8" t="s">
        <v>1014</v>
      </c>
      <c r="G64" s="8" t="s">
        <v>1037</v>
      </c>
      <c r="H64" s="8">
        <v>24</v>
      </c>
      <c r="I64" s="8" t="s">
        <v>1027</v>
      </c>
      <c r="J64" s="8" t="s">
        <v>1012</v>
      </c>
    </row>
    <row r="65" spans="1:10" x14ac:dyDescent="0.2">
      <c r="A65" s="8" t="s">
        <v>91</v>
      </c>
      <c r="B65" s="8" t="s">
        <v>1036</v>
      </c>
      <c r="C65" s="8" t="s">
        <v>1250</v>
      </c>
      <c r="D65" s="8">
        <v>64</v>
      </c>
      <c r="E65" s="8" t="s">
        <v>997</v>
      </c>
      <c r="F65" s="8" t="s">
        <v>1029</v>
      </c>
      <c r="G65" s="8" t="s">
        <v>1035</v>
      </c>
      <c r="H65" s="8">
        <v>6</v>
      </c>
      <c r="I65" s="8" t="s">
        <v>1024</v>
      </c>
      <c r="J65" s="8" t="s">
        <v>1012</v>
      </c>
    </row>
    <row r="66" spans="1:10" x14ac:dyDescent="0.2">
      <c r="A66" s="8" t="s">
        <v>92</v>
      </c>
      <c r="B66" s="8" t="s">
        <v>1034</v>
      </c>
      <c r="C66" s="8" t="s">
        <v>1251</v>
      </c>
      <c r="D66" s="8">
        <v>65</v>
      </c>
      <c r="E66" s="8" t="s">
        <v>990</v>
      </c>
      <c r="F66" s="8" t="s">
        <v>990</v>
      </c>
      <c r="G66" s="8"/>
      <c r="H66" s="8"/>
      <c r="I66" s="8"/>
      <c r="J66" s="8"/>
    </row>
    <row r="67" spans="1:10" x14ac:dyDescent="0.2">
      <c r="A67" s="8" t="s">
        <v>93</v>
      </c>
      <c r="B67" s="8" t="s">
        <v>1033</v>
      </c>
      <c r="C67" s="8" t="s">
        <v>1252</v>
      </c>
      <c r="D67" s="8">
        <v>66</v>
      </c>
      <c r="E67" s="8" t="s">
        <v>997</v>
      </c>
      <c r="F67" s="8" t="s">
        <v>1032</v>
      </c>
      <c r="G67" s="8" t="s">
        <v>1031</v>
      </c>
      <c r="H67" s="8">
        <v>0</v>
      </c>
      <c r="I67" s="8" t="s">
        <v>1024</v>
      </c>
      <c r="J67" s="8" t="s">
        <v>1012</v>
      </c>
    </row>
    <row r="68" spans="1:10" x14ac:dyDescent="0.2">
      <c r="A68" s="8" t="s">
        <v>94</v>
      </c>
      <c r="B68" s="8" t="s">
        <v>1030</v>
      </c>
      <c r="C68" s="8" t="s">
        <v>1253</v>
      </c>
      <c r="D68" s="8">
        <v>67</v>
      </c>
      <c r="E68" s="8" t="s">
        <v>997</v>
      </c>
      <c r="F68" s="8" t="s">
        <v>1029</v>
      </c>
      <c r="G68" s="8" t="s">
        <v>1028</v>
      </c>
      <c r="H68" s="8">
        <v>6</v>
      </c>
      <c r="I68" s="8" t="s">
        <v>1027</v>
      </c>
      <c r="J68" s="8" t="s">
        <v>1012</v>
      </c>
    </row>
    <row r="69" spans="1:10" x14ac:dyDescent="0.2">
      <c r="A69" s="8" t="s">
        <v>95</v>
      </c>
      <c r="B69" s="8" t="s">
        <v>1026</v>
      </c>
      <c r="C69" s="8" t="s">
        <v>1254</v>
      </c>
      <c r="D69" s="8">
        <v>68</v>
      </c>
      <c r="E69" s="8" t="s">
        <v>997</v>
      </c>
      <c r="F69" s="8" t="s">
        <v>1014</v>
      </c>
      <c r="G69" s="8" t="s">
        <v>1025</v>
      </c>
      <c r="H69" s="8">
        <v>24</v>
      </c>
      <c r="I69" s="8" t="s">
        <v>1024</v>
      </c>
      <c r="J69" s="8" t="s">
        <v>1012</v>
      </c>
    </row>
    <row r="70" spans="1:10" x14ac:dyDescent="0.2">
      <c r="A70" s="8" t="s">
        <v>96</v>
      </c>
      <c r="B70" s="8" t="s">
        <v>1023</v>
      </c>
      <c r="C70" s="8" t="s">
        <v>1255</v>
      </c>
      <c r="D70" s="8">
        <v>69</v>
      </c>
      <c r="E70" s="8" t="s">
        <v>997</v>
      </c>
      <c r="F70" s="8" t="s">
        <v>1022</v>
      </c>
      <c r="G70" s="8" t="s">
        <v>1021</v>
      </c>
      <c r="H70" s="8">
        <v>0</v>
      </c>
      <c r="I70" s="8" t="s">
        <v>1019</v>
      </c>
      <c r="J70" s="8" t="s">
        <v>1020</v>
      </c>
    </row>
    <row r="71" spans="1:10" x14ac:dyDescent="0.2">
      <c r="A71" s="8" t="s">
        <v>97</v>
      </c>
      <c r="B71" s="8" t="s">
        <v>1018</v>
      </c>
      <c r="C71" s="8" t="s">
        <v>1256</v>
      </c>
      <c r="D71" s="8">
        <v>70</v>
      </c>
      <c r="E71" s="8" t="s">
        <v>997</v>
      </c>
      <c r="F71" s="8" t="s">
        <v>1017</v>
      </c>
      <c r="G71" s="8" t="s">
        <v>1016</v>
      </c>
      <c r="H71" s="8">
        <v>0</v>
      </c>
      <c r="I71" s="8" t="s">
        <v>1002</v>
      </c>
      <c r="J71" s="8" t="s">
        <v>994</v>
      </c>
    </row>
    <row r="72" spans="1:10" x14ac:dyDescent="0.2">
      <c r="A72" s="8" t="s">
        <v>98</v>
      </c>
      <c r="B72" s="8" t="s">
        <v>1015</v>
      </c>
      <c r="C72" s="8" t="s">
        <v>1257</v>
      </c>
      <c r="D72" s="8">
        <v>71</v>
      </c>
      <c r="E72" s="8" t="s">
        <v>997</v>
      </c>
      <c r="F72" s="8" t="s">
        <v>1014</v>
      </c>
      <c r="G72" s="8" t="s">
        <v>1013</v>
      </c>
      <c r="H72" s="8">
        <v>24</v>
      </c>
      <c r="I72" s="8" t="s">
        <v>1011</v>
      </c>
      <c r="J72" s="8" t="s">
        <v>1012</v>
      </c>
    </row>
    <row r="73" spans="1:10" x14ac:dyDescent="0.2">
      <c r="A73" s="8" t="s">
        <v>99</v>
      </c>
      <c r="B73" s="8" t="s">
        <v>1010</v>
      </c>
      <c r="C73" s="8" t="s">
        <v>1258</v>
      </c>
      <c r="D73" s="8">
        <v>72</v>
      </c>
      <c r="E73" s="8" t="s">
        <v>990</v>
      </c>
      <c r="F73" s="8" t="s">
        <v>990</v>
      </c>
      <c r="G73" s="8"/>
      <c r="H73" s="8"/>
      <c r="I73" s="8"/>
      <c r="J73" s="8"/>
    </row>
    <row r="74" spans="1:10" x14ac:dyDescent="0.2">
      <c r="A74" s="8" t="s">
        <v>100</v>
      </c>
      <c r="B74" s="8" t="s">
        <v>1009</v>
      </c>
      <c r="C74" s="8" t="s">
        <v>1259</v>
      </c>
      <c r="D74" s="8">
        <v>73</v>
      </c>
      <c r="E74" s="8" t="s">
        <v>997</v>
      </c>
      <c r="F74" s="8" t="s">
        <v>1008</v>
      </c>
      <c r="G74" s="8" t="s">
        <v>1007</v>
      </c>
      <c r="H74" s="8">
        <v>6</v>
      </c>
      <c r="I74" s="8" t="s">
        <v>1005</v>
      </c>
      <c r="J74" s="8" t="s">
        <v>1006</v>
      </c>
    </row>
    <row r="75" spans="1:10" x14ac:dyDescent="0.2">
      <c r="A75" s="8" t="s">
        <v>101</v>
      </c>
      <c r="B75" s="8" t="s">
        <v>1004</v>
      </c>
      <c r="C75" s="8" t="s">
        <v>1260</v>
      </c>
      <c r="D75" s="8">
        <v>74</v>
      </c>
      <c r="E75" s="8" t="s">
        <v>997</v>
      </c>
      <c r="F75" s="8" t="s">
        <v>996</v>
      </c>
      <c r="G75" s="8" t="s">
        <v>1003</v>
      </c>
      <c r="H75" s="8">
        <v>3</v>
      </c>
      <c r="I75" s="8" t="s">
        <v>1002</v>
      </c>
      <c r="J75" s="8" t="s">
        <v>994</v>
      </c>
    </row>
    <row r="76" spans="1:10" x14ac:dyDescent="0.2">
      <c r="A76" s="8" t="s">
        <v>102</v>
      </c>
      <c r="B76" s="8" t="s">
        <v>1001</v>
      </c>
      <c r="C76" s="8" t="s">
        <v>1261</v>
      </c>
      <c r="D76" s="8">
        <v>75</v>
      </c>
      <c r="E76" s="8" t="s">
        <v>997</v>
      </c>
      <c r="F76" s="8" t="s">
        <v>1000</v>
      </c>
      <c r="G76" s="8" t="s">
        <v>999</v>
      </c>
      <c r="H76" s="8">
        <v>24</v>
      </c>
      <c r="I76" s="8" t="s">
        <v>993</v>
      </c>
      <c r="J76" s="8" t="s">
        <v>994</v>
      </c>
    </row>
    <row r="77" spans="1:10" x14ac:dyDescent="0.2">
      <c r="A77" s="8" t="s">
        <v>103</v>
      </c>
      <c r="B77" s="8" t="s">
        <v>998</v>
      </c>
      <c r="C77" s="8" t="s">
        <v>1262</v>
      </c>
      <c r="D77" s="8">
        <v>76</v>
      </c>
      <c r="E77" s="8" t="s">
        <v>997</v>
      </c>
      <c r="F77" s="8" t="s">
        <v>996</v>
      </c>
      <c r="G77" s="8" t="s">
        <v>995</v>
      </c>
      <c r="H77" s="8">
        <v>3</v>
      </c>
      <c r="I77" s="8" t="s">
        <v>993</v>
      </c>
      <c r="J77" s="8" t="s">
        <v>994</v>
      </c>
    </row>
    <row r="78" spans="1:10" x14ac:dyDescent="0.2">
      <c r="A78" s="8" t="s">
        <v>104</v>
      </c>
      <c r="B78" s="8" t="s">
        <v>992</v>
      </c>
      <c r="C78" s="8" t="s">
        <v>1263</v>
      </c>
      <c r="D78" s="8">
        <v>77</v>
      </c>
      <c r="E78" s="8" t="s">
        <v>990</v>
      </c>
      <c r="F78" s="8" t="s">
        <v>990</v>
      </c>
      <c r="G78" s="8"/>
      <c r="H78" s="8"/>
      <c r="I78" s="8"/>
      <c r="J78" s="8"/>
    </row>
    <row r="79" spans="1:10" x14ac:dyDescent="0.2">
      <c r="A79" s="8" t="s">
        <v>105</v>
      </c>
      <c r="B79" s="8" t="s">
        <v>991</v>
      </c>
      <c r="C79" s="8" t="s">
        <v>1264</v>
      </c>
      <c r="D79" s="8">
        <v>78</v>
      </c>
      <c r="E79" s="8" t="s">
        <v>990</v>
      </c>
      <c r="F79" s="8" t="s">
        <v>990</v>
      </c>
      <c r="G79" s="8"/>
      <c r="H79" s="8"/>
      <c r="I79" s="8"/>
      <c r="J79" s="8"/>
    </row>
    <row r="80" spans="1:10" x14ac:dyDescent="0.2">
      <c r="A80" s="8" t="s">
        <v>106</v>
      </c>
      <c r="B80" s="8" t="s">
        <v>989</v>
      </c>
      <c r="C80" s="8" t="s">
        <v>1265</v>
      </c>
      <c r="D80" s="8">
        <v>79</v>
      </c>
      <c r="E80" s="8" t="s">
        <v>988</v>
      </c>
      <c r="F80" s="8" t="s">
        <v>988</v>
      </c>
      <c r="G80" s="8"/>
      <c r="H80" s="8"/>
      <c r="I80" s="8"/>
      <c r="J80" s="8"/>
    </row>
    <row r="84" spans="1:1" x14ac:dyDescent="0.2">
      <c r="A84" s="4"/>
    </row>
  </sheetData>
  <sortState xmlns:xlrd2="http://schemas.microsoft.com/office/spreadsheetml/2017/richdata2" ref="A2:J80">
    <sortCondition ref="D1:D80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26"/>
  <sheetViews>
    <sheetView topLeftCell="CE1" zoomScale="83" workbookViewId="0">
      <selection activeCell="F60" sqref="F60"/>
    </sheetView>
  </sheetViews>
  <sheetFormatPr baseColWidth="10" defaultRowHeight="15" x14ac:dyDescent="0.2"/>
  <cols>
    <col min="5" max="5" width="45.83203125" bestFit="1" customWidth="1"/>
    <col min="6" max="6" width="111.6640625" bestFit="1" customWidth="1"/>
    <col min="7" max="7" width="7.83203125" customWidth="1"/>
    <col min="8" max="8" width="10.83203125" style="1" customWidth="1"/>
    <col min="9" max="9" width="7.1640625" style="2" customWidth="1"/>
    <col min="10" max="10" width="8.5" style="3" customWidth="1"/>
    <col min="11" max="11" width="6.1640625" style="2" bestFit="1" customWidth="1"/>
    <col min="12" max="12" width="30.33203125" bestFit="1" customWidth="1"/>
    <col min="13" max="13" width="17.6640625" bestFit="1" customWidth="1"/>
    <col min="14" max="14" width="21.5" customWidth="1"/>
    <col min="15" max="15" width="7" style="3" customWidth="1"/>
    <col min="16" max="24" width="10.83203125" style="3" customWidth="1"/>
    <col min="25" max="25" width="11" style="3" bestFit="1" customWidth="1"/>
    <col min="26" max="26" width="9.1640625" style="3" bestFit="1" customWidth="1"/>
    <col min="27" max="27" width="22" style="3" customWidth="1"/>
    <col min="28" max="28" width="15.1640625" style="3" customWidth="1"/>
  </cols>
  <sheetData>
    <row r="1" spans="1:107" s="5" customFormat="1" ht="16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9" t="s">
        <v>7</v>
      </c>
      <c r="I1" s="10" t="s">
        <v>8</v>
      </c>
      <c r="J1" s="11" t="s">
        <v>9</v>
      </c>
      <c r="K1" s="10" t="s">
        <v>10</v>
      </c>
      <c r="L1" s="6" t="s">
        <v>11</v>
      </c>
      <c r="M1" s="6" t="s">
        <v>12</v>
      </c>
      <c r="N1" s="6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  <c r="CH1" s="6" t="s">
        <v>85</v>
      </c>
      <c r="CI1" s="6" t="s">
        <v>86</v>
      </c>
      <c r="CJ1" s="6" t="s">
        <v>87</v>
      </c>
      <c r="CK1" s="6" t="s">
        <v>88</v>
      </c>
      <c r="CL1" s="6" t="s">
        <v>89</v>
      </c>
      <c r="CM1" s="6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95</v>
      </c>
      <c r="CS1" s="6" t="s">
        <v>96</v>
      </c>
      <c r="CT1" s="6" t="s">
        <v>97</v>
      </c>
      <c r="CU1" s="6" t="s">
        <v>98</v>
      </c>
      <c r="CV1" s="6" t="s">
        <v>99</v>
      </c>
      <c r="CW1" s="6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  <c r="DB1" s="6" t="s">
        <v>105</v>
      </c>
      <c r="DC1" s="6" t="s">
        <v>106</v>
      </c>
    </row>
    <row r="2" spans="1:107" x14ac:dyDescent="0.2">
      <c r="A2" s="8" t="s">
        <v>356</v>
      </c>
      <c r="B2" s="8" t="s">
        <v>107</v>
      </c>
      <c r="C2" s="8">
        <v>0.94099999999999995</v>
      </c>
      <c r="D2" s="8">
        <v>294.01040999999998</v>
      </c>
      <c r="E2" s="8" t="s">
        <v>357</v>
      </c>
      <c r="F2" s="8" t="s">
        <v>358</v>
      </c>
      <c r="G2" s="8" t="s">
        <v>108</v>
      </c>
      <c r="H2" s="12">
        <v>294.00940000000003</v>
      </c>
      <c r="I2" s="13">
        <v>0.92</v>
      </c>
      <c r="J2" s="14">
        <v>3.44</v>
      </c>
      <c r="K2" s="13">
        <v>2.0999999999999901E-2</v>
      </c>
      <c r="L2" s="8" t="s">
        <v>359</v>
      </c>
      <c r="M2" s="8" t="s">
        <v>360</v>
      </c>
      <c r="N2" s="8" t="s">
        <v>115</v>
      </c>
      <c r="O2" s="14">
        <v>225.940110283769</v>
      </c>
      <c r="P2" s="14">
        <v>10865.9440609256</v>
      </c>
      <c r="Q2" s="14">
        <v>4809.2142857142899</v>
      </c>
      <c r="R2" s="14">
        <v>196</v>
      </c>
      <c r="S2" s="14">
        <v>1153.5</v>
      </c>
      <c r="T2" s="14">
        <v>41872</v>
      </c>
      <c r="U2" s="14">
        <v>108.918154147629</v>
      </c>
      <c r="V2" s="14">
        <v>3069270.1697846702</v>
      </c>
      <c r="W2" s="14">
        <v>2817960.140625</v>
      </c>
      <c r="X2" s="14">
        <v>1428</v>
      </c>
      <c r="Y2" s="14" t="s">
        <v>361</v>
      </c>
      <c r="Z2" s="14" t="s">
        <v>362</v>
      </c>
      <c r="AA2" s="14">
        <v>0.354023707912554</v>
      </c>
      <c r="AB2" s="14">
        <v>10.1890133171913</v>
      </c>
      <c r="AC2" s="8">
        <v>1121</v>
      </c>
      <c r="AD2" s="8">
        <v>2450</v>
      </c>
      <c r="AE2" s="8">
        <v>7487540</v>
      </c>
      <c r="AF2" s="8">
        <v>8047969</v>
      </c>
      <c r="AG2" s="8">
        <v>15964</v>
      </c>
      <c r="AH2" s="8">
        <v>16965</v>
      </c>
      <c r="AI2" s="8">
        <v>28830</v>
      </c>
      <c r="AJ2" s="8">
        <v>8294</v>
      </c>
      <c r="AK2" s="8">
        <v>2595</v>
      </c>
      <c r="AL2" s="8">
        <v>66413</v>
      </c>
      <c r="AM2" s="8">
        <v>15860</v>
      </c>
      <c r="AN2" s="8">
        <v>5210574</v>
      </c>
      <c r="AO2" s="8">
        <v>15888</v>
      </c>
      <c r="AP2" s="8">
        <v>5868696</v>
      </c>
      <c r="AQ2" s="8">
        <v>5942</v>
      </c>
      <c r="AR2" s="8">
        <v>395</v>
      </c>
      <c r="AS2" s="8">
        <v>73864</v>
      </c>
      <c r="AT2" s="8">
        <v>87094</v>
      </c>
      <c r="AU2" s="8">
        <v>10842</v>
      </c>
      <c r="AV2" s="8">
        <v>5100226</v>
      </c>
      <c r="AW2" s="8">
        <v>15464</v>
      </c>
      <c r="AX2" s="8">
        <v>11995</v>
      </c>
      <c r="AY2" s="8">
        <v>6767</v>
      </c>
      <c r="AZ2" s="8">
        <v>7526839</v>
      </c>
      <c r="BA2" s="8">
        <v>6258820</v>
      </c>
      <c r="BB2" s="8">
        <v>6614942</v>
      </c>
      <c r="BC2" s="8">
        <v>9137801</v>
      </c>
      <c r="BD2" s="8">
        <v>2470701</v>
      </c>
      <c r="BE2" s="8">
        <v>6806240</v>
      </c>
      <c r="BF2" s="8">
        <v>41872</v>
      </c>
      <c r="BG2" s="8">
        <v>21696</v>
      </c>
      <c r="BH2" s="8">
        <v>12843</v>
      </c>
      <c r="BI2" s="8">
        <v>12182</v>
      </c>
      <c r="BJ2" s="8">
        <v>6926406</v>
      </c>
      <c r="BK2" s="8">
        <v>5054027</v>
      </c>
      <c r="BL2" s="8">
        <v>8142</v>
      </c>
      <c r="BM2" s="8">
        <v>6215</v>
      </c>
      <c r="BN2" s="8">
        <v>6495176</v>
      </c>
      <c r="BO2" s="8">
        <v>5688584</v>
      </c>
      <c r="BP2" s="8">
        <v>8837</v>
      </c>
      <c r="BQ2" s="8">
        <v>3203296</v>
      </c>
      <c r="BR2" s="8">
        <v>1730</v>
      </c>
      <c r="BS2" s="8">
        <v>54617</v>
      </c>
      <c r="BT2" s="8">
        <v>619</v>
      </c>
      <c r="BU2" s="8">
        <v>3306685</v>
      </c>
      <c r="BV2" s="8">
        <v>62205</v>
      </c>
      <c r="BW2" s="8">
        <v>12931</v>
      </c>
      <c r="BX2" s="8">
        <v>6113</v>
      </c>
      <c r="BY2" s="8">
        <v>4939524</v>
      </c>
      <c r="BZ2" s="8">
        <v>7551400</v>
      </c>
      <c r="CA2" s="8">
        <v>375</v>
      </c>
      <c r="CB2" s="8">
        <v>4429</v>
      </c>
      <c r="CC2" s="8">
        <v>62826</v>
      </c>
      <c r="CD2" s="8">
        <v>6080311</v>
      </c>
      <c r="CE2" s="8">
        <v>4439740</v>
      </c>
      <c r="CF2" s="8">
        <v>5614</v>
      </c>
      <c r="CG2" s="8">
        <v>66608</v>
      </c>
      <c r="CH2" s="8">
        <v>196</v>
      </c>
      <c r="CI2" s="8">
        <v>5092761</v>
      </c>
      <c r="CJ2" s="8">
        <v>7117730</v>
      </c>
      <c r="CK2" s="8">
        <v>2471</v>
      </c>
      <c r="CL2" s="8">
        <v>5061831</v>
      </c>
      <c r="CM2" s="8">
        <v>6890681</v>
      </c>
      <c r="CN2" s="8">
        <v>3886382</v>
      </c>
      <c r="CO2" s="8">
        <v>778</v>
      </c>
      <c r="CP2" s="8">
        <v>1057035</v>
      </c>
      <c r="CQ2" s="8">
        <v>5596560</v>
      </c>
      <c r="CR2" s="8">
        <v>5114130</v>
      </c>
      <c r="CS2" s="8">
        <v>3215340</v>
      </c>
      <c r="CT2" s="8">
        <v>3766</v>
      </c>
      <c r="CU2" s="8">
        <v>6447299</v>
      </c>
      <c r="CV2" s="8">
        <v>891</v>
      </c>
      <c r="CW2" s="8">
        <v>8957</v>
      </c>
      <c r="CX2" s="8">
        <v>1428</v>
      </c>
      <c r="CY2" s="8">
        <v>5920156</v>
      </c>
      <c r="CZ2" s="8">
        <v>3237</v>
      </c>
      <c r="DA2" s="8">
        <v>1186</v>
      </c>
      <c r="DB2" s="8">
        <v>1869</v>
      </c>
      <c r="DC2" s="8">
        <v>472</v>
      </c>
    </row>
    <row r="3" spans="1:107" x14ac:dyDescent="0.2">
      <c r="A3" s="8" t="s">
        <v>110</v>
      </c>
      <c r="B3" s="8" t="s">
        <v>107</v>
      </c>
      <c r="C3" s="8">
        <v>1.1599999999999999</v>
      </c>
      <c r="D3" s="8">
        <v>172.99176</v>
      </c>
      <c r="E3" s="8" t="s">
        <v>111</v>
      </c>
      <c r="F3" s="8" t="s">
        <v>112</v>
      </c>
      <c r="G3" s="8" t="s">
        <v>108</v>
      </c>
      <c r="H3" s="12">
        <v>172.99141</v>
      </c>
      <c r="I3" s="13">
        <v>1.17</v>
      </c>
      <c r="J3" s="14">
        <v>2.02</v>
      </c>
      <c r="K3" s="13">
        <v>-0.01</v>
      </c>
      <c r="L3" s="8" t="s">
        <v>113</v>
      </c>
      <c r="M3" s="8" t="s">
        <v>114</v>
      </c>
      <c r="N3" s="8" t="s">
        <v>115</v>
      </c>
      <c r="O3" s="14">
        <v>5.7087957873184898</v>
      </c>
      <c r="P3" s="14">
        <v>12354.661859146399</v>
      </c>
      <c r="Q3" s="14">
        <v>216414.5</v>
      </c>
      <c r="R3" s="14">
        <v>192619</v>
      </c>
      <c r="S3" s="14">
        <v>217171</v>
      </c>
      <c r="T3" s="14">
        <v>234255</v>
      </c>
      <c r="U3" s="14">
        <v>66.369021967189994</v>
      </c>
      <c r="V3" s="14">
        <v>1154196.10751712</v>
      </c>
      <c r="W3" s="14">
        <v>1739058.484375</v>
      </c>
      <c r="X3" s="14">
        <v>179279</v>
      </c>
      <c r="Y3" s="14" t="s">
        <v>116</v>
      </c>
      <c r="Z3" s="14" t="s">
        <v>117</v>
      </c>
      <c r="AA3" s="14">
        <v>1.0704127122489899</v>
      </c>
      <c r="AB3" s="14">
        <v>216414.5</v>
      </c>
      <c r="AC3" s="8">
        <v>225962</v>
      </c>
      <c r="AD3" s="8">
        <v>234255</v>
      </c>
      <c r="AE3" s="8">
        <v>1363346</v>
      </c>
      <c r="AF3" s="8">
        <v>2272435</v>
      </c>
      <c r="AG3" s="8">
        <v>269667</v>
      </c>
      <c r="AH3" s="8">
        <v>396631</v>
      </c>
      <c r="AI3" s="8">
        <v>3031389</v>
      </c>
      <c r="AJ3" s="8">
        <v>371851</v>
      </c>
      <c r="AK3" s="8">
        <v>209522</v>
      </c>
      <c r="AL3" s="8">
        <v>2141878</v>
      </c>
      <c r="AM3" s="8">
        <v>2445614</v>
      </c>
      <c r="AN3" s="8">
        <v>1791907</v>
      </c>
      <c r="AO3" s="8">
        <v>2921847</v>
      </c>
      <c r="AP3" s="8">
        <v>245132</v>
      </c>
      <c r="AQ3" s="8">
        <v>238185</v>
      </c>
      <c r="AR3" s="8">
        <v>202053</v>
      </c>
      <c r="AS3" s="8">
        <v>2519389</v>
      </c>
      <c r="AT3" s="8">
        <v>4608767</v>
      </c>
      <c r="AU3" s="8">
        <v>1218978</v>
      </c>
      <c r="AV3" s="8">
        <v>306400</v>
      </c>
      <c r="AW3" s="8">
        <v>2278640</v>
      </c>
      <c r="AX3" s="8">
        <v>712950</v>
      </c>
      <c r="AY3" s="8">
        <v>221971</v>
      </c>
      <c r="AZ3" s="8">
        <v>934581</v>
      </c>
      <c r="BA3" s="8">
        <v>1276259</v>
      </c>
      <c r="BB3" s="8">
        <v>189893</v>
      </c>
      <c r="BC3" s="8">
        <v>785018</v>
      </c>
      <c r="BD3" s="8">
        <v>273464</v>
      </c>
      <c r="BE3" s="8">
        <v>1833867</v>
      </c>
      <c r="BF3" s="8">
        <v>228451</v>
      </c>
      <c r="BG3" s="8">
        <v>3351564</v>
      </c>
      <c r="BH3" s="8">
        <v>345141</v>
      </c>
      <c r="BI3" s="8">
        <v>3699414</v>
      </c>
      <c r="BJ3" s="8">
        <v>918255</v>
      </c>
      <c r="BK3" s="8">
        <v>1916671</v>
      </c>
      <c r="BL3" s="8">
        <v>1750022</v>
      </c>
      <c r="BM3" s="8">
        <v>213375</v>
      </c>
      <c r="BN3" s="8">
        <v>3312952</v>
      </c>
      <c r="BO3" s="8">
        <v>3151578</v>
      </c>
      <c r="BP3" s="8">
        <v>329292</v>
      </c>
      <c r="BQ3" s="8">
        <v>2376936</v>
      </c>
      <c r="BR3" s="8">
        <v>2204870</v>
      </c>
      <c r="BS3" s="8">
        <v>2338699</v>
      </c>
      <c r="BT3" s="8">
        <v>228856</v>
      </c>
      <c r="BU3" s="8">
        <v>3449690</v>
      </c>
      <c r="BV3" s="8">
        <v>2195396</v>
      </c>
      <c r="BW3" s="8">
        <v>376599</v>
      </c>
      <c r="BX3" s="8">
        <v>269793</v>
      </c>
      <c r="BY3" s="8">
        <v>272160</v>
      </c>
      <c r="BZ3" s="8">
        <v>1241610</v>
      </c>
      <c r="CA3" s="8">
        <v>209161</v>
      </c>
      <c r="CB3" s="8">
        <v>1450837</v>
      </c>
      <c r="CC3" s="8">
        <v>2177954</v>
      </c>
      <c r="CD3" s="8">
        <v>1743220</v>
      </c>
      <c r="CE3" s="8">
        <v>236608</v>
      </c>
      <c r="CF3" s="8">
        <v>3066913</v>
      </c>
      <c r="CG3" s="8">
        <v>1924505</v>
      </c>
      <c r="CH3" s="8">
        <v>192619</v>
      </c>
      <c r="CI3" s="8">
        <v>257474</v>
      </c>
      <c r="CJ3" s="8">
        <v>1316457</v>
      </c>
      <c r="CK3" s="8">
        <v>3575852</v>
      </c>
      <c r="CL3" s="8">
        <v>2015993</v>
      </c>
      <c r="CM3" s="8">
        <v>3277929</v>
      </c>
      <c r="CN3" s="8">
        <v>2643684</v>
      </c>
      <c r="CO3" s="8">
        <v>203814</v>
      </c>
      <c r="CP3" s="8">
        <v>2846535</v>
      </c>
      <c r="CQ3" s="8">
        <v>2084247</v>
      </c>
      <c r="CR3" s="8">
        <v>2716698</v>
      </c>
      <c r="CS3" s="8">
        <v>179279</v>
      </c>
      <c r="CT3" s="8">
        <v>1892463</v>
      </c>
      <c r="CU3" s="8">
        <v>1794734</v>
      </c>
      <c r="CV3" s="8">
        <v>220967</v>
      </c>
      <c r="CW3" s="8">
        <v>282626</v>
      </c>
      <c r="CX3" s="8">
        <v>2076154</v>
      </c>
      <c r="CY3" s="8">
        <v>2047659</v>
      </c>
      <c r="CZ3" s="8">
        <v>3763192</v>
      </c>
      <c r="DA3" s="8">
        <v>210311</v>
      </c>
      <c r="DB3" s="8">
        <v>228486</v>
      </c>
      <c r="DC3" s="8">
        <v>0</v>
      </c>
    </row>
    <row r="4" spans="1:107" x14ac:dyDescent="0.2">
      <c r="A4" s="8" t="s">
        <v>448</v>
      </c>
      <c r="B4" s="8" t="s">
        <v>107</v>
      </c>
      <c r="C4" s="8">
        <v>1.276</v>
      </c>
      <c r="D4" s="8">
        <v>129.05645999999999</v>
      </c>
      <c r="E4" s="8" t="s">
        <v>449</v>
      </c>
      <c r="F4" s="8" t="s">
        <v>450</v>
      </c>
      <c r="G4" s="8" t="s">
        <v>108</v>
      </c>
      <c r="H4" s="12">
        <v>129.05573000000001</v>
      </c>
      <c r="I4" s="13">
        <v>1.25</v>
      </c>
      <c r="J4" s="14">
        <v>5.66</v>
      </c>
      <c r="K4" s="13">
        <v>2.5999999999999999E-2</v>
      </c>
      <c r="L4" s="8" t="s">
        <v>451</v>
      </c>
      <c r="M4" s="8" t="s">
        <v>452</v>
      </c>
      <c r="N4" s="8" t="s">
        <v>447</v>
      </c>
      <c r="O4" s="14">
        <v>27.702069367056399</v>
      </c>
      <c r="P4" s="14">
        <v>42612.727991066902</v>
      </c>
      <c r="Q4" s="14">
        <v>153825.07142857101</v>
      </c>
      <c r="R4" s="14">
        <v>110094</v>
      </c>
      <c r="S4" s="14">
        <v>140025</v>
      </c>
      <c r="T4" s="14">
        <v>240718</v>
      </c>
      <c r="U4" s="14">
        <v>105.69241349234299</v>
      </c>
      <c r="V4" s="14">
        <v>3407133.4885595501</v>
      </c>
      <c r="W4" s="14">
        <v>3223631.078125</v>
      </c>
      <c r="X4" s="14">
        <v>130482</v>
      </c>
      <c r="Y4" s="14" t="s">
        <v>453</v>
      </c>
      <c r="Z4" s="14" t="s">
        <v>454</v>
      </c>
      <c r="AA4" s="14">
        <v>1.2506914722933999</v>
      </c>
      <c r="AB4" s="14">
        <v>10.861051431799201</v>
      </c>
      <c r="AC4" s="8">
        <v>134500</v>
      </c>
      <c r="AD4" s="8">
        <v>131102</v>
      </c>
      <c r="AE4" s="8">
        <v>1842546</v>
      </c>
      <c r="AF4" s="8">
        <v>7033128</v>
      </c>
      <c r="AG4" s="8">
        <v>278967</v>
      </c>
      <c r="AH4" s="8">
        <v>211907</v>
      </c>
      <c r="AI4" s="8">
        <v>14067090</v>
      </c>
      <c r="AJ4" s="8">
        <v>184233</v>
      </c>
      <c r="AK4" s="8">
        <v>240718</v>
      </c>
      <c r="AL4" s="8">
        <v>3365524</v>
      </c>
      <c r="AM4" s="8">
        <v>5056236</v>
      </c>
      <c r="AN4" s="8">
        <v>3154360</v>
      </c>
      <c r="AO4" s="8">
        <v>2479323</v>
      </c>
      <c r="AP4" s="8">
        <v>197736</v>
      </c>
      <c r="AQ4" s="8">
        <v>166799</v>
      </c>
      <c r="AR4" s="8">
        <v>148836</v>
      </c>
      <c r="AS4" s="8">
        <v>5149438</v>
      </c>
      <c r="AT4" s="8">
        <v>14639356</v>
      </c>
      <c r="AU4" s="8">
        <v>6273628</v>
      </c>
      <c r="AV4" s="8">
        <v>325292</v>
      </c>
      <c r="AW4" s="8">
        <v>5633910</v>
      </c>
      <c r="AX4" s="8">
        <v>3118558</v>
      </c>
      <c r="AY4" s="8">
        <v>149317</v>
      </c>
      <c r="AZ4" s="8">
        <v>734029</v>
      </c>
      <c r="BA4" s="8">
        <v>2842312</v>
      </c>
      <c r="BB4" s="8">
        <v>130482</v>
      </c>
      <c r="BC4" s="8">
        <v>632439</v>
      </c>
      <c r="BD4" s="8">
        <v>224985</v>
      </c>
      <c r="BE4" s="8">
        <v>2367174</v>
      </c>
      <c r="BF4" s="8">
        <v>228967</v>
      </c>
      <c r="BG4" s="8">
        <v>11213621</v>
      </c>
      <c r="BH4" s="8">
        <v>194041</v>
      </c>
      <c r="BI4" s="8">
        <v>6044060</v>
      </c>
      <c r="BJ4" s="8">
        <v>861252</v>
      </c>
      <c r="BK4" s="8">
        <v>2156648</v>
      </c>
      <c r="BL4" s="8">
        <v>1942759</v>
      </c>
      <c r="BM4" s="8">
        <v>125628</v>
      </c>
      <c r="BN4" s="8">
        <v>9328857</v>
      </c>
      <c r="BO4" s="8">
        <v>9054935</v>
      </c>
      <c r="BP4" s="8">
        <v>163010</v>
      </c>
      <c r="BQ4" s="8">
        <v>2058159</v>
      </c>
      <c r="BR4" s="8">
        <v>2451566</v>
      </c>
      <c r="BS4" s="8">
        <v>8554210</v>
      </c>
      <c r="BT4" s="8">
        <v>112542</v>
      </c>
      <c r="BU4" s="8">
        <v>1369460</v>
      </c>
      <c r="BV4" s="8">
        <v>4422773</v>
      </c>
      <c r="BW4" s="8">
        <v>214357</v>
      </c>
      <c r="BX4" s="8">
        <v>182740</v>
      </c>
      <c r="BY4" s="8">
        <v>175522</v>
      </c>
      <c r="BZ4" s="8">
        <v>1943255</v>
      </c>
      <c r="CA4" s="8">
        <v>146187</v>
      </c>
      <c r="CB4" s="8">
        <v>6092802</v>
      </c>
      <c r="CC4" s="8">
        <v>1573201</v>
      </c>
      <c r="CD4" s="8">
        <v>1292401</v>
      </c>
      <c r="CE4" s="8">
        <v>173366</v>
      </c>
      <c r="CF4" s="8">
        <v>2808774</v>
      </c>
      <c r="CG4" s="8">
        <v>2869074</v>
      </c>
      <c r="CH4" s="8">
        <v>110094</v>
      </c>
      <c r="CI4" s="8">
        <v>206259</v>
      </c>
      <c r="CJ4" s="8">
        <v>3311452</v>
      </c>
      <c r="CK4" s="8">
        <v>3320385</v>
      </c>
      <c r="CL4" s="8">
        <v>1727571</v>
      </c>
      <c r="CM4" s="8">
        <v>9307931</v>
      </c>
      <c r="CN4" s="8">
        <v>2477524</v>
      </c>
      <c r="CO4" s="8">
        <v>134087</v>
      </c>
      <c r="CP4" s="8">
        <v>2375304</v>
      </c>
      <c r="CQ4" s="8">
        <v>2671239</v>
      </c>
      <c r="CR4" s="8">
        <v>7214456</v>
      </c>
      <c r="CS4" s="8">
        <v>140798</v>
      </c>
      <c r="CT4" s="8">
        <v>1435870</v>
      </c>
      <c r="CU4" s="8">
        <v>6385296</v>
      </c>
      <c r="CV4" s="8">
        <v>129366</v>
      </c>
      <c r="CW4" s="8">
        <v>194284</v>
      </c>
      <c r="CX4" s="8">
        <v>2057054</v>
      </c>
      <c r="CY4" s="8">
        <v>3376186</v>
      </c>
      <c r="CZ4" s="8">
        <v>2860485</v>
      </c>
      <c r="DA4" s="8">
        <v>145550</v>
      </c>
      <c r="DB4" s="8">
        <v>216657</v>
      </c>
      <c r="DC4" s="8">
        <v>14163</v>
      </c>
    </row>
    <row r="5" spans="1:107" x14ac:dyDescent="0.2">
      <c r="A5" s="8" t="s">
        <v>491</v>
      </c>
      <c r="B5" s="8" t="s">
        <v>107</v>
      </c>
      <c r="C5" s="8">
        <v>1.54</v>
      </c>
      <c r="D5" s="8">
        <v>131.07164</v>
      </c>
      <c r="E5" s="8" t="s">
        <v>492</v>
      </c>
      <c r="F5" s="8" t="s">
        <v>493</v>
      </c>
      <c r="G5" s="8" t="s">
        <v>108</v>
      </c>
      <c r="H5" s="12">
        <v>131.07137</v>
      </c>
      <c r="I5" s="13">
        <v>1.46</v>
      </c>
      <c r="J5" s="14">
        <v>2.06</v>
      </c>
      <c r="K5" s="13">
        <v>8.0000000000000099E-2</v>
      </c>
      <c r="L5" s="8" t="s">
        <v>494</v>
      </c>
      <c r="M5" s="8" t="s">
        <v>495</v>
      </c>
      <c r="N5" s="8" t="s">
        <v>115</v>
      </c>
      <c r="O5" s="14">
        <v>10.817299656374701</v>
      </c>
      <c r="P5" s="14">
        <v>5105.1859396129703</v>
      </c>
      <c r="Q5" s="14">
        <v>47194.642857142899</v>
      </c>
      <c r="R5" s="14">
        <v>39468</v>
      </c>
      <c r="S5" s="14">
        <v>46237</v>
      </c>
      <c r="T5" s="14">
        <v>56676</v>
      </c>
      <c r="U5" s="14">
        <v>59.836689482122502</v>
      </c>
      <c r="V5" s="14">
        <v>151463.20966368701</v>
      </c>
      <c r="W5" s="14">
        <v>253127.65625</v>
      </c>
      <c r="X5" s="14">
        <v>41398</v>
      </c>
      <c r="Y5" s="14" t="s">
        <v>496</v>
      </c>
      <c r="Z5" s="14" t="s">
        <v>497</v>
      </c>
      <c r="AA5" s="14">
        <v>3.37057820902427</v>
      </c>
      <c r="AB5" s="14">
        <v>2.0385574211542901</v>
      </c>
      <c r="AC5" s="8">
        <v>50429</v>
      </c>
      <c r="AD5" s="8">
        <v>45428</v>
      </c>
      <c r="AE5" s="8">
        <v>165601</v>
      </c>
      <c r="AF5" s="8">
        <v>400141</v>
      </c>
      <c r="AG5" s="8">
        <v>64756</v>
      </c>
      <c r="AH5" s="8">
        <v>57302</v>
      </c>
      <c r="AI5" s="8">
        <v>268597</v>
      </c>
      <c r="AJ5" s="8">
        <v>87941</v>
      </c>
      <c r="AK5" s="8">
        <v>50435</v>
      </c>
      <c r="AL5" s="8">
        <v>272879</v>
      </c>
      <c r="AM5" s="8">
        <v>267784</v>
      </c>
      <c r="AN5" s="8">
        <v>247472</v>
      </c>
      <c r="AO5" s="8">
        <v>342484</v>
      </c>
      <c r="AP5" s="8">
        <v>78779</v>
      </c>
      <c r="AQ5" s="8">
        <v>76021</v>
      </c>
      <c r="AR5" s="8">
        <v>52505</v>
      </c>
      <c r="AS5" s="8">
        <v>226799</v>
      </c>
      <c r="AT5" s="8">
        <v>408293</v>
      </c>
      <c r="AU5" s="8">
        <v>109614</v>
      </c>
      <c r="AV5" s="8">
        <v>81959</v>
      </c>
      <c r="AW5" s="8">
        <v>272168</v>
      </c>
      <c r="AX5" s="8">
        <v>41398</v>
      </c>
      <c r="AY5" s="8">
        <v>56676</v>
      </c>
      <c r="AZ5" s="8">
        <v>131516</v>
      </c>
      <c r="BA5" s="8">
        <v>205553</v>
      </c>
      <c r="BB5" s="8">
        <v>66767</v>
      </c>
      <c r="BC5" s="8">
        <v>117599</v>
      </c>
      <c r="BD5" s="8">
        <v>69334</v>
      </c>
      <c r="BE5" s="8">
        <v>148609</v>
      </c>
      <c r="BF5" s="8">
        <v>51562</v>
      </c>
      <c r="BG5" s="8">
        <v>400350</v>
      </c>
      <c r="BH5" s="8">
        <v>78310</v>
      </c>
      <c r="BI5" s="8">
        <v>478663</v>
      </c>
      <c r="BJ5" s="8">
        <v>144502</v>
      </c>
      <c r="BK5" s="8">
        <v>218136</v>
      </c>
      <c r="BL5" s="8">
        <v>206583</v>
      </c>
      <c r="BM5" s="8">
        <v>51968</v>
      </c>
      <c r="BN5" s="8">
        <v>457341</v>
      </c>
      <c r="BO5" s="8">
        <v>539898</v>
      </c>
      <c r="BP5" s="8">
        <v>69695</v>
      </c>
      <c r="BQ5" s="8">
        <v>485399</v>
      </c>
      <c r="BR5" s="8">
        <v>411539</v>
      </c>
      <c r="BS5" s="8">
        <v>251723</v>
      </c>
      <c r="BT5" s="8">
        <v>39468</v>
      </c>
      <c r="BU5" s="8">
        <v>323333</v>
      </c>
      <c r="BV5" s="8">
        <v>333375</v>
      </c>
      <c r="BW5" s="8">
        <v>136148</v>
      </c>
      <c r="BX5" s="8">
        <v>112132</v>
      </c>
      <c r="BY5" s="8">
        <v>88002</v>
      </c>
      <c r="BZ5" s="8">
        <v>257383</v>
      </c>
      <c r="CA5" s="8">
        <v>47046</v>
      </c>
      <c r="CB5" s="8">
        <v>204182</v>
      </c>
      <c r="CC5" s="8">
        <v>338360</v>
      </c>
      <c r="CD5" s="8">
        <v>291626</v>
      </c>
      <c r="CE5" s="8">
        <v>93024</v>
      </c>
      <c r="CF5" s="8">
        <v>479904</v>
      </c>
      <c r="CG5" s="8">
        <v>287775</v>
      </c>
      <c r="CH5" s="8">
        <v>42451</v>
      </c>
      <c r="CI5" s="8">
        <v>114558</v>
      </c>
      <c r="CJ5" s="8">
        <v>185516</v>
      </c>
      <c r="CK5" s="8">
        <v>607847</v>
      </c>
      <c r="CL5" s="8">
        <v>327844</v>
      </c>
      <c r="CM5" s="8">
        <v>456662</v>
      </c>
      <c r="CN5" s="8">
        <v>496541</v>
      </c>
      <c r="CO5" s="8">
        <v>42348</v>
      </c>
      <c r="CP5" s="8">
        <v>414689</v>
      </c>
      <c r="CQ5" s="8">
        <v>319599</v>
      </c>
      <c r="CR5" s="8">
        <v>380341</v>
      </c>
      <c r="CS5" s="8">
        <v>99539</v>
      </c>
      <c r="CT5" s="8">
        <v>168198</v>
      </c>
      <c r="CU5" s="8">
        <v>430484</v>
      </c>
      <c r="CV5" s="8">
        <v>45119</v>
      </c>
      <c r="CW5" s="8">
        <v>123485</v>
      </c>
      <c r="CX5" s="8">
        <v>336729</v>
      </c>
      <c r="CY5" s="8">
        <v>265386</v>
      </c>
      <c r="CZ5" s="8">
        <v>576003</v>
      </c>
      <c r="DA5" s="8">
        <v>43941</v>
      </c>
      <c r="DB5" s="8">
        <v>41349</v>
      </c>
      <c r="DC5" s="8">
        <v>23151</v>
      </c>
    </row>
    <row r="6" spans="1:107" x14ac:dyDescent="0.2">
      <c r="A6" s="8" t="s">
        <v>602</v>
      </c>
      <c r="B6" s="8" t="s">
        <v>107</v>
      </c>
      <c r="C6" s="8">
        <v>1.599</v>
      </c>
      <c r="D6" s="8">
        <v>165.05586</v>
      </c>
      <c r="E6" s="8" t="s">
        <v>603</v>
      </c>
      <c r="F6" s="8" t="s">
        <v>604</v>
      </c>
      <c r="G6" s="8" t="s">
        <v>108</v>
      </c>
      <c r="H6" s="12">
        <v>165.05573000000001</v>
      </c>
      <c r="I6" s="13">
        <v>1.5</v>
      </c>
      <c r="J6" s="14">
        <v>0.79</v>
      </c>
      <c r="K6" s="13">
        <v>9.9000000000000005E-2</v>
      </c>
      <c r="L6" s="8" t="s">
        <v>605</v>
      </c>
      <c r="M6" s="8" t="s">
        <v>606</v>
      </c>
      <c r="N6" s="8" t="s">
        <v>115</v>
      </c>
      <c r="O6" s="14">
        <v>22.236274031190899</v>
      </c>
      <c r="P6" s="14">
        <v>4079.4033015507698</v>
      </c>
      <c r="Q6" s="14">
        <v>18345.714285714301</v>
      </c>
      <c r="R6" s="14">
        <v>7847</v>
      </c>
      <c r="S6" s="14">
        <v>18584</v>
      </c>
      <c r="T6" s="14">
        <v>25102</v>
      </c>
      <c r="U6" s="14">
        <v>75.843941824780003</v>
      </c>
      <c r="V6" s="14">
        <v>517133.70485543599</v>
      </c>
      <c r="W6" s="14">
        <v>681839.171875</v>
      </c>
      <c r="X6" s="14">
        <v>16638</v>
      </c>
      <c r="Y6" s="14" t="s">
        <v>607</v>
      </c>
      <c r="Z6" s="14" t="s">
        <v>608</v>
      </c>
      <c r="AA6" s="14">
        <v>0.78884885344906197</v>
      </c>
      <c r="AB6" s="14">
        <v>11.782732360767</v>
      </c>
      <c r="AC6" s="8">
        <v>22421</v>
      </c>
      <c r="AD6" s="8">
        <v>19267</v>
      </c>
      <c r="AE6" s="8">
        <v>526715</v>
      </c>
      <c r="AF6" s="8">
        <v>1345450</v>
      </c>
      <c r="AG6" s="8">
        <v>35064</v>
      </c>
      <c r="AH6" s="8">
        <v>77462</v>
      </c>
      <c r="AI6" s="8">
        <v>776287</v>
      </c>
      <c r="AJ6" s="8">
        <v>80259</v>
      </c>
      <c r="AK6" s="8">
        <v>17687</v>
      </c>
      <c r="AL6" s="8">
        <v>790002</v>
      </c>
      <c r="AM6" s="8">
        <v>844421</v>
      </c>
      <c r="AN6" s="8">
        <v>613137</v>
      </c>
      <c r="AO6" s="8">
        <v>1149950</v>
      </c>
      <c r="AP6" s="8">
        <v>48915</v>
      </c>
      <c r="AQ6" s="8">
        <v>66401</v>
      </c>
      <c r="AR6" s="8">
        <v>19357</v>
      </c>
      <c r="AS6" s="8">
        <v>716052</v>
      </c>
      <c r="AT6" s="8">
        <v>1279869</v>
      </c>
      <c r="AU6" s="8">
        <v>209215</v>
      </c>
      <c r="AV6" s="8">
        <v>75737</v>
      </c>
      <c r="AW6" s="8">
        <v>792227</v>
      </c>
      <c r="AX6" s="8">
        <v>116052</v>
      </c>
      <c r="AY6" s="8">
        <v>21917</v>
      </c>
      <c r="AZ6" s="8">
        <v>348934</v>
      </c>
      <c r="BA6" s="8">
        <v>512350</v>
      </c>
      <c r="BB6" s="8">
        <v>16638</v>
      </c>
      <c r="BC6" s="8">
        <v>290351</v>
      </c>
      <c r="BD6" s="8">
        <v>63108</v>
      </c>
      <c r="BE6" s="8">
        <v>558519</v>
      </c>
      <c r="BF6" s="8">
        <v>25102</v>
      </c>
      <c r="BG6" s="8">
        <v>1284689</v>
      </c>
      <c r="BH6" s="8">
        <v>81909</v>
      </c>
      <c r="BI6" s="8">
        <v>1501753</v>
      </c>
      <c r="BJ6" s="8">
        <v>349728</v>
      </c>
      <c r="BK6" s="8">
        <v>626724</v>
      </c>
      <c r="BL6" s="8">
        <v>637503</v>
      </c>
      <c r="BM6" s="8">
        <v>16755</v>
      </c>
      <c r="BN6" s="8">
        <v>1523652</v>
      </c>
      <c r="BO6" s="8">
        <v>1617669</v>
      </c>
      <c r="BP6" s="8">
        <v>66923</v>
      </c>
      <c r="BQ6" s="8">
        <v>1177682</v>
      </c>
      <c r="BR6" s="8">
        <v>978129</v>
      </c>
      <c r="BS6" s="8">
        <v>662379</v>
      </c>
      <c r="BT6" s="8">
        <v>14744</v>
      </c>
      <c r="BU6" s="8">
        <v>1004844</v>
      </c>
      <c r="BV6" s="8">
        <v>783310</v>
      </c>
      <c r="BW6" s="8">
        <v>100950</v>
      </c>
      <c r="BX6" s="8">
        <v>69885</v>
      </c>
      <c r="BY6" s="8">
        <v>38140</v>
      </c>
      <c r="BZ6" s="8">
        <v>560653</v>
      </c>
      <c r="CA6" s="8">
        <v>16795</v>
      </c>
      <c r="CB6" s="8">
        <v>625745</v>
      </c>
      <c r="CC6" s="8">
        <v>962946</v>
      </c>
      <c r="CD6" s="8">
        <v>812974</v>
      </c>
      <c r="CE6" s="8">
        <v>48951</v>
      </c>
      <c r="CF6" s="8">
        <v>1458802</v>
      </c>
      <c r="CG6" s="8">
        <v>711741</v>
      </c>
      <c r="CH6" s="8">
        <v>16642</v>
      </c>
      <c r="CI6" s="8">
        <v>47685</v>
      </c>
      <c r="CJ6" s="8">
        <v>490791</v>
      </c>
      <c r="CK6" s="8">
        <v>1750472</v>
      </c>
      <c r="CL6" s="8">
        <v>936413</v>
      </c>
      <c r="CM6" s="8">
        <v>1525594</v>
      </c>
      <c r="CN6" s="8">
        <v>1312920</v>
      </c>
      <c r="CO6" s="8">
        <v>21138</v>
      </c>
      <c r="CP6" s="8">
        <v>1320303</v>
      </c>
      <c r="CQ6" s="8">
        <v>830335</v>
      </c>
      <c r="CR6" s="8">
        <v>1205680</v>
      </c>
      <c r="CS6" s="8">
        <v>26140</v>
      </c>
      <c r="CT6" s="8">
        <v>586067</v>
      </c>
      <c r="CU6" s="8">
        <v>1332764</v>
      </c>
      <c r="CV6" s="8">
        <v>18382</v>
      </c>
      <c r="CW6" s="8">
        <v>75831</v>
      </c>
      <c r="CX6" s="8">
        <v>918920</v>
      </c>
      <c r="CY6" s="8">
        <v>648911</v>
      </c>
      <c r="CZ6" s="8">
        <v>1608085</v>
      </c>
      <c r="DA6" s="8">
        <v>7847</v>
      </c>
      <c r="DB6" s="8">
        <v>18786</v>
      </c>
      <c r="DC6" s="8">
        <v>1557</v>
      </c>
    </row>
    <row r="7" spans="1:107" x14ac:dyDescent="0.2">
      <c r="A7" s="8" t="s">
        <v>386</v>
      </c>
      <c r="B7" s="8" t="s">
        <v>107</v>
      </c>
      <c r="C7" s="8">
        <v>1.619</v>
      </c>
      <c r="D7" s="8">
        <v>115.0402</v>
      </c>
      <c r="E7" s="8" t="s">
        <v>387</v>
      </c>
      <c r="F7" s="8" t="s">
        <v>388</v>
      </c>
      <c r="G7" s="8" t="s">
        <v>108</v>
      </c>
      <c r="H7" s="12">
        <v>115.04007</v>
      </c>
      <c r="I7" s="13">
        <v>1.54</v>
      </c>
      <c r="J7" s="14">
        <v>1.1299999999999999</v>
      </c>
      <c r="K7" s="13">
        <v>7.9000000000000001E-2</v>
      </c>
      <c r="L7" s="8" t="s">
        <v>389</v>
      </c>
      <c r="M7" s="8" t="s">
        <v>390</v>
      </c>
      <c r="N7" s="8" t="s">
        <v>115</v>
      </c>
      <c r="O7" s="14">
        <v>37.941498008196902</v>
      </c>
      <c r="P7" s="14">
        <v>9982.4623280966207</v>
      </c>
      <c r="Q7" s="14">
        <v>26310.142857142899</v>
      </c>
      <c r="R7" s="14">
        <v>15069</v>
      </c>
      <c r="S7" s="14">
        <v>23191</v>
      </c>
      <c r="T7" s="14">
        <v>47553</v>
      </c>
      <c r="U7" s="14">
        <v>115.30152856139399</v>
      </c>
      <c r="V7" s="14">
        <v>830386.47537353705</v>
      </c>
      <c r="W7" s="14">
        <v>720186.875</v>
      </c>
      <c r="X7" s="14">
        <v>20824</v>
      </c>
      <c r="Y7" s="14" t="s">
        <v>391</v>
      </c>
      <c r="Z7" s="14" t="s">
        <v>392</v>
      </c>
      <c r="AA7" s="14">
        <v>1.20214654551137</v>
      </c>
      <c r="AB7" s="14">
        <v>15.5497298210064</v>
      </c>
      <c r="AC7" s="8">
        <v>24281</v>
      </c>
      <c r="AD7" s="8">
        <v>21035</v>
      </c>
      <c r="AE7" s="8">
        <v>352816</v>
      </c>
      <c r="AF7" s="8">
        <v>1545378</v>
      </c>
      <c r="AG7" s="8">
        <v>47602</v>
      </c>
      <c r="AH7" s="8">
        <v>47409</v>
      </c>
      <c r="AI7" s="8">
        <v>3582810</v>
      </c>
      <c r="AJ7" s="8">
        <v>44334</v>
      </c>
      <c r="AK7" s="8">
        <v>47553</v>
      </c>
      <c r="AL7" s="8">
        <v>608136</v>
      </c>
      <c r="AM7" s="8">
        <v>809508</v>
      </c>
      <c r="AN7" s="8">
        <v>618829</v>
      </c>
      <c r="AO7" s="8">
        <v>534186</v>
      </c>
      <c r="AP7" s="8">
        <v>38606</v>
      </c>
      <c r="AQ7" s="8">
        <v>37247</v>
      </c>
      <c r="AR7" s="8">
        <v>23037</v>
      </c>
      <c r="AS7" s="8">
        <v>885346</v>
      </c>
      <c r="AT7" s="8">
        <v>3760397</v>
      </c>
      <c r="AU7" s="8">
        <v>1126519</v>
      </c>
      <c r="AV7" s="8">
        <v>68999</v>
      </c>
      <c r="AW7" s="8">
        <v>1081569</v>
      </c>
      <c r="AX7" s="8">
        <v>489646</v>
      </c>
      <c r="AY7" s="8">
        <v>22513</v>
      </c>
      <c r="AZ7" s="8">
        <v>164016</v>
      </c>
      <c r="BA7" s="8">
        <v>550084</v>
      </c>
      <c r="BB7" s="8">
        <v>20824</v>
      </c>
      <c r="BC7" s="8">
        <v>138578</v>
      </c>
      <c r="BD7" s="8">
        <v>39084</v>
      </c>
      <c r="BE7" s="8">
        <v>429222</v>
      </c>
      <c r="BF7" s="8">
        <v>36207</v>
      </c>
      <c r="BG7" s="8">
        <v>2771816</v>
      </c>
      <c r="BH7" s="8">
        <v>43569</v>
      </c>
      <c r="BI7" s="8">
        <v>1346922</v>
      </c>
      <c r="BJ7" s="8">
        <v>170249</v>
      </c>
      <c r="BK7" s="8">
        <v>422674</v>
      </c>
      <c r="BL7" s="8">
        <v>387382</v>
      </c>
      <c r="BM7" s="8">
        <v>18079</v>
      </c>
      <c r="BN7" s="8">
        <v>2172838</v>
      </c>
      <c r="BO7" s="8">
        <v>2171169</v>
      </c>
      <c r="BP7" s="8">
        <v>37546</v>
      </c>
      <c r="BQ7" s="8">
        <v>508408</v>
      </c>
      <c r="BR7" s="8">
        <v>530472</v>
      </c>
      <c r="BS7" s="8">
        <v>1957040</v>
      </c>
      <c r="BT7" s="8">
        <v>15069</v>
      </c>
      <c r="BU7" s="8">
        <v>346401</v>
      </c>
      <c r="BV7" s="8">
        <v>795933</v>
      </c>
      <c r="BW7" s="8">
        <v>53466</v>
      </c>
      <c r="BX7" s="8">
        <v>43948</v>
      </c>
      <c r="BY7" s="8">
        <v>33027</v>
      </c>
      <c r="BZ7" s="8">
        <v>422582</v>
      </c>
      <c r="CA7" s="8">
        <v>23345</v>
      </c>
      <c r="CB7" s="8">
        <v>1574614</v>
      </c>
      <c r="CC7" s="8">
        <v>399353</v>
      </c>
      <c r="CD7" s="8">
        <v>319917</v>
      </c>
      <c r="CE7" s="8">
        <v>38024</v>
      </c>
      <c r="CF7" s="8">
        <v>737423</v>
      </c>
      <c r="CG7" s="8">
        <v>560364</v>
      </c>
      <c r="CH7" s="8">
        <v>15783</v>
      </c>
      <c r="CI7" s="8">
        <v>40245</v>
      </c>
      <c r="CJ7" s="8">
        <v>609678</v>
      </c>
      <c r="CK7" s="8">
        <v>845901</v>
      </c>
      <c r="CL7" s="8">
        <v>415106</v>
      </c>
      <c r="CM7" s="8">
        <v>2243229</v>
      </c>
      <c r="CN7" s="8">
        <v>587635</v>
      </c>
      <c r="CO7" s="8">
        <v>22778</v>
      </c>
      <c r="CP7" s="8">
        <v>558279</v>
      </c>
      <c r="CQ7" s="8">
        <v>571120</v>
      </c>
      <c r="CR7" s="8">
        <v>1582843</v>
      </c>
      <c r="CS7" s="8">
        <v>25976</v>
      </c>
      <c r="CT7" s="8">
        <v>342315</v>
      </c>
      <c r="CU7" s="8">
        <v>1443491</v>
      </c>
      <c r="CV7" s="8">
        <v>24527</v>
      </c>
      <c r="CW7" s="8">
        <v>44106</v>
      </c>
      <c r="CX7" s="8">
        <v>495252</v>
      </c>
      <c r="CY7" s="8">
        <v>717768</v>
      </c>
      <c r="CZ7" s="8">
        <v>702734</v>
      </c>
      <c r="DA7" s="8">
        <v>29057</v>
      </c>
      <c r="DB7" s="8">
        <v>45078</v>
      </c>
      <c r="DC7" s="8">
        <v>1692</v>
      </c>
    </row>
    <row r="8" spans="1:107" x14ac:dyDescent="0.2">
      <c r="A8" s="8" t="s">
        <v>234</v>
      </c>
      <c r="B8" s="8" t="s">
        <v>107</v>
      </c>
      <c r="C8" s="8">
        <v>1.637</v>
      </c>
      <c r="D8" s="8">
        <v>206.08170000000001</v>
      </c>
      <c r="E8" s="8" t="s">
        <v>235</v>
      </c>
      <c r="F8" s="8" t="s">
        <v>236</v>
      </c>
      <c r="G8" s="8" t="s">
        <v>108</v>
      </c>
      <c r="H8" s="12">
        <v>206.08225999999999</v>
      </c>
      <c r="I8" s="13">
        <v>1.46</v>
      </c>
      <c r="J8" s="14">
        <v>-2.72</v>
      </c>
      <c r="K8" s="13">
        <v>0.17699999999999999</v>
      </c>
      <c r="L8" s="8" t="s">
        <v>237</v>
      </c>
      <c r="M8" s="8" t="s">
        <v>238</v>
      </c>
      <c r="N8" s="8" t="s">
        <v>115</v>
      </c>
      <c r="O8" s="14">
        <v>10.123676117617</v>
      </c>
      <c r="P8" s="14">
        <v>1366.5444207365399</v>
      </c>
      <c r="Q8" s="14">
        <v>13498.5</v>
      </c>
      <c r="R8" s="14">
        <v>11526</v>
      </c>
      <c r="S8" s="14">
        <v>13418.5</v>
      </c>
      <c r="T8" s="14">
        <v>17350</v>
      </c>
      <c r="U8" s="14">
        <v>13.9635955434079</v>
      </c>
      <c r="V8" s="14">
        <v>2272.6515381027698</v>
      </c>
      <c r="W8" s="14">
        <v>16275.546875</v>
      </c>
      <c r="X8" s="14">
        <v>11873</v>
      </c>
      <c r="Y8" s="14" t="s">
        <v>239</v>
      </c>
      <c r="Z8" s="14" t="s">
        <v>240</v>
      </c>
      <c r="AA8" s="14">
        <v>60.129958237123397</v>
      </c>
      <c r="AB8" s="14">
        <v>20.831018518518501</v>
      </c>
      <c r="AC8" s="8">
        <v>17350</v>
      </c>
      <c r="AD8" s="8">
        <v>13435</v>
      </c>
      <c r="AE8" s="8">
        <v>17225</v>
      </c>
      <c r="AF8" s="8">
        <v>15841</v>
      </c>
      <c r="AG8" s="8">
        <v>17364</v>
      </c>
      <c r="AH8" s="8">
        <v>21686</v>
      </c>
      <c r="AI8" s="8">
        <v>15101</v>
      </c>
      <c r="AJ8" s="8">
        <v>21928</v>
      </c>
      <c r="AK8" s="8">
        <v>13350</v>
      </c>
      <c r="AL8" s="8">
        <v>17987</v>
      </c>
      <c r="AM8" s="8">
        <v>18665</v>
      </c>
      <c r="AN8" s="8">
        <v>17980</v>
      </c>
      <c r="AO8" s="8">
        <v>18972</v>
      </c>
      <c r="AP8" s="8">
        <v>15852</v>
      </c>
      <c r="AQ8" s="8">
        <v>17280</v>
      </c>
      <c r="AR8" s="8">
        <v>13609</v>
      </c>
      <c r="AS8" s="8">
        <v>15720</v>
      </c>
      <c r="AT8" s="8">
        <v>16257</v>
      </c>
      <c r="AU8" s="8">
        <v>15202</v>
      </c>
      <c r="AV8" s="8">
        <v>18648</v>
      </c>
      <c r="AW8" s="8">
        <v>16925</v>
      </c>
      <c r="AX8" s="8">
        <v>14537</v>
      </c>
      <c r="AY8" s="8">
        <v>14414</v>
      </c>
      <c r="AZ8" s="8">
        <v>18069</v>
      </c>
      <c r="BA8" s="8">
        <v>16427</v>
      </c>
      <c r="BB8" s="8">
        <v>16610</v>
      </c>
      <c r="BC8" s="8">
        <v>16409</v>
      </c>
      <c r="BD8" s="8">
        <v>20179</v>
      </c>
      <c r="BE8" s="8">
        <v>12975</v>
      </c>
      <c r="BF8" s="8">
        <v>12694</v>
      </c>
      <c r="BG8" s="8">
        <v>13380</v>
      </c>
      <c r="BH8" s="8">
        <v>18004</v>
      </c>
      <c r="BI8" s="8">
        <v>16929</v>
      </c>
      <c r="BJ8" s="8">
        <v>16445</v>
      </c>
      <c r="BK8" s="8">
        <v>15043</v>
      </c>
      <c r="BL8" s="8">
        <v>11873</v>
      </c>
      <c r="BM8" s="8">
        <v>11526</v>
      </c>
      <c r="BN8" s="8">
        <v>14908</v>
      </c>
      <c r="BO8" s="8">
        <v>12892</v>
      </c>
      <c r="BP8" s="8">
        <v>18038</v>
      </c>
      <c r="BQ8" s="8">
        <v>15325</v>
      </c>
      <c r="BR8" s="8">
        <v>21442</v>
      </c>
      <c r="BS8" s="8">
        <v>13330</v>
      </c>
      <c r="BT8" s="8">
        <v>12346</v>
      </c>
      <c r="BU8" s="8">
        <v>13929</v>
      </c>
      <c r="BV8" s="8">
        <v>17553</v>
      </c>
      <c r="BW8" s="8">
        <v>22692</v>
      </c>
      <c r="BX8" s="8">
        <v>17867</v>
      </c>
      <c r="BY8" s="8">
        <v>16885</v>
      </c>
      <c r="BZ8" s="8">
        <v>14885</v>
      </c>
      <c r="CA8" s="8">
        <v>12221</v>
      </c>
      <c r="CB8" s="8">
        <v>14616</v>
      </c>
      <c r="CC8" s="8">
        <v>13772</v>
      </c>
      <c r="CD8" s="8">
        <v>13531</v>
      </c>
      <c r="CE8" s="8">
        <v>14531</v>
      </c>
      <c r="CF8" s="8">
        <v>15916</v>
      </c>
      <c r="CG8" s="8">
        <v>16931</v>
      </c>
      <c r="CH8" s="8">
        <v>13048</v>
      </c>
      <c r="CI8" s="8">
        <v>16630</v>
      </c>
      <c r="CJ8" s="8">
        <v>14354</v>
      </c>
      <c r="CK8" s="8">
        <v>15627</v>
      </c>
      <c r="CL8" s="8">
        <v>15747</v>
      </c>
      <c r="CM8" s="8">
        <v>13660</v>
      </c>
      <c r="CN8" s="8">
        <v>15493</v>
      </c>
      <c r="CO8" s="8">
        <v>13402</v>
      </c>
      <c r="CP8" s="8">
        <v>15718</v>
      </c>
      <c r="CQ8" s="8">
        <v>16072</v>
      </c>
      <c r="CR8" s="8">
        <v>12303</v>
      </c>
      <c r="CS8" s="8">
        <v>17893</v>
      </c>
      <c r="CT8" s="8">
        <v>15016</v>
      </c>
      <c r="CU8" s="8">
        <v>14932</v>
      </c>
      <c r="CV8" s="8">
        <v>13678</v>
      </c>
      <c r="CW8" s="8">
        <v>17051</v>
      </c>
      <c r="CX8" s="8">
        <v>17022</v>
      </c>
      <c r="CY8" s="8">
        <v>13779</v>
      </c>
      <c r="CZ8" s="8">
        <v>15782</v>
      </c>
      <c r="DA8" s="8">
        <v>13500</v>
      </c>
      <c r="DB8" s="8">
        <v>14406</v>
      </c>
      <c r="DC8" s="8">
        <v>648</v>
      </c>
    </row>
    <row r="9" spans="1:107" x14ac:dyDescent="0.2">
      <c r="A9" s="8" t="s">
        <v>498</v>
      </c>
      <c r="B9" s="8" t="s">
        <v>107</v>
      </c>
      <c r="C9" s="8">
        <v>1.651</v>
      </c>
      <c r="D9" s="8">
        <v>514.28386999999998</v>
      </c>
      <c r="E9" s="8" t="s">
        <v>499</v>
      </c>
      <c r="F9" s="8" t="s">
        <v>500</v>
      </c>
      <c r="G9" s="8" t="s">
        <v>108</v>
      </c>
      <c r="H9" s="12">
        <v>514.28441999999995</v>
      </c>
      <c r="I9" s="13">
        <v>1.5</v>
      </c>
      <c r="J9" s="14">
        <v>-1.07</v>
      </c>
      <c r="K9" s="13">
        <v>0.151</v>
      </c>
      <c r="L9" s="8" t="s">
        <v>501</v>
      </c>
      <c r="M9" s="8" t="s">
        <v>502</v>
      </c>
      <c r="N9" s="8" t="s">
        <v>115</v>
      </c>
      <c r="O9" s="14">
        <v>13.239315256220401</v>
      </c>
      <c r="P9" s="14">
        <v>5061.4091357605603</v>
      </c>
      <c r="Q9" s="14">
        <v>38230.142857142899</v>
      </c>
      <c r="R9" s="14">
        <v>32274</v>
      </c>
      <c r="S9" s="14">
        <v>35718.5</v>
      </c>
      <c r="T9" s="14">
        <v>50189</v>
      </c>
      <c r="U9" s="14">
        <v>18.794808591004301</v>
      </c>
      <c r="V9" s="14">
        <v>4077.67762157165</v>
      </c>
      <c r="W9" s="14">
        <v>21695.765625</v>
      </c>
      <c r="X9" s="14">
        <v>13677</v>
      </c>
      <c r="Y9" s="14" t="s">
        <v>503</v>
      </c>
      <c r="Z9" s="14" t="s">
        <v>504</v>
      </c>
      <c r="AA9" s="14">
        <v>124.124798610483</v>
      </c>
      <c r="AB9" s="14">
        <v>31.284895955108698</v>
      </c>
      <c r="AC9" s="8">
        <v>50189</v>
      </c>
      <c r="AD9" s="8">
        <v>45282</v>
      </c>
      <c r="AE9" s="8">
        <v>23687</v>
      </c>
      <c r="AF9" s="8">
        <v>32930</v>
      </c>
      <c r="AG9" s="8">
        <v>20873</v>
      </c>
      <c r="AH9" s="8">
        <v>31483</v>
      </c>
      <c r="AI9" s="8">
        <v>30507</v>
      </c>
      <c r="AJ9" s="8">
        <v>29026</v>
      </c>
      <c r="AK9" s="8">
        <v>41921</v>
      </c>
      <c r="AL9" s="8">
        <v>26190</v>
      </c>
      <c r="AM9" s="8">
        <v>28990</v>
      </c>
      <c r="AN9" s="8">
        <v>19950</v>
      </c>
      <c r="AO9" s="8">
        <v>26242</v>
      </c>
      <c r="AP9" s="8">
        <v>24080</v>
      </c>
      <c r="AQ9" s="8">
        <v>21507</v>
      </c>
      <c r="AR9" s="8">
        <v>35019</v>
      </c>
      <c r="AS9" s="8">
        <v>24616</v>
      </c>
      <c r="AT9" s="8">
        <v>29617</v>
      </c>
      <c r="AU9" s="8">
        <v>21076</v>
      </c>
      <c r="AV9" s="8">
        <v>22276</v>
      </c>
      <c r="AW9" s="8">
        <v>23502</v>
      </c>
      <c r="AX9" s="8">
        <v>21636</v>
      </c>
      <c r="AY9" s="8">
        <v>38799</v>
      </c>
      <c r="AZ9" s="8">
        <v>19695</v>
      </c>
      <c r="BA9" s="8">
        <v>20098</v>
      </c>
      <c r="BB9" s="8">
        <v>17846</v>
      </c>
      <c r="BC9" s="8">
        <v>19596</v>
      </c>
      <c r="BD9" s="8">
        <v>22004</v>
      </c>
      <c r="BE9" s="8">
        <v>27473</v>
      </c>
      <c r="BF9" s="8">
        <v>43188</v>
      </c>
      <c r="BG9" s="8">
        <v>22385</v>
      </c>
      <c r="BH9" s="8">
        <v>21671</v>
      </c>
      <c r="BI9" s="8">
        <v>24522</v>
      </c>
      <c r="BJ9" s="8">
        <v>13677</v>
      </c>
      <c r="BK9" s="8">
        <v>15455</v>
      </c>
      <c r="BL9" s="8">
        <v>18678</v>
      </c>
      <c r="BM9" s="8">
        <v>37144</v>
      </c>
      <c r="BN9" s="8">
        <v>27978</v>
      </c>
      <c r="BO9" s="8">
        <v>24738</v>
      </c>
      <c r="BP9" s="8">
        <v>22423</v>
      </c>
      <c r="BQ9" s="8">
        <v>16872</v>
      </c>
      <c r="BR9" s="8">
        <v>23319</v>
      </c>
      <c r="BS9" s="8">
        <v>21228</v>
      </c>
      <c r="BT9" s="8">
        <v>35952</v>
      </c>
      <c r="BU9" s="8">
        <v>18047</v>
      </c>
      <c r="BV9" s="8">
        <v>17501</v>
      </c>
      <c r="BW9" s="8">
        <v>21741</v>
      </c>
      <c r="BX9" s="8">
        <v>17341</v>
      </c>
      <c r="BY9" s="8">
        <v>21622</v>
      </c>
      <c r="BZ9" s="8">
        <v>18784</v>
      </c>
      <c r="CA9" s="8">
        <v>35239</v>
      </c>
      <c r="CB9" s="8">
        <v>22163</v>
      </c>
      <c r="CC9" s="8">
        <v>16033</v>
      </c>
      <c r="CD9" s="8">
        <v>14248</v>
      </c>
      <c r="CE9" s="8">
        <v>16629</v>
      </c>
      <c r="CF9" s="8">
        <v>22955</v>
      </c>
      <c r="CG9" s="8">
        <v>19156</v>
      </c>
      <c r="CH9" s="8">
        <v>35485</v>
      </c>
      <c r="CI9" s="8">
        <v>20601</v>
      </c>
      <c r="CJ9" s="8">
        <v>17380</v>
      </c>
      <c r="CK9" s="8">
        <v>20873</v>
      </c>
      <c r="CL9" s="8">
        <v>18169</v>
      </c>
      <c r="CM9" s="8">
        <v>23531</v>
      </c>
      <c r="CN9" s="8">
        <v>20785</v>
      </c>
      <c r="CO9" s="8">
        <v>35097</v>
      </c>
      <c r="CP9" s="8">
        <v>17628</v>
      </c>
      <c r="CQ9" s="8">
        <v>19668</v>
      </c>
      <c r="CR9" s="8">
        <v>20028</v>
      </c>
      <c r="CS9" s="8">
        <v>19706</v>
      </c>
      <c r="CT9" s="8">
        <v>22730</v>
      </c>
      <c r="CU9" s="8">
        <v>19491</v>
      </c>
      <c r="CV9" s="8">
        <v>34795</v>
      </c>
      <c r="CW9" s="8">
        <v>20241</v>
      </c>
      <c r="CX9" s="8">
        <v>20355</v>
      </c>
      <c r="CY9" s="8">
        <v>20700</v>
      </c>
      <c r="CZ9" s="8">
        <v>22577</v>
      </c>
      <c r="DA9" s="8">
        <v>32274</v>
      </c>
      <c r="DB9" s="8">
        <v>34838</v>
      </c>
      <c r="DC9" s="8">
        <v>1222</v>
      </c>
    </row>
    <row r="10" spans="1:107" x14ac:dyDescent="0.2">
      <c r="A10" s="8" t="s">
        <v>311</v>
      </c>
      <c r="B10" s="8" t="s">
        <v>107</v>
      </c>
      <c r="C10" s="8">
        <v>1.7030000000000001</v>
      </c>
      <c r="D10" s="8">
        <v>257.07776000000001</v>
      </c>
      <c r="E10" s="8" t="s">
        <v>312</v>
      </c>
      <c r="F10" s="8" t="s">
        <v>313</v>
      </c>
      <c r="G10" s="8" t="s">
        <v>108</v>
      </c>
      <c r="H10" s="12">
        <v>257.07790999999997</v>
      </c>
      <c r="I10" s="13">
        <v>1.7</v>
      </c>
      <c r="J10" s="14">
        <v>-0.57999999999999996</v>
      </c>
      <c r="K10" s="13">
        <v>3.0000000000001098E-3</v>
      </c>
      <c r="L10" s="8" t="s">
        <v>314</v>
      </c>
      <c r="M10" s="8" t="s">
        <v>315</v>
      </c>
      <c r="N10" s="8" t="s">
        <v>223</v>
      </c>
      <c r="O10" s="14">
        <v>41.767290278436299</v>
      </c>
      <c r="P10" s="14">
        <v>770.69600697346004</v>
      </c>
      <c r="Q10" s="14">
        <v>1845.2142857142901</v>
      </c>
      <c r="R10" s="14">
        <v>717</v>
      </c>
      <c r="S10" s="14">
        <v>1757.5</v>
      </c>
      <c r="T10" s="14">
        <v>3136</v>
      </c>
      <c r="U10" s="14">
        <v>59.3285068740756</v>
      </c>
      <c r="V10" s="14">
        <v>4842.4112712204496</v>
      </c>
      <c r="W10" s="14">
        <v>8162.03125</v>
      </c>
      <c r="X10" s="14">
        <v>803</v>
      </c>
      <c r="Y10" s="14" t="s">
        <v>316</v>
      </c>
      <c r="Z10" s="14" t="s">
        <v>317</v>
      </c>
      <c r="AA10" s="14">
        <v>15.9155421505373</v>
      </c>
      <c r="AB10" s="14">
        <v>4.0288521522145997</v>
      </c>
      <c r="AC10" s="8">
        <v>1921</v>
      </c>
      <c r="AD10" s="8">
        <v>2688</v>
      </c>
      <c r="AE10" s="8">
        <v>6453</v>
      </c>
      <c r="AF10" s="8">
        <v>11275</v>
      </c>
      <c r="AG10" s="8">
        <v>2053</v>
      </c>
      <c r="AH10" s="8">
        <v>2286</v>
      </c>
      <c r="AI10" s="8">
        <v>9638</v>
      </c>
      <c r="AJ10" s="8">
        <v>1730</v>
      </c>
      <c r="AK10" s="8">
        <v>717</v>
      </c>
      <c r="AL10" s="8">
        <v>11408</v>
      </c>
      <c r="AM10" s="8">
        <v>12798</v>
      </c>
      <c r="AN10" s="8">
        <v>15276</v>
      </c>
      <c r="AO10" s="8">
        <v>14154</v>
      </c>
      <c r="AP10" s="8">
        <v>1593</v>
      </c>
      <c r="AQ10" s="8">
        <v>1648</v>
      </c>
      <c r="AR10" s="8">
        <v>1267</v>
      </c>
      <c r="AS10" s="8">
        <v>10150</v>
      </c>
      <c r="AT10" s="8">
        <v>15221</v>
      </c>
      <c r="AU10" s="8">
        <v>4810</v>
      </c>
      <c r="AV10" s="8">
        <v>2687</v>
      </c>
      <c r="AW10" s="8">
        <v>13768</v>
      </c>
      <c r="AX10" s="8">
        <v>1931</v>
      </c>
      <c r="AY10" s="8">
        <v>3136</v>
      </c>
      <c r="AZ10" s="8">
        <v>6301</v>
      </c>
      <c r="BA10" s="8">
        <v>6369</v>
      </c>
      <c r="BB10" s="8">
        <v>1945</v>
      </c>
      <c r="BC10" s="8">
        <v>4299</v>
      </c>
      <c r="BD10" s="8">
        <v>2361</v>
      </c>
      <c r="BE10" s="8">
        <v>8462</v>
      </c>
      <c r="BF10" s="8">
        <v>1105</v>
      </c>
      <c r="BG10" s="8">
        <v>14041</v>
      </c>
      <c r="BH10" s="8">
        <v>2744</v>
      </c>
      <c r="BI10" s="8">
        <v>16380</v>
      </c>
      <c r="BJ10" s="8">
        <v>4355</v>
      </c>
      <c r="BK10" s="8">
        <v>8204</v>
      </c>
      <c r="BL10" s="8">
        <v>8849</v>
      </c>
      <c r="BM10" s="8">
        <v>1210</v>
      </c>
      <c r="BN10" s="8">
        <v>13329</v>
      </c>
      <c r="BO10" s="8">
        <v>13809</v>
      </c>
      <c r="BP10" s="8">
        <v>1635</v>
      </c>
      <c r="BQ10" s="8">
        <v>11685</v>
      </c>
      <c r="BR10" s="8">
        <v>10879</v>
      </c>
      <c r="BS10" s="8">
        <v>9313</v>
      </c>
      <c r="BT10" s="8">
        <v>2289</v>
      </c>
      <c r="BU10" s="8">
        <v>12255</v>
      </c>
      <c r="BV10" s="8">
        <v>10506</v>
      </c>
      <c r="BW10" s="8">
        <v>2383</v>
      </c>
      <c r="BX10" s="8">
        <v>1654</v>
      </c>
      <c r="BY10" s="8">
        <v>1020</v>
      </c>
      <c r="BZ10" s="8">
        <v>7237</v>
      </c>
      <c r="CA10" s="8">
        <v>1037</v>
      </c>
      <c r="CB10" s="8">
        <v>9699</v>
      </c>
      <c r="CC10" s="8">
        <v>10347</v>
      </c>
      <c r="CD10" s="8">
        <v>7870</v>
      </c>
      <c r="CE10" s="8">
        <v>1850</v>
      </c>
      <c r="CF10" s="8">
        <v>13479</v>
      </c>
      <c r="CG10" s="8">
        <v>7937</v>
      </c>
      <c r="CH10" s="8">
        <v>1470</v>
      </c>
      <c r="CI10" s="8">
        <v>803</v>
      </c>
      <c r="CJ10" s="8">
        <v>6601</v>
      </c>
      <c r="CK10" s="8">
        <v>14497</v>
      </c>
      <c r="CL10" s="8">
        <v>12096</v>
      </c>
      <c r="CM10" s="8">
        <v>14140</v>
      </c>
      <c r="CN10" s="8">
        <v>14410</v>
      </c>
      <c r="CO10" s="8">
        <v>2445</v>
      </c>
      <c r="CP10" s="8">
        <v>13021</v>
      </c>
      <c r="CQ10" s="8">
        <v>10090</v>
      </c>
      <c r="CR10" s="8">
        <v>11898</v>
      </c>
      <c r="CS10" s="8">
        <v>2214</v>
      </c>
      <c r="CT10" s="8">
        <v>7311</v>
      </c>
      <c r="CU10" s="8">
        <v>9601</v>
      </c>
      <c r="CV10" s="8">
        <v>1713</v>
      </c>
      <c r="CW10" s="8">
        <v>1692</v>
      </c>
      <c r="CX10" s="8">
        <v>11055</v>
      </c>
      <c r="CY10" s="8">
        <v>6242</v>
      </c>
      <c r="CZ10" s="8">
        <v>16623</v>
      </c>
      <c r="DA10" s="8">
        <v>3033</v>
      </c>
      <c r="DB10" s="8">
        <v>1802</v>
      </c>
      <c r="DC10" s="8">
        <v>458</v>
      </c>
    </row>
    <row r="11" spans="1:107" x14ac:dyDescent="0.2">
      <c r="A11" s="8" t="s">
        <v>290</v>
      </c>
      <c r="B11" s="8" t="s">
        <v>107</v>
      </c>
      <c r="C11" s="8">
        <v>1.7609999999999999</v>
      </c>
      <c r="D11" s="8">
        <v>241.08306999999999</v>
      </c>
      <c r="E11" s="8" t="s">
        <v>291</v>
      </c>
      <c r="F11" s="8" t="s">
        <v>292</v>
      </c>
      <c r="G11" s="8" t="s">
        <v>108</v>
      </c>
      <c r="H11" s="12">
        <v>241.08299</v>
      </c>
      <c r="I11" s="13">
        <v>1.75</v>
      </c>
      <c r="J11" s="14">
        <v>0.33</v>
      </c>
      <c r="K11" s="13">
        <v>1.09999999999999E-2</v>
      </c>
      <c r="L11" s="8" t="s">
        <v>293</v>
      </c>
      <c r="M11" s="8" t="s">
        <v>294</v>
      </c>
      <c r="N11" s="8" t="s">
        <v>115</v>
      </c>
      <c r="O11" s="14">
        <v>9.3128902466040504</v>
      </c>
      <c r="P11" s="14">
        <v>2110.71335787711</v>
      </c>
      <c r="Q11" s="14">
        <v>22664.428571428602</v>
      </c>
      <c r="R11" s="14">
        <v>20443</v>
      </c>
      <c r="S11" s="14">
        <v>22139</v>
      </c>
      <c r="T11" s="14">
        <v>28380</v>
      </c>
      <c r="U11" s="14">
        <v>48.5117235806172</v>
      </c>
      <c r="V11" s="14">
        <v>114530.47166636</v>
      </c>
      <c r="W11" s="14">
        <v>236088.234375</v>
      </c>
      <c r="X11" s="14">
        <v>71961</v>
      </c>
      <c r="Y11" s="14" t="s">
        <v>295</v>
      </c>
      <c r="Z11" s="14" t="s">
        <v>296</v>
      </c>
      <c r="AA11" s="14">
        <v>1.8429273250754299</v>
      </c>
      <c r="AB11" s="14">
        <v>160.74062816616001</v>
      </c>
      <c r="AC11" s="8">
        <v>23303</v>
      </c>
      <c r="AD11" s="8">
        <v>28380</v>
      </c>
      <c r="AE11" s="8">
        <v>208914</v>
      </c>
      <c r="AF11" s="8">
        <v>369050</v>
      </c>
      <c r="AG11" s="8">
        <v>82850</v>
      </c>
      <c r="AH11" s="8">
        <v>125484</v>
      </c>
      <c r="AI11" s="8">
        <v>348480</v>
      </c>
      <c r="AJ11" s="8">
        <v>104665</v>
      </c>
      <c r="AK11" s="8">
        <v>23819</v>
      </c>
      <c r="AL11" s="8">
        <v>289914</v>
      </c>
      <c r="AM11" s="8">
        <v>343150</v>
      </c>
      <c r="AN11" s="8">
        <v>234117</v>
      </c>
      <c r="AO11" s="8">
        <v>378108</v>
      </c>
      <c r="AP11" s="8">
        <v>84233</v>
      </c>
      <c r="AQ11" s="8">
        <v>86598</v>
      </c>
      <c r="AR11" s="8">
        <v>21001</v>
      </c>
      <c r="AS11" s="8">
        <v>264896</v>
      </c>
      <c r="AT11" s="8">
        <v>472504</v>
      </c>
      <c r="AU11" s="8">
        <v>152028</v>
      </c>
      <c r="AV11" s="8">
        <v>96013</v>
      </c>
      <c r="AW11" s="8">
        <v>289133</v>
      </c>
      <c r="AX11" s="8">
        <v>118925</v>
      </c>
      <c r="AY11" s="8">
        <v>22434</v>
      </c>
      <c r="AZ11" s="8">
        <v>158471</v>
      </c>
      <c r="BA11" s="8">
        <v>207901</v>
      </c>
      <c r="BB11" s="8">
        <v>71961</v>
      </c>
      <c r="BC11" s="8">
        <v>153813</v>
      </c>
      <c r="BD11" s="8">
        <v>100345</v>
      </c>
      <c r="BE11" s="8">
        <v>247108</v>
      </c>
      <c r="BF11" s="8">
        <v>21681</v>
      </c>
      <c r="BG11" s="8">
        <v>374017</v>
      </c>
      <c r="BH11" s="8">
        <v>100631</v>
      </c>
      <c r="BI11" s="8">
        <v>421210</v>
      </c>
      <c r="BJ11" s="8">
        <v>138198</v>
      </c>
      <c r="BK11" s="8">
        <v>217680</v>
      </c>
      <c r="BL11" s="8">
        <v>211988</v>
      </c>
      <c r="BM11" s="8">
        <v>20588</v>
      </c>
      <c r="BN11" s="8">
        <v>391276</v>
      </c>
      <c r="BO11" s="8">
        <v>396659</v>
      </c>
      <c r="BP11" s="8">
        <v>98087</v>
      </c>
      <c r="BQ11" s="8">
        <v>295820</v>
      </c>
      <c r="BR11" s="8">
        <v>298698</v>
      </c>
      <c r="BS11" s="8">
        <v>257846</v>
      </c>
      <c r="BT11" s="8">
        <v>21251</v>
      </c>
      <c r="BU11" s="8">
        <v>282017</v>
      </c>
      <c r="BV11" s="8">
        <v>274849</v>
      </c>
      <c r="BW11" s="8">
        <v>112458</v>
      </c>
      <c r="BX11" s="8">
        <v>93650</v>
      </c>
      <c r="BY11" s="8">
        <v>94510</v>
      </c>
      <c r="BZ11" s="8">
        <v>185576</v>
      </c>
      <c r="CA11" s="8">
        <v>23073</v>
      </c>
      <c r="CB11" s="8">
        <v>293450</v>
      </c>
      <c r="CC11" s="8">
        <v>266456</v>
      </c>
      <c r="CD11" s="8">
        <v>237513</v>
      </c>
      <c r="CE11" s="8">
        <v>73235</v>
      </c>
      <c r="CF11" s="8">
        <v>430239</v>
      </c>
      <c r="CG11" s="8">
        <v>247288</v>
      </c>
      <c r="CH11" s="8">
        <v>25168</v>
      </c>
      <c r="CI11" s="8">
        <v>94685</v>
      </c>
      <c r="CJ11" s="8">
        <v>188257</v>
      </c>
      <c r="CK11" s="8">
        <v>426106</v>
      </c>
      <c r="CL11" s="8">
        <v>274031</v>
      </c>
      <c r="CM11" s="8">
        <v>422334</v>
      </c>
      <c r="CN11" s="8">
        <v>346260</v>
      </c>
      <c r="CO11" s="8">
        <v>22813</v>
      </c>
      <c r="CP11" s="8">
        <v>339611</v>
      </c>
      <c r="CQ11" s="8">
        <v>254972</v>
      </c>
      <c r="CR11" s="8">
        <v>315772</v>
      </c>
      <c r="CS11" s="8">
        <v>80420</v>
      </c>
      <c r="CT11" s="8">
        <v>231448</v>
      </c>
      <c r="CU11" s="8">
        <v>284847</v>
      </c>
      <c r="CV11" s="8">
        <v>21844</v>
      </c>
      <c r="CW11" s="8">
        <v>91285</v>
      </c>
      <c r="CX11" s="8">
        <v>281978</v>
      </c>
      <c r="CY11" s="8">
        <v>260400</v>
      </c>
      <c r="CZ11" s="8">
        <v>435229</v>
      </c>
      <c r="DA11" s="8">
        <v>21504</v>
      </c>
      <c r="DB11" s="8">
        <v>20443</v>
      </c>
      <c r="DC11" s="8">
        <v>141</v>
      </c>
    </row>
    <row r="12" spans="1:107" x14ac:dyDescent="0.2">
      <c r="A12" s="8" t="s">
        <v>609</v>
      </c>
      <c r="B12" s="8" t="s">
        <v>107</v>
      </c>
      <c r="C12" s="8">
        <v>1.89</v>
      </c>
      <c r="D12" s="8">
        <v>168.06682000000001</v>
      </c>
      <c r="E12" s="8" t="s">
        <v>610</v>
      </c>
      <c r="F12" s="8" t="s">
        <v>611</v>
      </c>
      <c r="G12" s="8" t="s">
        <v>108</v>
      </c>
      <c r="H12" s="12">
        <v>168.06662</v>
      </c>
      <c r="I12" s="13">
        <v>1.92</v>
      </c>
      <c r="J12" s="14">
        <v>1.19</v>
      </c>
      <c r="K12" s="13">
        <v>-0.03</v>
      </c>
      <c r="L12" s="8" t="s">
        <v>612</v>
      </c>
      <c r="M12" s="8" t="s">
        <v>613</v>
      </c>
      <c r="N12" s="8" t="s">
        <v>109</v>
      </c>
      <c r="O12" s="14">
        <v>3.8589713173783999</v>
      </c>
      <c r="P12" s="14">
        <v>133965.94235833199</v>
      </c>
      <c r="Q12" s="14">
        <v>3471545.42857143</v>
      </c>
      <c r="R12" s="14">
        <v>3335739</v>
      </c>
      <c r="S12" s="14">
        <v>3443829.5</v>
      </c>
      <c r="T12" s="14">
        <v>3838645</v>
      </c>
      <c r="U12" s="14">
        <v>15.1325152778714</v>
      </c>
      <c r="V12" s="14">
        <v>224372.92510627501</v>
      </c>
      <c r="W12" s="14">
        <v>1482720.625</v>
      </c>
      <c r="X12" s="14">
        <v>1021482</v>
      </c>
      <c r="Y12" s="14" t="s">
        <v>614</v>
      </c>
      <c r="Z12" s="14" t="s">
        <v>615</v>
      </c>
      <c r="AA12" s="14">
        <v>59.706821709829299</v>
      </c>
      <c r="AB12" s="14">
        <v>8614.2566465792297</v>
      </c>
      <c r="AC12" s="8">
        <v>3421106</v>
      </c>
      <c r="AD12" s="8">
        <v>3627528</v>
      </c>
      <c r="AE12" s="8">
        <v>1621356</v>
      </c>
      <c r="AF12" s="8">
        <v>1837712</v>
      </c>
      <c r="AG12" s="8">
        <v>1576140</v>
      </c>
      <c r="AH12" s="8">
        <v>1685456</v>
      </c>
      <c r="AI12" s="8">
        <v>1843390</v>
      </c>
      <c r="AJ12" s="8">
        <v>1389113</v>
      </c>
      <c r="AK12" s="8">
        <v>3536964</v>
      </c>
      <c r="AL12" s="8">
        <v>1729050</v>
      </c>
      <c r="AM12" s="8">
        <v>1542943</v>
      </c>
      <c r="AN12" s="8">
        <v>1166809</v>
      </c>
      <c r="AO12" s="8">
        <v>1385978</v>
      </c>
      <c r="AP12" s="8">
        <v>1452557</v>
      </c>
      <c r="AQ12" s="8">
        <v>1162062</v>
      </c>
      <c r="AR12" s="8">
        <v>3472889</v>
      </c>
      <c r="AS12" s="8">
        <v>1624496</v>
      </c>
      <c r="AT12" s="8">
        <v>2198506</v>
      </c>
      <c r="AU12" s="8">
        <v>1500749</v>
      </c>
      <c r="AV12" s="8">
        <v>1623979</v>
      </c>
      <c r="AW12" s="8">
        <v>1232507</v>
      </c>
      <c r="AX12" s="8">
        <v>1489026</v>
      </c>
      <c r="AY12" s="8">
        <v>3444899</v>
      </c>
      <c r="AZ12" s="8">
        <v>1500930</v>
      </c>
      <c r="BA12" s="8">
        <v>1397407</v>
      </c>
      <c r="BB12" s="8">
        <v>1408653</v>
      </c>
      <c r="BC12" s="8">
        <v>1546038</v>
      </c>
      <c r="BD12" s="8">
        <v>1790134</v>
      </c>
      <c r="BE12" s="8">
        <v>1452363</v>
      </c>
      <c r="BF12" s="8">
        <v>3382233</v>
      </c>
      <c r="BG12" s="8">
        <v>1259348</v>
      </c>
      <c r="BH12" s="8">
        <v>1396527</v>
      </c>
      <c r="BI12" s="8">
        <v>1608956</v>
      </c>
      <c r="BJ12" s="8">
        <v>1360552</v>
      </c>
      <c r="BK12" s="8">
        <v>1275528</v>
      </c>
      <c r="BL12" s="8">
        <v>1535662</v>
      </c>
      <c r="BM12" s="8">
        <v>3353779</v>
      </c>
      <c r="BN12" s="8">
        <v>1618167</v>
      </c>
      <c r="BO12" s="8">
        <v>1751867</v>
      </c>
      <c r="BP12" s="8">
        <v>1369769</v>
      </c>
      <c r="BQ12" s="8">
        <v>1240615</v>
      </c>
      <c r="BR12" s="8">
        <v>1375138</v>
      </c>
      <c r="BS12" s="8">
        <v>1163920</v>
      </c>
      <c r="BT12" s="8">
        <v>3369066</v>
      </c>
      <c r="BU12" s="8">
        <v>1021482</v>
      </c>
      <c r="BV12" s="8">
        <v>1630625</v>
      </c>
      <c r="BW12" s="8">
        <v>1527474</v>
      </c>
      <c r="BX12" s="8">
        <v>1315054</v>
      </c>
      <c r="BY12" s="8">
        <v>2002326</v>
      </c>
      <c r="BZ12" s="8">
        <v>1521829</v>
      </c>
      <c r="CA12" s="8">
        <v>3838645</v>
      </c>
      <c r="CB12" s="8">
        <v>1534365</v>
      </c>
      <c r="CC12" s="8">
        <v>1142251</v>
      </c>
      <c r="CD12" s="8">
        <v>1362724</v>
      </c>
      <c r="CE12" s="8">
        <v>1371910</v>
      </c>
      <c r="CF12" s="8">
        <v>1491711</v>
      </c>
      <c r="CG12" s="8">
        <v>1605528</v>
      </c>
      <c r="CH12" s="8">
        <v>3377306</v>
      </c>
      <c r="CI12" s="8">
        <v>1823855</v>
      </c>
      <c r="CJ12" s="8">
        <v>1419361</v>
      </c>
      <c r="CK12" s="8">
        <v>1513702</v>
      </c>
      <c r="CL12" s="8">
        <v>1279930</v>
      </c>
      <c r="CM12" s="8">
        <v>1726281</v>
      </c>
      <c r="CN12" s="8">
        <v>1525590</v>
      </c>
      <c r="CO12" s="8">
        <v>3547491</v>
      </c>
      <c r="CP12" s="8">
        <v>1116383</v>
      </c>
      <c r="CQ12" s="8">
        <v>1415064</v>
      </c>
      <c r="CR12" s="8">
        <v>1453236</v>
      </c>
      <c r="CS12" s="8">
        <v>1828301</v>
      </c>
      <c r="CT12" s="8">
        <v>1066887</v>
      </c>
      <c r="CU12" s="8">
        <v>1539231</v>
      </c>
      <c r="CV12" s="8">
        <v>3442760</v>
      </c>
      <c r="CW12" s="8">
        <v>1417842</v>
      </c>
      <c r="CX12" s="8">
        <v>1240732</v>
      </c>
      <c r="CY12" s="8">
        <v>1411978</v>
      </c>
      <c r="CZ12" s="8">
        <v>1475065</v>
      </c>
      <c r="DA12" s="8">
        <v>3335739</v>
      </c>
      <c r="DB12" s="8">
        <v>3451231</v>
      </c>
      <c r="DC12" s="8">
        <v>403</v>
      </c>
    </row>
    <row r="13" spans="1:107" x14ac:dyDescent="0.2">
      <c r="A13" s="8" t="s">
        <v>209</v>
      </c>
      <c r="B13" s="8" t="s">
        <v>107</v>
      </c>
      <c r="C13" s="8">
        <v>1.9470000000000001</v>
      </c>
      <c r="D13" s="8">
        <v>192.06706</v>
      </c>
      <c r="E13" s="8" t="s">
        <v>210</v>
      </c>
      <c r="F13" s="8" t="s">
        <v>211</v>
      </c>
      <c r="G13" s="8" t="s">
        <v>108</v>
      </c>
      <c r="H13" s="12">
        <v>192.06662</v>
      </c>
      <c r="I13" s="13">
        <v>1.88</v>
      </c>
      <c r="J13" s="14">
        <v>2.29</v>
      </c>
      <c r="K13" s="13">
        <v>6.7000000000000198E-2</v>
      </c>
      <c r="L13" s="8" t="s">
        <v>212</v>
      </c>
      <c r="M13" s="8" t="s">
        <v>213</v>
      </c>
      <c r="N13" s="8" t="s">
        <v>115</v>
      </c>
      <c r="O13" s="14">
        <v>7.2829333882186198</v>
      </c>
      <c r="P13" s="14">
        <v>55015.029114030098</v>
      </c>
      <c r="Q13" s="14">
        <v>755396.57142857101</v>
      </c>
      <c r="R13" s="14">
        <v>674710</v>
      </c>
      <c r="S13" s="14">
        <v>751783.5</v>
      </c>
      <c r="T13" s="14">
        <v>857861</v>
      </c>
      <c r="U13" s="14">
        <v>28.637975962036599</v>
      </c>
      <c r="V13" s="14">
        <v>215847.25730068001</v>
      </c>
      <c r="W13" s="14">
        <v>753709.890625</v>
      </c>
      <c r="X13" s="14">
        <v>464166</v>
      </c>
      <c r="Y13" s="14" t="s">
        <v>214</v>
      </c>
      <c r="Z13" s="14" t="s">
        <v>215</v>
      </c>
      <c r="AA13" s="14">
        <v>25.487944485388098</v>
      </c>
      <c r="AB13" s="14">
        <v>124.92088166505199</v>
      </c>
      <c r="AC13" s="8">
        <v>844597</v>
      </c>
      <c r="AD13" s="8">
        <v>804240</v>
      </c>
      <c r="AE13" s="8">
        <v>599830</v>
      </c>
      <c r="AF13" s="8">
        <v>787670</v>
      </c>
      <c r="AG13" s="8">
        <v>469787</v>
      </c>
      <c r="AH13" s="8">
        <v>1211127</v>
      </c>
      <c r="AI13" s="8">
        <v>1211817</v>
      </c>
      <c r="AJ13" s="8">
        <v>1048575</v>
      </c>
      <c r="AK13" s="8">
        <v>857861</v>
      </c>
      <c r="AL13" s="8">
        <v>743535</v>
      </c>
      <c r="AM13" s="8">
        <v>937419</v>
      </c>
      <c r="AN13" s="8">
        <v>732731</v>
      </c>
      <c r="AO13" s="8">
        <v>1003947</v>
      </c>
      <c r="AP13" s="8">
        <v>556271</v>
      </c>
      <c r="AQ13" s="8">
        <v>927783</v>
      </c>
      <c r="AR13" s="8">
        <v>770984</v>
      </c>
      <c r="AS13" s="8">
        <v>698866</v>
      </c>
      <c r="AT13" s="8">
        <v>1033704</v>
      </c>
      <c r="AU13" s="8">
        <v>668507</v>
      </c>
      <c r="AV13" s="8">
        <v>675268</v>
      </c>
      <c r="AW13" s="8">
        <v>800550</v>
      </c>
      <c r="AX13" s="8">
        <v>578705</v>
      </c>
      <c r="AY13" s="8">
        <v>777347</v>
      </c>
      <c r="AZ13" s="8">
        <v>598302</v>
      </c>
      <c r="BA13" s="8">
        <v>532422</v>
      </c>
      <c r="BB13" s="8">
        <v>467577</v>
      </c>
      <c r="BC13" s="8">
        <v>512526</v>
      </c>
      <c r="BD13" s="8">
        <v>671728</v>
      </c>
      <c r="BE13" s="8">
        <v>610459</v>
      </c>
      <c r="BF13" s="8">
        <v>784970</v>
      </c>
      <c r="BG13" s="8">
        <v>893268</v>
      </c>
      <c r="BH13" s="8">
        <v>1040778</v>
      </c>
      <c r="BI13" s="8">
        <v>976750</v>
      </c>
      <c r="BJ13" s="8">
        <v>477706</v>
      </c>
      <c r="BK13" s="8">
        <v>655268</v>
      </c>
      <c r="BL13" s="8">
        <v>610811</v>
      </c>
      <c r="BM13" s="8">
        <v>749536</v>
      </c>
      <c r="BN13" s="8">
        <v>992476</v>
      </c>
      <c r="BO13" s="8">
        <v>867196</v>
      </c>
      <c r="BP13" s="8">
        <v>941881</v>
      </c>
      <c r="BQ13" s="8">
        <v>671484</v>
      </c>
      <c r="BR13" s="8">
        <v>1282310</v>
      </c>
      <c r="BS13" s="8">
        <v>573973</v>
      </c>
      <c r="BT13" s="8">
        <v>732992</v>
      </c>
      <c r="BU13" s="8">
        <v>611593</v>
      </c>
      <c r="BV13" s="8">
        <v>686152</v>
      </c>
      <c r="BW13" s="8">
        <v>1188621</v>
      </c>
      <c r="BX13" s="8">
        <v>921245</v>
      </c>
      <c r="BY13" s="8">
        <v>648108</v>
      </c>
      <c r="BZ13" s="8">
        <v>494720</v>
      </c>
      <c r="CA13" s="8">
        <v>754031</v>
      </c>
      <c r="CB13" s="8">
        <v>1046327</v>
      </c>
      <c r="CC13" s="8">
        <v>516677</v>
      </c>
      <c r="CD13" s="8">
        <v>497832</v>
      </c>
      <c r="CE13" s="8">
        <v>504189</v>
      </c>
      <c r="CF13" s="8">
        <v>787956</v>
      </c>
      <c r="CG13" s="8">
        <v>604368</v>
      </c>
      <c r="CH13" s="8">
        <v>674710</v>
      </c>
      <c r="CI13" s="8">
        <v>602560</v>
      </c>
      <c r="CJ13" s="8">
        <v>464166</v>
      </c>
      <c r="CK13" s="8">
        <v>819655</v>
      </c>
      <c r="CL13" s="8">
        <v>611044</v>
      </c>
      <c r="CM13" s="8">
        <v>922765</v>
      </c>
      <c r="CN13" s="8">
        <v>692438</v>
      </c>
      <c r="CO13" s="8">
        <v>713795</v>
      </c>
      <c r="CP13" s="8">
        <v>624935</v>
      </c>
      <c r="CQ13" s="8">
        <v>682145</v>
      </c>
      <c r="CR13" s="8">
        <v>691125</v>
      </c>
      <c r="CS13" s="8">
        <v>636780</v>
      </c>
      <c r="CT13" s="8">
        <v>946015</v>
      </c>
      <c r="CU13" s="8">
        <v>599878</v>
      </c>
      <c r="CV13" s="8">
        <v>705489</v>
      </c>
      <c r="CW13" s="8">
        <v>893998</v>
      </c>
      <c r="CX13" s="8">
        <v>1158298</v>
      </c>
      <c r="CY13" s="8">
        <v>537757</v>
      </c>
      <c r="CZ13" s="8">
        <v>783079</v>
      </c>
      <c r="DA13" s="8">
        <v>698044</v>
      </c>
      <c r="DB13" s="8">
        <v>706956</v>
      </c>
      <c r="DC13" s="8">
        <v>6047</v>
      </c>
    </row>
    <row r="14" spans="1:107" x14ac:dyDescent="0.2">
      <c r="A14" s="8" t="s">
        <v>410</v>
      </c>
      <c r="B14" s="8" t="s">
        <v>107</v>
      </c>
      <c r="C14" s="8">
        <v>1.9550000000000001</v>
      </c>
      <c r="D14" s="8">
        <v>117.05585000000001</v>
      </c>
      <c r="E14" s="8" t="s">
        <v>1276</v>
      </c>
      <c r="F14" s="8" t="s">
        <v>411</v>
      </c>
      <c r="G14" s="8" t="s">
        <v>108</v>
      </c>
      <c r="H14" s="12">
        <v>117.05571999999999</v>
      </c>
      <c r="I14" s="13">
        <v>1.95</v>
      </c>
      <c r="J14" s="14">
        <v>1.1100000000000001</v>
      </c>
      <c r="K14" s="13">
        <v>5.0000000000001198E-3</v>
      </c>
      <c r="L14" s="8" t="s">
        <v>412</v>
      </c>
      <c r="M14" s="8" t="s">
        <v>413</v>
      </c>
      <c r="N14" s="8" t="s">
        <v>115</v>
      </c>
      <c r="O14" s="14">
        <v>5.6683618249242604</v>
      </c>
      <c r="P14" s="14">
        <v>2452.9673844164699</v>
      </c>
      <c r="Q14" s="14">
        <v>43274.714285714297</v>
      </c>
      <c r="R14" s="14">
        <v>38476</v>
      </c>
      <c r="S14" s="14">
        <v>43316.5</v>
      </c>
      <c r="T14" s="14">
        <v>47002</v>
      </c>
      <c r="U14" s="14">
        <v>66.956000869176805</v>
      </c>
      <c r="V14" s="14">
        <v>203998.55135191901</v>
      </c>
      <c r="W14" s="14">
        <v>304675.53125</v>
      </c>
      <c r="X14" s="14">
        <v>28889</v>
      </c>
      <c r="Y14" s="14" t="s">
        <v>414</v>
      </c>
      <c r="Z14" s="14" t="s">
        <v>415</v>
      </c>
      <c r="AA14" s="14">
        <v>1.20244353117236</v>
      </c>
      <c r="AB14" s="14">
        <v>43274.714285714297</v>
      </c>
      <c r="AC14" s="8">
        <v>46479</v>
      </c>
      <c r="AD14" s="8">
        <v>47002</v>
      </c>
      <c r="AE14" s="8">
        <v>270416</v>
      </c>
      <c r="AF14" s="8">
        <v>546512</v>
      </c>
      <c r="AG14" s="8">
        <v>38537</v>
      </c>
      <c r="AH14" s="8">
        <v>68606</v>
      </c>
      <c r="AI14" s="8">
        <v>280030</v>
      </c>
      <c r="AJ14" s="8">
        <v>63708</v>
      </c>
      <c r="AK14" s="8">
        <v>43074</v>
      </c>
      <c r="AL14" s="8">
        <v>361335</v>
      </c>
      <c r="AM14" s="8">
        <v>407095</v>
      </c>
      <c r="AN14" s="8">
        <v>266666</v>
      </c>
      <c r="AO14" s="8">
        <v>517693</v>
      </c>
      <c r="AP14" s="8">
        <v>46575</v>
      </c>
      <c r="AQ14" s="8">
        <v>49855</v>
      </c>
      <c r="AR14" s="8">
        <v>42872</v>
      </c>
      <c r="AS14" s="8">
        <v>329160</v>
      </c>
      <c r="AT14" s="8">
        <v>551867</v>
      </c>
      <c r="AU14" s="8">
        <v>114768</v>
      </c>
      <c r="AV14" s="8">
        <v>55534</v>
      </c>
      <c r="AW14" s="8">
        <v>376166</v>
      </c>
      <c r="AX14" s="8">
        <v>82004</v>
      </c>
      <c r="AY14" s="8">
        <v>42165</v>
      </c>
      <c r="AZ14" s="8">
        <v>171185</v>
      </c>
      <c r="BA14" s="8">
        <v>225600</v>
      </c>
      <c r="BB14" s="8">
        <v>28889</v>
      </c>
      <c r="BC14" s="8">
        <v>154925</v>
      </c>
      <c r="BD14" s="8">
        <v>152069</v>
      </c>
      <c r="BE14" s="8">
        <v>307133</v>
      </c>
      <c r="BF14" s="8">
        <v>44431</v>
      </c>
      <c r="BG14" s="8">
        <v>468609</v>
      </c>
      <c r="BH14" s="8">
        <v>66381</v>
      </c>
      <c r="BI14" s="8">
        <v>647612</v>
      </c>
      <c r="BJ14" s="8">
        <v>183027</v>
      </c>
      <c r="BK14" s="8">
        <v>270197</v>
      </c>
      <c r="BL14" s="8">
        <v>308326</v>
      </c>
      <c r="BM14" s="8">
        <v>41769</v>
      </c>
      <c r="BN14" s="8">
        <v>524854</v>
      </c>
      <c r="BO14" s="8">
        <v>654414</v>
      </c>
      <c r="BP14" s="8">
        <v>57968</v>
      </c>
      <c r="BQ14" s="8">
        <v>505058</v>
      </c>
      <c r="BR14" s="8">
        <v>389616</v>
      </c>
      <c r="BS14" s="8">
        <v>284371</v>
      </c>
      <c r="BT14" s="8">
        <v>38476</v>
      </c>
      <c r="BU14" s="8">
        <v>355540</v>
      </c>
      <c r="BV14" s="8">
        <v>345764</v>
      </c>
      <c r="BW14" s="8">
        <v>74606</v>
      </c>
      <c r="BX14" s="8">
        <v>60426</v>
      </c>
      <c r="BY14" s="8">
        <v>45713</v>
      </c>
      <c r="BZ14" s="8">
        <v>241528</v>
      </c>
      <c r="CA14" s="8">
        <v>45341</v>
      </c>
      <c r="CB14" s="8">
        <v>304095</v>
      </c>
      <c r="CC14" s="8">
        <v>409132</v>
      </c>
      <c r="CD14" s="8">
        <v>352484</v>
      </c>
      <c r="CE14" s="8">
        <v>43470</v>
      </c>
      <c r="CF14" s="8">
        <v>702908</v>
      </c>
      <c r="CG14" s="8">
        <v>333430</v>
      </c>
      <c r="CH14" s="8">
        <v>43078</v>
      </c>
      <c r="CI14" s="8">
        <v>51393</v>
      </c>
      <c r="CJ14" s="8">
        <v>238856</v>
      </c>
      <c r="CK14" s="8">
        <v>741545</v>
      </c>
      <c r="CL14" s="8">
        <v>344372</v>
      </c>
      <c r="CM14" s="8">
        <v>549635</v>
      </c>
      <c r="CN14" s="8">
        <v>595043</v>
      </c>
      <c r="CO14" s="8">
        <v>44965</v>
      </c>
      <c r="CP14" s="8">
        <v>658568</v>
      </c>
      <c r="CQ14" s="8">
        <v>348188</v>
      </c>
      <c r="CR14" s="8">
        <v>526032</v>
      </c>
      <c r="CS14" s="8">
        <v>43291</v>
      </c>
      <c r="CT14" s="8">
        <v>333384</v>
      </c>
      <c r="CU14" s="8">
        <v>521513</v>
      </c>
      <c r="CV14" s="8">
        <v>43555</v>
      </c>
      <c r="CW14" s="8">
        <v>59457</v>
      </c>
      <c r="CX14" s="8">
        <v>388849</v>
      </c>
      <c r="CY14" s="8">
        <v>333340</v>
      </c>
      <c r="CZ14" s="8">
        <v>669911</v>
      </c>
      <c r="DA14" s="8">
        <v>43676</v>
      </c>
      <c r="DB14" s="8">
        <v>38963</v>
      </c>
      <c r="DC14" s="8">
        <v>0</v>
      </c>
    </row>
    <row r="15" spans="1:107" x14ac:dyDescent="0.2">
      <c r="A15" s="8" t="s">
        <v>202</v>
      </c>
      <c r="B15" s="8" t="s">
        <v>107</v>
      </c>
      <c r="C15" s="8">
        <v>2.0659999999999998</v>
      </c>
      <c r="D15" s="8">
        <v>190.05464000000001</v>
      </c>
      <c r="E15" s="8" t="s">
        <v>203</v>
      </c>
      <c r="F15" s="8" t="s">
        <v>204</v>
      </c>
      <c r="G15" s="8" t="s">
        <v>108</v>
      </c>
      <c r="H15" s="12">
        <v>190.05434</v>
      </c>
      <c r="I15" s="13">
        <v>2.1</v>
      </c>
      <c r="J15" s="14">
        <v>1.58</v>
      </c>
      <c r="K15" s="13">
        <v>-3.4000000000000301E-2</v>
      </c>
      <c r="L15" s="8" t="s">
        <v>205</v>
      </c>
      <c r="M15" s="8" t="s">
        <v>206</v>
      </c>
      <c r="N15" s="8" t="s">
        <v>115</v>
      </c>
      <c r="O15" s="14">
        <v>5.6380737746461396</v>
      </c>
      <c r="P15" s="14">
        <v>408.70799511965203</v>
      </c>
      <c r="Q15" s="14">
        <v>7249.0714285714303</v>
      </c>
      <c r="R15" s="14">
        <v>6554</v>
      </c>
      <c r="S15" s="14">
        <v>7321.5</v>
      </c>
      <c r="T15" s="14">
        <v>8045</v>
      </c>
      <c r="U15" s="14">
        <v>64.306663723539899</v>
      </c>
      <c r="V15" s="14">
        <v>21069.8975065261</v>
      </c>
      <c r="W15" s="14">
        <v>32764.71875</v>
      </c>
      <c r="X15" s="14">
        <v>9367</v>
      </c>
      <c r="Y15" s="14" t="s">
        <v>207</v>
      </c>
      <c r="Z15" s="14" t="s">
        <v>208</v>
      </c>
      <c r="AA15" s="14">
        <v>1.93977210849298</v>
      </c>
      <c r="AB15" s="14">
        <v>3.9205361971722201</v>
      </c>
      <c r="AC15" s="8">
        <v>7340</v>
      </c>
      <c r="AD15" s="8">
        <v>8045</v>
      </c>
      <c r="AE15" s="8">
        <v>26247</v>
      </c>
      <c r="AF15" s="8">
        <v>87552</v>
      </c>
      <c r="AG15" s="8">
        <v>10312</v>
      </c>
      <c r="AH15" s="8">
        <v>16569</v>
      </c>
      <c r="AI15" s="8">
        <v>85058</v>
      </c>
      <c r="AJ15" s="8">
        <v>16491</v>
      </c>
      <c r="AK15" s="8">
        <v>7600</v>
      </c>
      <c r="AL15" s="8">
        <v>34172</v>
      </c>
      <c r="AM15" s="8">
        <v>36690</v>
      </c>
      <c r="AN15" s="8">
        <v>27227</v>
      </c>
      <c r="AO15" s="8">
        <v>51834</v>
      </c>
      <c r="AP15" s="8">
        <v>9945</v>
      </c>
      <c r="AQ15" s="8">
        <v>11482</v>
      </c>
      <c r="AR15" s="8">
        <v>7347</v>
      </c>
      <c r="AS15" s="8">
        <v>30123</v>
      </c>
      <c r="AT15" s="8">
        <v>89622</v>
      </c>
      <c r="AU15" s="8">
        <v>17042</v>
      </c>
      <c r="AV15" s="8">
        <v>12438</v>
      </c>
      <c r="AW15" s="8">
        <v>33369</v>
      </c>
      <c r="AX15" s="8">
        <v>10531</v>
      </c>
      <c r="AY15" s="8">
        <v>7398</v>
      </c>
      <c r="AZ15" s="8">
        <v>20647</v>
      </c>
      <c r="BA15" s="8">
        <v>23227</v>
      </c>
      <c r="BB15" s="8">
        <v>11833</v>
      </c>
      <c r="BC15" s="8">
        <v>18984</v>
      </c>
      <c r="BD15" s="8">
        <v>13634</v>
      </c>
      <c r="BE15" s="8">
        <v>30814</v>
      </c>
      <c r="BF15" s="8">
        <v>7002</v>
      </c>
      <c r="BG15" s="8">
        <v>64878</v>
      </c>
      <c r="BH15" s="8">
        <v>16227</v>
      </c>
      <c r="BI15" s="8">
        <v>33853</v>
      </c>
      <c r="BJ15" s="8">
        <v>19469</v>
      </c>
      <c r="BK15" s="8">
        <v>25539</v>
      </c>
      <c r="BL15" s="8">
        <v>24903</v>
      </c>
      <c r="BM15" s="8">
        <v>7208</v>
      </c>
      <c r="BN15" s="8">
        <v>77799</v>
      </c>
      <c r="BO15" s="8">
        <v>78762</v>
      </c>
      <c r="BP15" s="8">
        <v>15218</v>
      </c>
      <c r="BQ15" s="8">
        <v>38354</v>
      </c>
      <c r="BR15" s="8">
        <v>31353</v>
      </c>
      <c r="BS15" s="8">
        <v>46714</v>
      </c>
      <c r="BT15" s="8">
        <v>6554</v>
      </c>
      <c r="BU15" s="8">
        <v>33636</v>
      </c>
      <c r="BV15" s="8">
        <v>29178</v>
      </c>
      <c r="BW15" s="8">
        <v>17863</v>
      </c>
      <c r="BX15" s="8">
        <v>11501</v>
      </c>
      <c r="BY15" s="8">
        <v>13485</v>
      </c>
      <c r="BZ15" s="8">
        <v>24673</v>
      </c>
      <c r="CA15" s="8">
        <v>6685</v>
      </c>
      <c r="CB15" s="8">
        <v>35461</v>
      </c>
      <c r="CC15" s="8">
        <v>33419</v>
      </c>
      <c r="CD15" s="8">
        <v>31174</v>
      </c>
      <c r="CE15" s="8">
        <v>9367</v>
      </c>
      <c r="CF15" s="8">
        <v>47894</v>
      </c>
      <c r="CG15" s="8">
        <v>28735</v>
      </c>
      <c r="CH15" s="8">
        <v>6794</v>
      </c>
      <c r="CI15" s="8">
        <v>13699</v>
      </c>
      <c r="CJ15" s="8">
        <v>25710</v>
      </c>
      <c r="CK15" s="8">
        <v>40831</v>
      </c>
      <c r="CL15" s="8">
        <v>30763</v>
      </c>
      <c r="CM15" s="8">
        <v>83415</v>
      </c>
      <c r="CN15" s="8">
        <v>41102</v>
      </c>
      <c r="CO15" s="8">
        <v>7692</v>
      </c>
      <c r="CP15" s="8">
        <v>51688</v>
      </c>
      <c r="CQ15" s="8">
        <v>28283</v>
      </c>
      <c r="CR15" s="8">
        <v>47611</v>
      </c>
      <c r="CS15" s="8">
        <v>12814</v>
      </c>
      <c r="CT15" s="8">
        <v>26626</v>
      </c>
      <c r="CU15" s="8">
        <v>68699</v>
      </c>
      <c r="CV15" s="8">
        <v>7488</v>
      </c>
      <c r="CW15" s="8">
        <v>13739</v>
      </c>
      <c r="CX15" s="8">
        <v>30993</v>
      </c>
      <c r="CY15" s="8">
        <v>24763</v>
      </c>
      <c r="CZ15" s="8">
        <v>40908</v>
      </c>
      <c r="DA15" s="8">
        <v>7031</v>
      </c>
      <c r="DB15" s="8">
        <v>7303</v>
      </c>
      <c r="DC15" s="8">
        <v>1849</v>
      </c>
    </row>
    <row r="16" spans="1:107" x14ac:dyDescent="0.2">
      <c r="A16" s="8" t="s">
        <v>363</v>
      </c>
      <c r="B16" s="8" t="s">
        <v>107</v>
      </c>
      <c r="C16" s="8">
        <v>2.1749999999999998</v>
      </c>
      <c r="D16" s="8">
        <v>111.01991</v>
      </c>
      <c r="E16" s="8" t="s">
        <v>364</v>
      </c>
      <c r="F16" s="8" t="s">
        <v>365</v>
      </c>
      <c r="G16" s="8" t="s">
        <v>108</v>
      </c>
      <c r="H16" s="12">
        <v>111.02</v>
      </c>
      <c r="I16" s="13">
        <v>2.2000000000000002</v>
      </c>
      <c r="J16" s="14">
        <v>-0.81</v>
      </c>
      <c r="K16" s="13">
        <v>-2.50000000000004E-2</v>
      </c>
      <c r="L16" s="8" t="s">
        <v>366</v>
      </c>
      <c r="M16" s="8" t="s">
        <v>367</v>
      </c>
      <c r="N16" s="8" t="s">
        <v>109</v>
      </c>
      <c r="O16" s="14">
        <v>4.8604799854809198</v>
      </c>
      <c r="P16" s="14">
        <v>12500.206729059801</v>
      </c>
      <c r="Q16" s="14">
        <v>257180.5</v>
      </c>
      <c r="R16" s="14">
        <v>239467</v>
      </c>
      <c r="S16" s="14">
        <v>253627</v>
      </c>
      <c r="T16" s="14">
        <v>282513</v>
      </c>
      <c r="U16" s="14">
        <v>30.430425734859998</v>
      </c>
      <c r="V16" s="14">
        <v>54923.200233777701</v>
      </c>
      <c r="W16" s="14">
        <v>180487.78125</v>
      </c>
      <c r="X16" s="14">
        <v>93100</v>
      </c>
      <c r="Y16" s="14" t="s">
        <v>368</v>
      </c>
      <c r="Z16" s="14" t="s">
        <v>369</v>
      </c>
      <c r="AA16" s="14">
        <v>22.7594289405083</v>
      </c>
      <c r="AB16" s="14">
        <v>73.083404376243294</v>
      </c>
      <c r="AC16" s="8">
        <v>260859</v>
      </c>
      <c r="AD16" s="8">
        <v>282326</v>
      </c>
      <c r="AE16" s="8">
        <v>178003</v>
      </c>
      <c r="AF16" s="8">
        <v>262010</v>
      </c>
      <c r="AG16" s="8">
        <v>107762</v>
      </c>
      <c r="AH16" s="8">
        <v>152384</v>
      </c>
      <c r="AI16" s="8">
        <v>234202</v>
      </c>
      <c r="AJ16" s="8">
        <v>128598</v>
      </c>
      <c r="AK16" s="8">
        <v>257314</v>
      </c>
      <c r="AL16" s="8">
        <v>200326</v>
      </c>
      <c r="AM16" s="8">
        <v>219945</v>
      </c>
      <c r="AN16" s="8">
        <v>169125</v>
      </c>
      <c r="AO16" s="8">
        <v>234389</v>
      </c>
      <c r="AP16" s="8">
        <v>93100</v>
      </c>
      <c r="AQ16" s="8">
        <v>100416</v>
      </c>
      <c r="AR16" s="8">
        <v>251332</v>
      </c>
      <c r="AS16" s="8">
        <v>200137</v>
      </c>
      <c r="AT16" s="8">
        <v>318394</v>
      </c>
      <c r="AU16" s="8">
        <v>138557</v>
      </c>
      <c r="AV16" s="8">
        <v>115746</v>
      </c>
      <c r="AW16" s="8">
        <v>208858</v>
      </c>
      <c r="AX16" s="8">
        <v>119740</v>
      </c>
      <c r="AY16" s="8">
        <v>239467</v>
      </c>
      <c r="AZ16" s="8">
        <v>143588</v>
      </c>
      <c r="BA16" s="8">
        <v>156683</v>
      </c>
      <c r="BB16" s="8">
        <v>93705</v>
      </c>
      <c r="BC16" s="8">
        <v>128145</v>
      </c>
      <c r="BD16" s="8">
        <v>114848</v>
      </c>
      <c r="BE16" s="8">
        <v>170526</v>
      </c>
      <c r="BF16" s="8">
        <v>248851</v>
      </c>
      <c r="BG16" s="8">
        <v>229826</v>
      </c>
      <c r="BH16" s="8">
        <v>126950</v>
      </c>
      <c r="BI16" s="8">
        <v>267424</v>
      </c>
      <c r="BJ16" s="8">
        <v>121214</v>
      </c>
      <c r="BK16" s="8">
        <v>172354</v>
      </c>
      <c r="BL16" s="8">
        <v>173976</v>
      </c>
      <c r="BM16" s="8">
        <v>253089</v>
      </c>
      <c r="BN16" s="8">
        <v>271099</v>
      </c>
      <c r="BO16" s="8">
        <v>270688</v>
      </c>
      <c r="BP16" s="8">
        <v>123141</v>
      </c>
      <c r="BQ16" s="8">
        <v>199852</v>
      </c>
      <c r="BR16" s="8">
        <v>213847</v>
      </c>
      <c r="BS16" s="8">
        <v>174088</v>
      </c>
      <c r="BT16" s="8">
        <v>244120</v>
      </c>
      <c r="BU16" s="8">
        <v>181460</v>
      </c>
      <c r="BV16" s="8">
        <v>190466</v>
      </c>
      <c r="BW16" s="8">
        <v>130574</v>
      </c>
      <c r="BX16" s="8">
        <v>114081</v>
      </c>
      <c r="BY16" s="8">
        <v>129018</v>
      </c>
      <c r="BZ16" s="8">
        <v>163255</v>
      </c>
      <c r="CA16" s="8">
        <v>282513</v>
      </c>
      <c r="CB16" s="8">
        <v>215716</v>
      </c>
      <c r="CC16" s="8">
        <v>183931</v>
      </c>
      <c r="CD16" s="8">
        <v>174420</v>
      </c>
      <c r="CE16" s="8">
        <v>97858</v>
      </c>
      <c r="CF16" s="8">
        <v>269616</v>
      </c>
      <c r="CG16" s="8">
        <v>186070</v>
      </c>
      <c r="CH16" s="8">
        <v>254165</v>
      </c>
      <c r="CI16" s="8">
        <v>124431</v>
      </c>
      <c r="CJ16" s="8">
        <v>157815</v>
      </c>
      <c r="CK16" s="8">
        <v>261289</v>
      </c>
      <c r="CL16" s="8">
        <v>192373</v>
      </c>
      <c r="CM16" s="8">
        <v>275843</v>
      </c>
      <c r="CN16" s="8">
        <v>230437</v>
      </c>
      <c r="CO16" s="8">
        <v>265376</v>
      </c>
      <c r="CP16" s="8">
        <v>210390</v>
      </c>
      <c r="CQ16" s="8">
        <v>200091</v>
      </c>
      <c r="CR16" s="8">
        <v>239261</v>
      </c>
      <c r="CS16" s="8">
        <v>119650</v>
      </c>
      <c r="CT16" s="8">
        <v>175483</v>
      </c>
      <c r="CU16" s="8">
        <v>210340</v>
      </c>
      <c r="CV16" s="8">
        <v>257798</v>
      </c>
      <c r="CW16" s="8">
        <v>120539</v>
      </c>
      <c r="CX16" s="8">
        <v>200834</v>
      </c>
      <c r="CY16" s="8">
        <v>198361</v>
      </c>
      <c r="CZ16" s="8">
        <v>263970</v>
      </c>
      <c r="DA16" s="8">
        <v>250810</v>
      </c>
      <c r="DB16" s="8">
        <v>252507</v>
      </c>
      <c r="DC16" s="8">
        <v>3519</v>
      </c>
    </row>
    <row r="17" spans="1:107" x14ac:dyDescent="0.2">
      <c r="A17" s="8" t="s">
        <v>416</v>
      </c>
      <c r="B17" s="8" t="s">
        <v>107</v>
      </c>
      <c r="C17" s="8">
        <v>2.1949999999999998</v>
      </c>
      <c r="D17" s="8">
        <v>117.05591</v>
      </c>
      <c r="E17" s="8" t="s">
        <v>417</v>
      </c>
      <c r="F17" s="8" t="s">
        <v>418</v>
      </c>
      <c r="G17" s="8" t="s">
        <v>108</v>
      </c>
      <c r="H17" s="12">
        <v>117.05571999999999</v>
      </c>
      <c r="I17" s="13">
        <v>2.17</v>
      </c>
      <c r="J17" s="14">
        <v>1.62</v>
      </c>
      <c r="K17" s="13">
        <v>2.4999999999999901E-2</v>
      </c>
      <c r="L17" s="8" t="s">
        <v>419</v>
      </c>
      <c r="M17" s="8" t="s">
        <v>420</v>
      </c>
      <c r="N17" s="8" t="s">
        <v>115</v>
      </c>
      <c r="O17" s="14">
        <v>6.3544610874937604</v>
      </c>
      <c r="P17" s="14">
        <v>2255.9698530835899</v>
      </c>
      <c r="Q17" s="14">
        <v>35502.142857142899</v>
      </c>
      <c r="R17" s="14">
        <v>30819</v>
      </c>
      <c r="S17" s="14">
        <v>35684.5</v>
      </c>
      <c r="T17" s="14">
        <v>39970</v>
      </c>
      <c r="U17" s="14">
        <v>91.833261717264406</v>
      </c>
      <c r="V17" s="14">
        <v>217842.429621027</v>
      </c>
      <c r="W17" s="14">
        <v>237215.171875</v>
      </c>
      <c r="X17" s="14">
        <v>21319</v>
      </c>
      <c r="Y17" s="14" t="s">
        <v>421</v>
      </c>
      <c r="Z17" s="14" t="s">
        <v>422</v>
      </c>
      <c r="AA17" s="14">
        <v>1.0355970859341801</v>
      </c>
      <c r="AB17" s="14">
        <v>13.6809799064134</v>
      </c>
      <c r="AC17" s="8">
        <v>36422</v>
      </c>
      <c r="AD17" s="8">
        <v>36499</v>
      </c>
      <c r="AE17" s="8">
        <v>163885</v>
      </c>
      <c r="AF17" s="8">
        <v>860316</v>
      </c>
      <c r="AG17" s="8">
        <v>28957</v>
      </c>
      <c r="AH17" s="8">
        <v>42980</v>
      </c>
      <c r="AI17" s="8">
        <v>488802</v>
      </c>
      <c r="AJ17" s="8">
        <v>40925</v>
      </c>
      <c r="AK17" s="8">
        <v>34072</v>
      </c>
      <c r="AL17" s="8">
        <v>196284</v>
      </c>
      <c r="AM17" s="8">
        <v>236584</v>
      </c>
      <c r="AN17" s="8">
        <v>224731</v>
      </c>
      <c r="AO17" s="8">
        <v>293957</v>
      </c>
      <c r="AP17" s="8">
        <v>33243</v>
      </c>
      <c r="AQ17" s="8">
        <v>34004</v>
      </c>
      <c r="AR17" s="8">
        <v>36438</v>
      </c>
      <c r="AS17" s="8">
        <v>191094</v>
      </c>
      <c r="AT17" s="8">
        <v>513245</v>
      </c>
      <c r="AU17" s="8">
        <v>91799</v>
      </c>
      <c r="AV17" s="8">
        <v>38721</v>
      </c>
      <c r="AW17" s="8">
        <v>239077</v>
      </c>
      <c r="AX17" s="8">
        <v>57378</v>
      </c>
      <c r="AY17" s="8">
        <v>36109</v>
      </c>
      <c r="AZ17" s="8">
        <v>99743</v>
      </c>
      <c r="BA17" s="8">
        <v>185448</v>
      </c>
      <c r="BB17" s="8">
        <v>21319</v>
      </c>
      <c r="BC17" s="8">
        <v>86377</v>
      </c>
      <c r="BD17" s="8">
        <v>32485</v>
      </c>
      <c r="BE17" s="8">
        <v>185611</v>
      </c>
      <c r="BF17" s="8">
        <v>39970</v>
      </c>
      <c r="BG17" s="8">
        <v>496001</v>
      </c>
      <c r="BH17" s="8">
        <v>43398</v>
      </c>
      <c r="BI17" s="8">
        <v>397148</v>
      </c>
      <c r="BJ17" s="8">
        <v>98389</v>
      </c>
      <c r="BK17" s="8">
        <v>187721</v>
      </c>
      <c r="BL17" s="8">
        <v>165770</v>
      </c>
      <c r="BM17" s="8">
        <v>35440</v>
      </c>
      <c r="BN17" s="8">
        <v>887268</v>
      </c>
      <c r="BO17" s="8">
        <v>691260</v>
      </c>
      <c r="BP17" s="8">
        <v>37901</v>
      </c>
      <c r="BQ17" s="8">
        <v>251598</v>
      </c>
      <c r="BR17" s="8">
        <v>234843</v>
      </c>
      <c r="BS17" s="8">
        <v>256729</v>
      </c>
      <c r="BT17" s="8">
        <v>30819</v>
      </c>
      <c r="BU17" s="8">
        <v>202420</v>
      </c>
      <c r="BV17" s="8">
        <v>202182</v>
      </c>
      <c r="BW17" s="8">
        <v>45243</v>
      </c>
      <c r="BX17" s="8">
        <v>43590</v>
      </c>
      <c r="BY17" s="8">
        <v>35619</v>
      </c>
      <c r="BZ17" s="8">
        <v>165750</v>
      </c>
      <c r="CA17" s="8">
        <v>38819</v>
      </c>
      <c r="CB17" s="8">
        <v>285485</v>
      </c>
      <c r="CC17" s="8">
        <v>232084</v>
      </c>
      <c r="CD17" s="8">
        <v>187871</v>
      </c>
      <c r="CE17" s="8">
        <v>34142</v>
      </c>
      <c r="CF17" s="8">
        <v>391032</v>
      </c>
      <c r="CG17" s="8">
        <v>184483</v>
      </c>
      <c r="CH17" s="8">
        <v>34330</v>
      </c>
      <c r="CI17" s="8">
        <v>42383</v>
      </c>
      <c r="CJ17" s="8">
        <v>216229</v>
      </c>
      <c r="CK17" s="8">
        <v>400230</v>
      </c>
      <c r="CL17" s="8">
        <v>233508</v>
      </c>
      <c r="CM17" s="8">
        <v>906055</v>
      </c>
      <c r="CN17" s="8">
        <v>304892</v>
      </c>
      <c r="CO17" s="8">
        <v>33597</v>
      </c>
      <c r="CP17" s="8">
        <v>287907</v>
      </c>
      <c r="CQ17" s="8">
        <v>260032</v>
      </c>
      <c r="CR17" s="8">
        <v>521881</v>
      </c>
      <c r="CS17" s="8">
        <v>36337</v>
      </c>
      <c r="CT17" s="8">
        <v>184502</v>
      </c>
      <c r="CU17" s="8">
        <v>789542</v>
      </c>
      <c r="CV17" s="8">
        <v>35929</v>
      </c>
      <c r="CW17" s="8">
        <v>46526</v>
      </c>
      <c r="CX17" s="8">
        <v>227472</v>
      </c>
      <c r="CY17" s="8">
        <v>233731</v>
      </c>
      <c r="CZ17" s="8">
        <v>345652</v>
      </c>
      <c r="DA17" s="8">
        <v>34183</v>
      </c>
      <c r="DB17" s="8">
        <v>34403</v>
      </c>
      <c r="DC17" s="8">
        <v>2595</v>
      </c>
    </row>
    <row r="18" spans="1:107" x14ac:dyDescent="0.2">
      <c r="A18" s="8" t="s">
        <v>146</v>
      </c>
      <c r="B18" s="8" t="s">
        <v>107</v>
      </c>
      <c r="C18" s="8">
        <v>2.2000000000000002</v>
      </c>
      <c r="D18" s="8">
        <v>178.05146999999999</v>
      </c>
      <c r="E18" s="8" t="s">
        <v>147</v>
      </c>
      <c r="F18" s="8" t="s">
        <v>148</v>
      </c>
      <c r="G18" s="8" t="s">
        <v>108</v>
      </c>
      <c r="H18" s="12">
        <v>178.05096</v>
      </c>
      <c r="I18" s="13">
        <v>2.1</v>
      </c>
      <c r="J18" s="14">
        <v>2.86</v>
      </c>
      <c r="K18" s="13">
        <v>0.1</v>
      </c>
      <c r="L18" s="8" t="s">
        <v>149</v>
      </c>
      <c r="M18" s="8" t="s">
        <v>150</v>
      </c>
      <c r="N18" s="8" t="s">
        <v>115</v>
      </c>
      <c r="O18" s="14">
        <v>5.8457839001369001</v>
      </c>
      <c r="P18" s="14">
        <v>102671.50690687</v>
      </c>
      <c r="Q18" s="14">
        <v>1756334.2857142901</v>
      </c>
      <c r="R18" s="14">
        <v>1620751</v>
      </c>
      <c r="S18" s="14">
        <v>1732608</v>
      </c>
      <c r="T18" s="14">
        <v>1946056</v>
      </c>
      <c r="U18" s="14">
        <v>223.746738105058</v>
      </c>
      <c r="V18" s="14">
        <v>417645.17190091102</v>
      </c>
      <c r="W18" s="14">
        <v>186659.78125</v>
      </c>
      <c r="X18" s="14">
        <v>32585</v>
      </c>
      <c r="Y18" s="14" t="s">
        <v>151</v>
      </c>
      <c r="Z18" s="14" t="s">
        <v>152</v>
      </c>
      <c r="AA18" s="14">
        <v>24.5834296227012</v>
      </c>
      <c r="AB18" s="14">
        <v>44.088015807271802</v>
      </c>
      <c r="AC18" s="8">
        <v>1869499</v>
      </c>
      <c r="AD18" s="8">
        <v>1946056</v>
      </c>
      <c r="AE18" s="8">
        <v>189525</v>
      </c>
      <c r="AF18" s="8">
        <v>196139</v>
      </c>
      <c r="AG18" s="8">
        <v>180223</v>
      </c>
      <c r="AH18" s="8">
        <v>211428</v>
      </c>
      <c r="AI18" s="8">
        <v>133071</v>
      </c>
      <c r="AJ18" s="8">
        <v>230885</v>
      </c>
      <c r="AK18" s="8">
        <v>1830799</v>
      </c>
      <c r="AL18" s="8">
        <v>180514</v>
      </c>
      <c r="AM18" s="8">
        <v>101772</v>
      </c>
      <c r="AN18" s="8">
        <v>127662</v>
      </c>
      <c r="AO18" s="8">
        <v>338054</v>
      </c>
      <c r="AP18" s="8">
        <v>96773</v>
      </c>
      <c r="AQ18" s="8">
        <v>67863</v>
      </c>
      <c r="AR18" s="8">
        <v>1713028</v>
      </c>
      <c r="AS18" s="8">
        <v>114989</v>
      </c>
      <c r="AT18" s="8">
        <v>68883</v>
      </c>
      <c r="AU18" s="8">
        <v>115750</v>
      </c>
      <c r="AV18" s="8">
        <v>115659</v>
      </c>
      <c r="AW18" s="8">
        <v>115875</v>
      </c>
      <c r="AX18" s="8">
        <v>52751</v>
      </c>
      <c r="AY18" s="8">
        <v>1910610</v>
      </c>
      <c r="AZ18" s="8">
        <v>201331</v>
      </c>
      <c r="BA18" s="8">
        <v>214419</v>
      </c>
      <c r="BB18" s="8">
        <v>160370</v>
      </c>
      <c r="BC18" s="8">
        <v>152086</v>
      </c>
      <c r="BD18" s="8">
        <v>95419</v>
      </c>
      <c r="BE18" s="8">
        <v>82366</v>
      </c>
      <c r="BF18" s="8">
        <v>1756008</v>
      </c>
      <c r="BG18" s="8">
        <v>78573</v>
      </c>
      <c r="BH18" s="8">
        <v>179834</v>
      </c>
      <c r="BI18" s="8">
        <v>97824</v>
      </c>
      <c r="BJ18" s="8">
        <v>95962</v>
      </c>
      <c r="BK18" s="8">
        <v>390953</v>
      </c>
      <c r="BL18" s="8">
        <v>91879</v>
      </c>
      <c r="BM18" s="8">
        <v>1814522</v>
      </c>
      <c r="BN18" s="8">
        <v>71461</v>
      </c>
      <c r="BO18" s="8">
        <v>80623</v>
      </c>
      <c r="BP18" s="8">
        <v>177474</v>
      </c>
      <c r="BQ18" s="8">
        <v>73969</v>
      </c>
      <c r="BR18" s="8">
        <v>89242</v>
      </c>
      <c r="BS18" s="8">
        <v>43942</v>
      </c>
      <c r="BT18" s="8">
        <v>1734279</v>
      </c>
      <c r="BU18" s="8">
        <v>3275165</v>
      </c>
      <c r="BV18" s="8">
        <v>540080</v>
      </c>
      <c r="BW18" s="8">
        <v>236532</v>
      </c>
      <c r="BX18" s="8">
        <v>118374</v>
      </c>
      <c r="BY18" s="8">
        <v>1033718</v>
      </c>
      <c r="BZ18" s="8">
        <v>61218</v>
      </c>
      <c r="CA18" s="8">
        <v>1730937</v>
      </c>
      <c r="CB18" s="8">
        <v>112366</v>
      </c>
      <c r="CC18" s="8">
        <v>170388</v>
      </c>
      <c r="CD18" s="8">
        <v>73971</v>
      </c>
      <c r="CE18" s="8">
        <v>97828</v>
      </c>
      <c r="CF18" s="8">
        <v>32585</v>
      </c>
      <c r="CG18" s="8">
        <v>88598</v>
      </c>
      <c r="CH18" s="8">
        <v>1655844</v>
      </c>
      <c r="CI18" s="8">
        <v>44009</v>
      </c>
      <c r="CJ18" s="8">
        <v>66077</v>
      </c>
      <c r="CK18" s="8">
        <v>72807</v>
      </c>
      <c r="CL18" s="8">
        <v>83614</v>
      </c>
      <c r="CM18" s="8">
        <v>56559</v>
      </c>
      <c r="CN18" s="8">
        <v>143547</v>
      </c>
      <c r="CO18" s="8">
        <v>1688008</v>
      </c>
      <c r="CP18" s="8">
        <v>50193</v>
      </c>
      <c r="CQ18" s="8">
        <v>59508</v>
      </c>
      <c r="CR18" s="8">
        <v>34592</v>
      </c>
      <c r="CS18" s="8">
        <v>53267</v>
      </c>
      <c r="CT18" s="8">
        <v>40389</v>
      </c>
      <c r="CU18" s="8">
        <v>148433</v>
      </c>
      <c r="CV18" s="8">
        <v>1643877</v>
      </c>
      <c r="CW18" s="8">
        <v>44854</v>
      </c>
      <c r="CX18" s="8">
        <v>104883</v>
      </c>
      <c r="CY18" s="8">
        <v>32737</v>
      </c>
      <c r="CZ18" s="8">
        <v>54391</v>
      </c>
      <c r="DA18" s="8">
        <v>1620751</v>
      </c>
      <c r="DB18" s="8">
        <v>1674462</v>
      </c>
      <c r="DC18" s="8">
        <v>39837</v>
      </c>
    </row>
    <row r="19" spans="1:107" x14ac:dyDescent="0.2">
      <c r="A19" s="8" t="s">
        <v>283</v>
      </c>
      <c r="B19" s="8" t="s">
        <v>107</v>
      </c>
      <c r="C19" s="8">
        <v>2.23</v>
      </c>
      <c r="D19" s="8">
        <v>227.06693000000001</v>
      </c>
      <c r="E19" s="8" t="s">
        <v>284</v>
      </c>
      <c r="F19" s="8" t="s">
        <v>285</v>
      </c>
      <c r="G19" s="8" t="s">
        <v>108</v>
      </c>
      <c r="H19" s="12">
        <v>227.06735</v>
      </c>
      <c r="I19" s="13">
        <v>2.2999999999999998</v>
      </c>
      <c r="J19" s="14">
        <v>-1.85</v>
      </c>
      <c r="K19" s="13">
        <v>-6.9999999999999798E-2</v>
      </c>
      <c r="L19" s="8" t="s">
        <v>286</v>
      </c>
      <c r="M19" s="8" t="s">
        <v>287</v>
      </c>
      <c r="N19" s="8" t="s">
        <v>115</v>
      </c>
      <c r="O19" s="14">
        <v>7.8910027449390396</v>
      </c>
      <c r="P19" s="14">
        <v>1659.2524200394</v>
      </c>
      <c r="Q19" s="14">
        <v>21027.142857142899</v>
      </c>
      <c r="R19" s="14">
        <v>16901</v>
      </c>
      <c r="S19" s="14">
        <v>21204</v>
      </c>
      <c r="T19" s="14">
        <v>22903</v>
      </c>
      <c r="U19" s="14">
        <v>68.962026219600901</v>
      </c>
      <c r="V19" s="14">
        <v>64908.341340563398</v>
      </c>
      <c r="W19" s="14">
        <v>94121.859375</v>
      </c>
      <c r="X19" s="14">
        <v>2861</v>
      </c>
      <c r="Y19" s="14" t="s">
        <v>288</v>
      </c>
      <c r="Z19" s="14" t="s">
        <v>289</v>
      </c>
      <c r="AA19" s="14">
        <v>2.5563007554507902</v>
      </c>
      <c r="AB19" s="14">
        <v>36.505456349206398</v>
      </c>
      <c r="AC19" s="8">
        <v>21676</v>
      </c>
      <c r="AD19" s="8">
        <v>22903</v>
      </c>
      <c r="AE19" s="8">
        <v>79653</v>
      </c>
      <c r="AF19" s="8">
        <v>201323</v>
      </c>
      <c r="AG19" s="8">
        <v>11009</v>
      </c>
      <c r="AH19" s="8">
        <v>20067</v>
      </c>
      <c r="AI19" s="8">
        <v>182143</v>
      </c>
      <c r="AJ19" s="8">
        <v>16770</v>
      </c>
      <c r="AK19" s="8">
        <v>21180</v>
      </c>
      <c r="AL19" s="8">
        <v>109762</v>
      </c>
      <c r="AM19" s="8">
        <v>135379</v>
      </c>
      <c r="AN19" s="8">
        <v>100182</v>
      </c>
      <c r="AO19" s="8">
        <v>153472</v>
      </c>
      <c r="AP19" s="8">
        <v>10670</v>
      </c>
      <c r="AQ19" s="8">
        <v>13916</v>
      </c>
      <c r="AR19" s="8">
        <v>19173</v>
      </c>
      <c r="AS19" s="8">
        <v>115639</v>
      </c>
      <c r="AT19" s="8">
        <v>238596</v>
      </c>
      <c r="AU19" s="8">
        <v>61043</v>
      </c>
      <c r="AV19" s="8">
        <v>14445</v>
      </c>
      <c r="AW19" s="8">
        <v>130993</v>
      </c>
      <c r="AX19" s="8">
        <v>33195</v>
      </c>
      <c r="AY19" s="8">
        <v>20162</v>
      </c>
      <c r="AZ19" s="8">
        <v>49285</v>
      </c>
      <c r="BA19" s="8">
        <v>83268</v>
      </c>
      <c r="BB19" s="8">
        <v>6184</v>
      </c>
      <c r="BC19" s="8">
        <v>44017</v>
      </c>
      <c r="BD19" s="8">
        <v>14114</v>
      </c>
      <c r="BE19" s="8">
        <v>96762</v>
      </c>
      <c r="BF19" s="8">
        <v>22301</v>
      </c>
      <c r="BG19" s="8">
        <v>182590</v>
      </c>
      <c r="BH19" s="8">
        <v>15049</v>
      </c>
      <c r="BI19" s="8">
        <v>169311</v>
      </c>
      <c r="BJ19" s="8">
        <v>42565</v>
      </c>
      <c r="BK19" s="8">
        <v>88699</v>
      </c>
      <c r="BL19" s="8">
        <v>74728</v>
      </c>
      <c r="BM19" s="8">
        <v>16901</v>
      </c>
      <c r="BN19" s="8">
        <v>211211</v>
      </c>
      <c r="BO19" s="8">
        <v>203790</v>
      </c>
      <c r="BP19" s="8">
        <v>14520</v>
      </c>
      <c r="BQ19" s="8">
        <v>116406</v>
      </c>
      <c r="BR19" s="8">
        <v>105045</v>
      </c>
      <c r="BS19" s="8">
        <v>130757</v>
      </c>
      <c r="BT19" s="8">
        <v>19745</v>
      </c>
      <c r="BU19" s="8">
        <v>112765</v>
      </c>
      <c r="BV19" s="8">
        <v>108157</v>
      </c>
      <c r="BW19" s="8">
        <v>17202</v>
      </c>
      <c r="BX19" s="8">
        <v>15739</v>
      </c>
      <c r="BY19" s="8">
        <v>12937</v>
      </c>
      <c r="BZ19" s="8">
        <v>71608</v>
      </c>
      <c r="CA19" s="8">
        <v>21113</v>
      </c>
      <c r="CB19" s="8">
        <v>125570</v>
      </c>
      <c r="CC19" s="8">
        <v>110207</v>
      </c>
      <c r="CD19" s="8">
        <v>92909</v>
      </c>
      <c r="CE19" s="8">
        <v>7920</v>
      </c>
      <c r="CF19" s="8">
        <v>172317</v>
      </c>
      <c r="CG19" s="8">
        <v>96026</v>
      </c>
      <c r="CH19" s="8">
        <v>22821</v>
      </c>
      <c r="CI19" s="8">
        <v>13942</v>
      </c>
      <c r="CJ19" s="8">
        <v>79603</v>
      </c>
      <c r="CK19" s="8">
        <v>168493</v>
      </c>
      <c r="CL19" s="8">
        <v>112015</v>
      </c>
      <c r="CM19" s="8">
        <v>227787</v>
      </c>
      <c r="CN19" s="8">
        <v>142276</v>
      </c>
      <c r="CO19" s="8">
        <v>22500</v>
      </c>
      <c r="CP19" s="8">
        <v>126915</v>
      </c>
      <c r="CQ19" s="8">
        <v>112059</v>
      </c>
      <c r="CR19" s="8">
        <v>166607</v>
      </c>
      <c r="CS19" s="8">
        <v>2861</v>
      </c>
      <c r="CT19" s="8">
        <v>89365</v>
      </c>
      <c r="CU19" s="8">
        <v>154035</v>
      </c>
      <c r="CV19" s="8">
        <v>22266</v>
      </c>
      <c r="CW19" s="8">
        <v>14822</v>
      </c>
      <c r="CX19" s="8">
        <v>100049</v>
      </c>
      <c r="CY19" s="8">
        <v>117765</v>
      </c>
      <c r="CZ19" s="8">
        <v>175290</v>
      </c>
      <c r="DA19" s="8">
        <v>20411</v>
      </c>
      <c r="DB19" s="8">
        <v>21228</v>
      </c>
      <c r="DC19" s="8">
        <v>576</v>
      </c>
    </row>
    <row r="20" spans="1:107" x14ac:dyDescent="0.2">
      <c r="A20" s="8" t="s">
        <v>195</v>
      </c>
      <c r="B20" s="8" t="s">
        <v>107</v>
      </c>
      <c r="C20" s="8">
        <v>2.2869999999999999</v>
      </c>
      <c r="D20" s="8">
        <v>188.035</v>
      </c>
      <c r="E20" s="8" t="s">
        <v>196</v>
      </c>
      <c r="F20" s="8" t="s">
        <v>197</v>
      </c>
      <c r="G20" s="8" t="s">
        <v>108</v>
      </c>
      <c r="H20" s="12">
        <v>188.03532000000001</v>
      </c>
      <c r="I20" s="13">
        <v>2.2000000000000002</v>
      </c>
      <c r="J20" s="14">
        <v>-1.7</v>
      </c>
      <c r="K20" s="13">
        <v>8.6999999999999703E-2</v>
      </c>
      <c r="L20" s="8" t="s">
        <v>198</v>
      </c>
      <c r="M20" s="8" t="s">
        <v>199</v>
      </c>
      <c r="N20" s="8" t="s">
        <v>115</v>
      </c>
      <c r="O20" s="14">
        <v>13.8608531803413</v>
      </c>
      <c r="P20" s="14">
        <v>17786.256701623399</v>
      </c>
      <c r="Q20" s="14">
        <v>128320.071428571</v>
      </c>
      <c r="R20" s="14">
        <v>109516</v>
      </c>
      <c r="S20" s="14">
        <v>123459</v>
      </c>
      <c r="T20" s="14">
        <v>177770</v>
      </c>
      <c r="U20" s="14">
        <v>23.070533781346899</v>
      </c>
      <c r="V20" s="14">
        <v>12085.607264485699</v>
      </c>
      <c r="W20" s="14">
        <v>52385.46875</v>
      </c>
      <c r="X20" s="14">
        <v>34581</v>
      </c>
      <c r="Y20" s="14" t="s">
        <v>200</v>
      </c>
      <c r="Z20" s="14" t="s">
        <v>201</v>
      </c>
      <c r="AA20" s="14">
        <v>147.16891185012699</v>
      </c>
      <c r="AB20" s="14">
        <v>43.424728063814399</v>
      </c>
      <c r="AC20" s="8">
        <v>128390</v>
      </c>
      <c r="AD20" s="8">
        <v>177770</v>
      </c>
      <c r="AE20" s="8">
        <v>50628</v>
      </c>
      <c r="AF20" s="8">
        <v>70885</v>
      </c>
      <c r="AG20" s="8">
        <v>42401</v>
      </c>
      <c r="AH20" s="8">
        <v>62167</v>
      </c>
      <c r="AI20" s="8">
        <v>72795</v>
      </c>
      <c r="AJ20" s="8">
        <v>53511</v>
      </c>
      <c r="AK20" s="8">
        <v>140412</v>
      </c>
      <c r="AL20" s="8">
        <v>54846</v>
      </c>
      <c r="AM20" s="8">
        <v>56565</v>
      </c>
      <c r="AN20" s="8">
        <v>93253</v>
      </c>
      <c r="AO20" s="8">
        <v>65461</v>
      </c>
      <c r="AP20" s="8">
        <v>40757</v>
      </c>
      <c r="AQ20" s="8">
        <v>48121</v>
      </c>
      <c r="AR20" s="8">
        <v>126827</v>
      </c>
      <c r="AS20" s="8">
        <v>54632</v>
      </c>
      <c r="AT20" s="8">
        <v>74077</v>
      </c>
      <c r="AU20" s="8">
        <v>42144</v>
      </c>
      <c r="AV20" s="8">
        <v>45493</v>
      </c>
      <c r="AW20" s="8">
        <v>45594</v>
      </c>
      <c r="AX20" s="8">
        <v>39950</v>
      </c>
      <c r="AY20" s="8">
        <v>147682</v>
      </c>
      <c r="AZ20" s="8">
        <v>50767</v>
      </c>
      <c r="BA20" s="8">
        <v>55492</v>
      </c>
      <c r="BB20" s="8">
        <v>44103</v>
      </c>
      <c r="BC20" s="8">
        <v>49827</v>
      </c>
      <c r="BD20" s="8">
        <v>50066</v>
      </c>
      <c r="BE20" s="8">
        <v>46022</v>
      </c>
      <c r="BF20" s="8">
        <v>132713</v>
      </c>
      <c r="BG20" s="8">
        <v>58037</v>
      </c>
      <c r="BH20" s="8">
        <v>54679</v>
      </c>
      <c r="BI20" s="8">
        <v>61203</v>
      </c>
      <c r="BJ20" s="8">
        <v>43131</v>
      </c>
      <c r="BK20" s="8">
        <v>67561</v>
      </c>
      <c r="BL20" s="8">
        <v>47659</v>
      </c>
      <c r="BM20" s="8">
        <v>129130</v>
      </c>
      <c r="BN20" s="8">
        <v>63128</v>
      </c>
      <c r="BO20" s="8">
        <v>62124</v>
      </c>
      <c r="BP20" s="8">
        <v>45565</v>
      </c>
      <c r="BQ20" s="8">
        <v>44985</v>
      </c>
      <c r="BR20" s="8">
        <v>61920</v>
      </c>
      <c r="BS20" s="8">
        <v>45787</v>
      </c>
      <c r="BT20" s="8">
        <v>120091</v>
      </c>
      <c r="BU20" s="8">
        <v>48247</v>
      </c>
      <c r="BV20" s="8">
        <v>51285</v>
      </c>
      <c r="BW20" s="8">
        <v>60232</v>
      </c>
      <c r="BX20" s="8">
        <v>49504</v>
      </c>
      <c r="BY20" s="8">
        <v>45886</v>
      </c>
      <c r="BZ20" s="8">
        <v>38886</v>
      </c>
      <c r="CA20" s="8">
        <v>119877</v>
      </c>
      <c r="CB20" s="8">
        <v>54958</v>
      </c>
      <c r="CC20" s="8">
        <v>37510</v>
      </c>
      <c r="CD20" s="8">
        <v>63498</v>
      </c>
      <c r="CE20" s="8">
        <v>34581</v>
      </c>
      <c r="CF20" s="8">
        <v>52397</v>
      </c>
      <c r="CG20" s="8">
        <v>44389</v>
      </c>
      <c r="CH20" s="8">
        <v>109516</v>
      </c>
      <c r="CI20" s="8">
        <v>40331</v>
      </c>
      <c r="CJ20" s="8">
        <v>40350</v>
      </c>
      <c r="CK20" s="8">
        <v>52781</v>
      </c>
      <c r="CL20" s="8">
        <v>46649</v>
      </c>
      <c r="CM20" s="8">
        <v>56919</v>
      </c>
      <c r="CN20" s="8">
        <v>50044</v>
      </c>
      <c r="CO20" s="8">
        <v>118716</v>
      </c>
      <c r="CP20" s="8">
        <v>41377</v>
      </c>
      <c r="CQ20" s="8">
        <v>46910</v>
      </c>
      <c r="CR20" s="8">
        <v>51963</v>
      </c>
      <c r="CS20" s="8">
        <v>43227</v>
      </c>
      <c r="CT20" s="8">
        <v>44495</v>
      </c>
      <c r="CU20" s="8">
        <v>101592</v>
      </c>
      <c r="CV20" s="8">
        <v>118035</v>
      </c>
      <c r="CW20" s="8">
        <v>40071</v>
      </c>
      <c r="CX20" s="8">
        <v>55347</v>
      </c>
      <c r="CY20" s="8">
        <v>42976</v>
      </c>
      <c r="CZ20" s="8">
        <v>50929</v>
      </c>
      <c r="DA20" s="8">
        <v>112322</v>
      </c>
      <c r="DB20" s="8">
        <v>115000</v>
      </c>
      <c r="DC20" s="8">
        <v>2955</v>
      </c>
    </row>
    <row r="21" spans="1:107" x14ac:dyDescent="0.2">
      <c r="A21" s="8" t="s">
        <v>248</v>
      </c>
      <c r="B21" s="8" t="s">
        <v>107</v>
      </c>
      <c r="C21" s="8">
        <v>2.3260000000000001</v>
      </c>
      <c r="D21" s="8">
        <v>212.00237999999999</v>
      </c>
      <c r="E21" s="8" t="s">
        <v>249</v>
      </c>
      <c r="F21" s="8" t="s">
        <v>250</v>
      </c>
      <c r="G21" s="8" t="s">
        <v>108</v>
      </c>
      <c r="H21" s="12">
        <v>212.00229999999999</v>
      </c>
      <c r="I21" s="13">
        <v>2.34</v>
      </c>
      <c r="J21" s="14">
        <v>0.38</v>
      </c>
      <c r="K21" s="13">
        <v>-1.3999999999999801E-2</v>
      </c>
      <c r="L21" s="8" t="s">
        <v>251</v>
      </c>
      <c r="M21" s="8" t="s">
        <v>252</v>
      </c>
      <c r="N21" s="8" t="s">
        <v>115</v>
      </c>
      <c r="O21" s="14">
        <v>7.2317379522817999</v>
      </c>
      <c r="P21" s="14">
        <v>3795.7584577039102</v>
      </c>
      <c r="Q21" s="14">
        <v>52487.5</v>
      </c>
      <c r="R21" s="14">
        <v>47263</v>
      </c>
      <c r="S21" s="14">
        <v>53081.5</v>
      </c>
      <c r="T21" s="14">
        <v>58209</v>
      </c>
      <c r="U21" s="14">
        <v>20.795258290623</v>
      </c>
      <c r="V21" s="14">
        <v>10753.403522073</v>
      </c>
      <c r="W21" s="14">
        <v>51710.84375</v>
      </c>
      <c r="X21" s="14">
        <v>35910</v>
      </c>
      <c r="Y21" s="14" t="s">
        <v>253</v>
      </c>
      <c r="Z21" s="14" t="s">
        <v>254</v>
      </c>
      <c r="AA21" s="14">
        <v>35.298205353426397</v>
      </c>
      <c r="AB21" s="14">
        <v>151.26080691642699</v>
      </c>
      <c r="AC21" s="8">
        <v>58209</v>
      </c>
      <c r="AD21" s="8">
        <v>56847</v>
      </c>
      <c r="AE21" s="8">
        <v>51480</v>
      </c>
      <c r="AF21" s="8">
        <v>70267</v>
      </c>
      <c r="AG21" s="8">
        <v>41917</v>
      </c>
      <c r="AH21" s="8">
        <v>49099</v>
      </c>
      <c r="AI21" s="8">
        <v>73496</v>
      </c>
      <c r="AJ21" s="8">
        <v>46035</v>
      </c>
      <c r="AK21" s="8">
        <v>55980</v>
      </c>
      <c r="AL21" s="8">
        <v>60063</v>
      </c>
      <c r="AM21" s="8">
        <v>56331</v>
      </c>
      <c r="AN21" s="8">
        <v>48692</v>
      </c>
      <c r="AO21" s="8">
        <v>71833</v>
      </c>
      <c r="AP21" s="8">
        <v>43737</v>
      </c>
      <c r="AQ21" s="8">
        <v>40081</v>
      </c>
      <c r="AR21" s="8">
        <v>54417</v>
      </c>
      <c r="AS21" s="8">
        <v>55554</v>
      </c>
      <c r="AT21" s="8">
        <v>87986</v>
      </c>
      <c r="AU21" s="8">
        <v>50657</v>
      </c>
      <c r="AV21" s="8">
        <v>48302</v>
      </c>
      <c r="AW21" s="8">
        <v>50878</v>
      </c>
      <c r="AX21" s="8">
        <v>45722</v>
      </c>
      <c r="AY21" s="8">
        <v>57005</v>
      </c>
      <c r="AZ21" s="8">
        <v>46119</v>
      </c>
      <c r="BA21" s="8">
        <v>45243</v>
      </c>
      <c r="BB21" s="8">
        <v>43354</v>
      </c>
      <c r="BC21" s="8">
        <v>53748</v>
      </c>
      <c r="BD21" s="8">
        <v>53950</v>
      </c>
      <c r="BE21" s="8">
        <v>49938</v>
      </c>
      <c r="BF21" s="8">
        <v>54181</v>
      </c>
      <c r="BG21" s="8">
        <v>52857</v>
      </c>
      <c r="BH21" s="8">
        <v>49024</v>
      </c>
      <c r="BI21" s="8">
        <v>63532</v>
      </c>
      <c r="BJ21" s="8">
        <v>40387</v>
      </c>
      <c r="BK21" s="8">
        <v>53225</v>
      </c>
      <c r="BL21" s="8">
        <v>50273</v>
      </c>
      <c r="BM21" s="8">
        <v>53812</v>
      </c>
      <c r="BN21" s="8">
        <v>64084</v>
      </c>
      <c r="BO21" s="8">
        <v>66371</v>
      </c>
      <c r="BP21" s="8">
        <v>41364</v>
      </c>
      <c r="BQ21" s="8">
        <v>48584</v>
      </c>
      <c r="BR21" s="8">
        <v>54391</v>
      </c>
      <c r="BS21" s="8">
        <v>44905</v>
      </c>
      <c r="BT21" s="8">
        <v>49652</v>
      </c>
      <c r="BU21" s="8">
        <v>42518</v>
      </c>
      <c r="BV21" s="8">
        <v>59670</v>
      </c>
      <c r="BW21" s="8">
        <v>49045</v>
      </c>
      <c r="BX21" s="8">
        <v>36734</v>
      </c>
      <c r="BY21" s="8">
        <v>84108</v>
      </c>
      <c r="BZ21" s="8">
        <v>43687</v>
      </c>
      <c r="CA21" s="8">
        <v>52351</v>
      </c>
      <c r="CB21" s="8">
        <v>55051</v>
      </c>
      <c r="CC21" s="8">
        <v>37942</v>
      </c>
      <c r="CD21" s="8">
        <v>52858</v>
      </c>
      <c r="CE21" s="8">
        <v>35910</v>
      </c>
      <c r="CF21" s="8">
        <v>59622</v>
      </c>
      <c r="CG21" s="8">
        <v>54538</v>
      </c>
      <c r="CH21" s="8">
        <v>47429</v>
      </c>
      <c r="CI21" s="8">
        <v>41763</v>
      </c>
      <c r="CJ21" s="8">
        <v>36078</v>
      </c>
      <c r="CK21" s="8">
        <v>57182</v>
      </c>
      <c r="CL21" s="8">
        <v>48661</v>
      </c>
      <c r="CM21" s="8">
        <v>64270</v>
      </c>
      <c r="CN21" s="8">
        <v>50281</v>
      </c>
      <c r="CO21" s="8">
        <v>48817</v>
      </c>
      <c r="CP21" s="8">
        <v>38995</v>
      </c>
      <c r="CQ21" s="8">
        <v>45510</v>
      </c>
      <c r="CR21" s="8">
        <v>51764</v>
      </c>
      <c r="CS21" s="8">
        <v>45494</v>
      </c>
      <c r="CT21" s="8">
        <v>40439</v>
      </c>
      <c r="CU21" s="8">
        <v>64681</v>
      </c>
      <c r="CV21" s="8">
        <v>50300</v>
      </c>
      <c r="CW21" s="8">
        <v>43055</v>
      </c>
      <c r="CX21" s="8">
        <v>48120</v>
      </c>
      <c r="CY21" s="8">
        <v>47604</v>
      </c>
      <c r="CZ21" s="8">
        <v>60435</v>
      </c>
      <c r="DA21" s="8">
        <v>48562</v>
      </c>
      <c r="DB21" s="8">
        <v>47263</v>
      </c>
      <c r="DC21" s="8">
        <v>347</v>
      </c>
    </row>
    <row r="22" spans="1:107" x14ac:dyDescent="0.2">
      <c r="A22" s="8" t="s">
        <v>139</v>
      </c>
      <c r="B22" s="8" t="s">
        <v>107</v>
      </c>
      <c r="C22" s="8">
        <v>2.4020000000000001</v>
      </c>
      <c r="D22" s="8">
        <v>176.03846999999999</v>
      </c>
      <c r="E22" s="8" t="s">
        <v>140</v>
      </c>
      <c r="F22" s="8" t="s">
        <v>141</v>
      </c>
      <c r="G22" s="8" t="s">
        <v>108</v>
      </c>
      <c r="H22" s="12">
        <v>176.03868</v>
      </c>
      <c r="I22" s="13">
        <v>2.38</v>
      </c>
      <c r="J22" s="14">
        <v>-1.19</v>
      </c>
      <c r="K22" s="13">
        <v>2.20000000000002E-2</v>
      </c>
      <c r="L22" s="8" t="s">
        <v>142</v>
      </c>
      <c r="M22" s="8" t="s">
        <v>143</v>
      </c>
      <c r="N22" s="8" t="s">
        <v>115</v>
      </c>
      <c r="O22" s="14">
        <v>11.7526139845884</v>
      </c>
      <c r="P22" s="14">
        <v>6131.3051368626802</v>
      </c>
      <c r="Q22" s="14">
        <v>52169.714285714297</v>
      </c>
      <c r="R22" s="14">
        <v>45676</v>
      </c>
      <c r="S22" s="14">
        <v>51088.5</v>
      </c>
      <c r="T22" s="14">
        <v>67947</v>
      </c>
      <c r="U22" s="14">
        <v>45.480389146421302</v>
      </c>
      <c r="V22" s="14">
        <v>31548.7226421167</v>
      </c>
      <c r="W22" s="14">
        <v>69367.75</v>
      </c>
      <c r="X22" s="14">
        <v>22124</v>
      </c>
      <c r="Y22" s="14" t="s">
        <v>144</v>
      </c>
      <c r="Z22" s="14" t="s">
        <v>145</v>
      </c>
      <c r="AA22" s="14">
        <v>19.434400582283999</v>
      </c>
      <c r="AB22" s="14">
        <v>7.4241802028908896</v>
      </c>
      <c r="AC22" s="8">
        <v>50068</v>
      </c>
      <c r="AD22" s="8">
        <v>54406</v>
      </c>
      <c r="AE22" s="8">
        <v>62014</v>
      </c>
      <c r="AF22" s="8">
        <v>114756</v>
      </c>
      <c r="AG22" s="8">
        <v>25562</v>
      </c>
      <c r="AH22" s="8">
        <v>40877</v>
      </c>
      <c r="AI22" s="8">
        <v>102513</v>
      </c>
      <c r="AJ22" s="8">
        <v>30767</v>
      </c>
      <c r="AK22" s="8">
        <v>67947</v>
      </c>
      <c r="AL22" s="8">
        <v>79986</v>
      </c>
      <c r="AM22" s="8">
        <v>90625</v>
      </c>
      <c r="AN22" s="8">
        <v>67695</v>
      </c>
      <c r="AO22" s="8">
        <v>105178</v>
      </c>
      <c r="AP22" s="8">
        <v>29912</v>
      </c>
      <c r="AQ22" s="8">
        <v>29775</v>
      </c>
      <c r="AR22" s="8">
        <v>47291</v>
      </c>
      <c r="AS22" s="8">
        <v>80342</v>
      </c>
      <c r="AT22" s="8">
        <v>143196</v>
      </c>
      <c r="AU22" s="8">
        <v>46241</v>
      </c>
      <c r="AV22" s="8">
        <v>38941</v>
      </c>
      <c r="AW22" s="8">
        <v>92973</v>
      </c>
      <c r="AX22" s="8">
        <v>36913</v>
      </c>
      <c r="AY22" s="8">
        <v>47921</v>
      </c>
      <c r="AZ22" s="8">
        <v>43651</v>
      </c>
      <c r="BA22" s="8">
        <v>49337</v>
      </c>
      <c r="BB22" s="8">
        <v>22124</v>
      </c>
      <c r="BC22" s="8">
        <v>42175</v>
      </c>
      <c r="BD22" s="8">
        <v>35500</v>
      </c>
      <c r="BE22" s="8">
        <v>72179</v>
      </c>
      <c r="BF22" s="8">
        <v>60855</v>
      </c>
      <c r="BG22" s="8">
        <v>123246</v>
      </c>
      <c r="BH22" s="8">
        <v>37347</v>
      </c>
      <c r="BI22" s="8">
        <v>109476</v>
      </c>
      <c r="BJ22" s="8">
        <v>40349</v>
      </c>
      <c r="BK22" s="8">
        <v>61174</v>
      </c>
      <c r="BL22" s="8">
        <v>57966</v>
      </c>
      <c r="BM22" s="8">
        <v>51786</v>
      </c>
      <c r="BN22" s="8">
        <v>121674</v>
      </c>
      <c r="BO22" s="8">
        <v>123545</v>
      </c>
      <c r="BP22" s="8">
        <v>35228</v>
      </c>
      <c r="BQ22" s="8">
        <v>95736</v>
      </c>
      <c r="BR22" s="8">
        <v>82927</v>
      </c>
      <c r="BS22" s="8">
        <v>85904</v>
      </c>
      <c r="BT22" s="8">
        <v>46762</v>
      </c>
      <c r="BU22" s="8">
        <v>81895</v>
      </c>
      <c r="BV22" s="8">
        <v>69288</v>
      </c>
      <c r="BW22" s="8">
        <v>33212</v>
      </c>
      <c r="BX22" s="8">
        <v>32344</v>
      </c>
      <c r="BY22" s="8">
        <v>28426</v>
      </c>
      <c r="BZ22" s="8">
        <v>55340</v>
      </c>
      <c r="CA22" s="8">
        <v>55365</v>
      </c>
      <c r="CB22" s="8">
        <v>74910</v>
      </c>
      <c r="CC22" s="8">
        <v>77889</v>
      </c>
      <c r="CD22" s="8">
        <v>71614</v>
      </c>
      <c r="CE22" s="8">
        <v>28381</v>
      </c>
      <c r="CF22" s="8">
        <v>116407</v>
      </c>
      <c r="CG22" s="8">
        <v>75091</v>
      </c>
      <c r="CH22" s="8">
        <v>50514</v>
      </c>
      <c r="CI22" s="8">
        <v>29783</v>
      </c>
      <c r="CJ22" s="8">
        <v>52096</v>
      </c>
      <c r="CK22" s="8">
        <v>112321</v>
      </c>
      <c r="CL22" s="8">
        <v>71764</v>
      </c>
      <c r="CM22" s="8">
        <v>110582</v>
      </c>
      <c r="CN22" s="8">
        <v>95094</v>
      </c>
      <c r="CO22" s="8">
        <v>46945</v>
      </c>
      <c r="CP22" s="8">
        <v>101673</v>
      </c>
      <c r="CQ22" s="8">
        <v>73902</v>
      </c>
      <c r="CR22" s="8">
        <v>98093</v>
      </c>
      <c r="CS22" s="8">
        <v>29876</v>
      </c>
      <c r="CT22" s="8">
        <v>73547</v>
      </c>
      <c r="CU22" s="8">
        <v>89123</v>
      </c>
      <c r="CV22" s="8">
        <v>45676</v>
      </c>
      <c r="CW22" s="8">
        <v>31580</v>
      </c>
      <c r="CX22" s="8">
        <v>87940</v>
      </c>
      <c r="CY22" s="8">
        <v>72170</v>
      </c>
      <c r="CZ22" s="8">
        <v>107391</v>
      </c>
      <c r="DA22" s="8">
        <v>51663</v>
      </c>
      <c r="DB22" s="8">
        <v>53177</v>
      </c>
      <c r="DC22" s="8">
        <v>7027</v>
      </c>
    </row>
    <row r="23" spans="1:107" x14ac:dyDescent="0.2">
      <c r="A23" s="8" t="s">
        <v>335</v>
      </c>
      <c r="B23" s="8" t="s">
        <v>107</v>
      </c>
      <c r="C23" s="8">
        <v>2.7280000000000002</v>
      </c>
      <c r="D23" s="8">
        <v>103.04015</v>
      </c>
      <c r="E23" s="8" t="s">
        <v>336</v>
      </c>
      <c r="F23" s="8" t="s">
        <v>337</v>
      </c>
      <c r="G23" s="8" t="s">
        <v>108</v>
      </c>
      <c r="H23" s="12">
        <v>103.04007</v>
      </c>
      <c r="I23" s="13">
        <v>2.75</v>
      </c>
      <c r="J23" s="14">
        <v>0.78</v>
      </c>
      <c r="K23" s="13">
        <v>-2.1999999999999801E-2</v>
      </c>
      <c r="L23" s="8" t="s">
        <v>338</v>
      </c>
      <c r="M23" s="8" t="s">
        <v>339</v>
      </c>
      <c r="N23" s="8" t="s">
        <v>115</v>
      </c>
      <c r="O23" s="14">
        <v>5.54435387134422</v>
      </c>
      <c r="P23" s="14">
        <v>3983.1192647123999</v>
      </c>
      <c r="Q23" s="14">
        <v>71841</v>
      </c>
      <c r="R23" s="14">
        <v>64975</v>
      </c>
      <c r="S23" s="14">
        <v>72293.5</v>
      </c>
      <c r="T23" s="14">
        <v>78648</v>
      </c>
      <c r="U23" s="14">
        <v>40.811306538964701</v>
      </c>
      <c r="V23" s="14">
        <v>50556.683064770499</v>
      </c>
      <c r="W23" s="14">
        <v>123879.109375</v>
      </c>
      <c r="X23" s="14">
        <v>60138</v>
      </c>
      <c r="Y23" s="14" t="s">
        <v>340</v>
      </c>
      <c r="Z23" s="14" t="s">
        <v>341</v>
      </c>
      <c r="AA23" s="14">
        <v>7.8785217368976603</v>
      </c>
      <c r="AB23" s="14">
        <v>8.2708956942205791</v>
      </c>
      <c r="AC23" s="8">
        <v>73892</v>
      </c>
      <c r="AD23" s="8">
        <v>78648</v>
      </c>
      <c r="AE23" s="8">
        <v>114002</v>
      </c>
      <c r="AF23" s="8">
        <v>205445</v>
      </c>
      <c r="AG23" s="8">
        <v>73243</v>
      </c>
      <c r="AH23" s="8">
        <v>96303</v>
      </c>
      <c r="AI23" s="8">
        <v>239570</v>
      </c>
      <c r="AJ23" s="8">
        <v>79653</v>
      </c>
      <c r="AK23" s="8">
        <v>68668</v>
      </c>
      <c r="AL23" s="8">
        <v>131853</v>
      </c>
      <c r="AM23" s="8">
        <v>128626</v>
      </c>
      <c r="AN23" s="8">
        <v>110669</v>
      </c>
      <c r="AO23" s="8">
        <v>153031</v>
      </c>
      <c r="AP23" s="8">
        <v>64757</v>
      </c>
      <c r="AQ23" s="8">
        <v>69547</v>
      </c>
      <c r="AR23" s="8">
        <v>72885</v>
      </c>
      <c r="AS23" s="8">
        <v>113699</v>
      </c>
      <c r="AT23" s="8">
        <v>276376</v>
      </c>
      <c r="AU23" s="8">
        <v>96730</v>
      </c>
      <c r="AV23" s="8">
        <v>74987</v>
      </c>
      <c r="AW23" s="8">
        <v>132345</v>
      </c>
      <c r="AX23" s="8">
        <v>66731</v>
      </c>
      <c r="AY23" s="8">
        <v>69821</v>
      </c>
      <c r="AZ23" s="8">
        <v>98521</v>
      </c>
      <c r="BA23" s="8">
        <v>96078</v>
      </c>
      <c r="BB23" s="8">
        <v>60138</v>
      </c>
      <c r="BC23" s="8">
        <v>84944</v>
      </c>
      <c r="BD23" s="8">
        <v>75377</v>
      </c>
      <c r="BE23" s="8">
        <v>101571</v>
      </c>
      <c r="BF23" s="8">
        <v>64975</v>
      </c>
      <c r="BG23" s="8">
        <v>220232</v>
      </c>
      <c r="BH23" s="8">
        <v>85368</v>
      </c>
      <c r="BI23" s="8">
        <v>184568</v>
      </c>
      <c r="BJ23" s="8">
        <v>80429</v>
      </c>
      <c r="BK23" s="8">
        <v>122578</v>
      </c>
      <c r="BL23" s="8">
        <v>103377</v>
      </c>
      <c r="BM23" s="8">
        <v>69350</v>
      </c>
      <c r="BN23" s="8">
        <v>237426</v>
      </c>
      <c r="BO23" s="8">
        <v>227103</v>
      </c>
      <c r="BP23" s="8">
        <v>78850</v>
      </c>
      <c r="BQ23" s="8">
        <v>121283</v>
      </c>
      <c r="BR23" s="8">
        <v>134020</v>
      </c>
      <c r="BS23" s="8">
        <v>142419</v>
      </c>
      <c r="BT23" s="8">
        <v>66497</v>
      </c>
      <c r="BU23" s="8">
        <v>98210</v>
      </c>
      <c r="BV23" s="8">
        <v>130884</v>
      </c>
      <c r="BW23" s="8">
        <v>94627</v>
      </c>
      <c r="BX23" s="8">
        <v>83273</v>
      </c>
      <c r="BY23" s="8">
        <v>82851</v>
      </c>
      <c r="BZ23" s="8">
        <v>102851</v>
      </c>
      <c r="CA23" s="8">
        <v>74515</v>
      </c>
      <c r="CB23" s="8">
        <v>161096</v>
      </c>
      <c r="CC23" s="8">
        <v>108624</v>
      </c>
      <c r="CD23" s="8">
        <v>110610</v>
      </c>
      <c r="CE23" s="8">
        <v>63036</v>
      </c>
      <c r="CF23" s="8">
        <v>162045</v>
      </c>
      <c r="CG23" s="8">
        <v>112480</v>
      </c>
      <c r="CH23" s="8">
        <v>72692</v>
      </c>
      <c r="CI23" s="8">
        <v>75245</v>
      </c>
      <c r="CJ23" s="8">
        <v>95366</v>
      </c>
      <c r="CK23" s="8">
        <v>173930</v>
      </c>
      <c r="CL23" s="8">
        <v>129114</v>
      </c>
      <c r="CM23" s="8">
        <v>230456</v>
      </c>
      <c r="CN23" s="8">
        <v>149285</v>
      </c>
      <c r="CO23" s="8">
        <v>76890</v>
      </c>
      <c r="CP23" s="8">
        <v>142988</v>
      </c>
      <c r="CQ23" s="8">
        <v>127500</v>
      </c>
      <c r="CR23" s="8">
        <v>181834</v>
      </c>
      <c r="CS23" s="8">
        <v>88100</v>
      </c>
      <c r="CT23" s="8">
        <v>104914</v>
      </c>
      <c r="CU23" s="8">
        <v>201424</v>
      </c>
      <c r="CV23" s="8">
        <v>76006</v>
      </c>
      <c r="CW23" s="8">
        <v>79413</v>
      </c>
      <c r="CX23" s="8">
        <v>131308</v>
      </c>
      <c r="CY23" s="8">
        <v>82662</v>
      </c>
      <c r="CZ23" s="8">
        <v>142288</v>
      </c>
      <c r="DA23" s="8">
        <v>71895</v>
      </c>
      <c r="DB23" s="8">
        <v>69040</v>
      </c>
      <c r="DC23" s="8">
        <v>8686</v>
      </c>
    </row>
    <row r="24" spans="1:107" x14ac:dyDescent="0.2">
      <c r="A24" s="8" t="s">
        <v>255</v>
      </c>
      <c r="B24" s="8" t="s">
        <v>107</v>
      </c>
      <c r="C24" s="8">
        <v>2.8439999999999999</v>
      </c>
      <c r="D24" s="8">
        <v>87.008799999999994</v>
      </c>
      <c r="E24" s="8" t="s">
        <v>256</v>
      </c>
      <c r="F24" s="8" t="s">
        <v>257</v>
      </c>
      <c r="G24" s="8" t="s">
        <v>108</v>
      </c>
      <c r="H24" s="12">
        <v>87.008769999999998</v>
      </c>
      <c r="I24" s="13">
        <v>2.9</v>
      </c>
      <c r="J24" s="14">
        <v>0.34</v>
      </c>
      <c r="K24" s="13">
        <v>-5.6000000000000001E-2</v>
      </c>
      <c r="L24" s="8" t="s">
        <v>258</v>
      </c>
      <c r="M24" s="8" t="s">
        <v>259</v>
      </c>
      <c r="N24" s="8" t="s">
        <v>115</v>
      </c>
      <c r="O24" s="14">
        <v>11.767633757587401</v>
      </c>
      <c r="P24" s="14">
        <v>5707.92437592849</v>
      </c>
      <c r="Q24" s="14">
        <v>48505.285714285703</v>
      </c>
      <c r="R24" s="14">
        <v>40000</v>
      </c>
      <c r="S24" s="14">
        <v>48325.5</v>
      </c>
      <c r="T24" s="14">
        <v>61215</v>
      </c>
      <c r="U24" s="14">
        <v>46.785777449020799</v>
      </c>
      <c r="V24" s="14">
        <v>82883.768035920904</v>
      </c>
      <c r="W24" s="14">
        <v>177155.90625</v>
      </c>
      <c r="X24" s="14">
        <v>45544</v>
      </c>
      <c r="Y24" s="14" t="s">
        <v>260</v>
      </c>
      <c r="Z24" s="14" t="s">
        <v>261</v>
      </c>
      <c r="AA24" s="14">
        <v>6.88666129833135</v>
      </c>
      <c r="AB24" s="14">
        <v>1.9479252124125801</v>
      </c>
      <c r="AC24" s="8">
        <v>61215</v>
      </c>
      <c r="AD24" s="8">
        <v>51328</v>
      </c>
      <c r="AE24" s="8">
        <v>104030</v>
      </c>
      <c r="AF24" s="8">
        <v>68957</v>
      </c>
      <c r="AG24" s="8">
        <v>300307</v>
      </c>
      <c r="AH24" s="8">
        <v>255904</v>
      </c>
      <c r="AI24" s="8">
        <v>279751</v>
      </c>
      <c r="AJ24" s="8">
        <v>243507</v>
      </c>
      <c r="AK24" s="8">
        <v>50577</v>
      </c>
      <c r="AL24" s="8">
        <v>141030</v>
      </c>
      <c r="AM24" s="8">
        <v>94079</v>
      </c>
      <c r="AN24" s="8">
        <v>114441</v>
      </c>
      <c r="AO24" s="8">
        <v>146946</v>
      </c>
      <c r="AP24" s="8">
        <v>292130</v>
      </c>
      <c r="AQ24" s="8">
        <v>154246</v>
      </c>
      <c r="AR24" s="8">
        <v>51391</v>
      </c>
      <c r="AS24" s="8">
        <v>146369</v>
      </c>
      <c r="AT24" s="8">
        <v>336807</v>
      </c>
      <c r="AU24" s="8">
        <v>124839</v>
      </c>
      <c r="AV24" s="8">
        <v>174500</v>
      </c>
      <c r="AW24" s="8">
        <v>69188</v>
      </c>
      <c r="AX24" s="8">
        <v>161352</v>
      </c>
      <c r="AY24" s="8">
        <v>45327</v>
      </c>
      <c r="AZ24" s="8">
        <v>232576</v>
      </c>
      <c r="BA24" s="8">
        <v>61288</v>
      </c>
      <c r="BB24" s="8">
        <v>407094</v>
      </c>
      <c r="BC24" s="8">
        <v>264037</v>
      </c>
      <c r="BD24" s="8">
        <v>305154</v>
      </c>
      <c r="BE24" s="8">
        <v>187194</v>
      </c>
      <c r="BF24" s="8">
        <v>46516</v>
      </c>
      <c r="BG24" s="8">
        <v>207168</v>
      </c>
      <c r="BH24" s="8">
        <v>189893</v>
      </c>
      <c r="BI24" s="8">
        <v>139458</v>
      </c>
      <c r="BJ24" s="8">
        <v>188788</v>
      </c>
      <c r="BK24" s="8">
        <v>171658</v>
      </c>
      <c r="BL24" s="8">
        <v>318879</v>
      </c>
      <c r="BM24" s="8">
        <v>40000</v>
      </c>
      <c r="BN24" s="8">
        <v>105084</v>
      </c>
      <c r="BO24" s="8">
        <v>70981</v>
      </c>
      <c r="BP24" s="8">
        <v>218280</v>
      </c>
      <c r="BQ24" s="8">
        <v>148396</v>
      </c>
      <c r="BR24" s="8">
        <v>102022</v>
      </c>
      <c r="BS24" s="8">
        <v>167900</v>
      </c>
      <c r="BT24" s="8">
        <v>42815</v>
      </c>
      <c r="BU24" s="8">
        <v>98265</v>
      </c>
      <c r="BV24" s="8">
        <v>105845</v>
      </c>
      <c r="BW24" s="8">
        <v>216054</v>
      </c>
      <c r="BX24" s="8">
        <v>171000</v>
      </c>
      <c r="BY24" s="8">
        <v>393720</v>
      </c>
      <c r="BZ24" s="8">
        <v>199652</v>
      </c>
      <c r="CA24" s="8">
        <v>42607</v>
      </c>
      <c r="CB24" s="8">
        <v>149199</v>
      </c>
      <c r="CC24" s="8">
        <v>100945</v>
      </c>
      <c r="CD24" s="8">
        <v>158827</v>
      </c>
      <c r="CE24" s="8">
        <v>260576</v>
      </c>
      <c r="CF24" s="8">
        <v>194607</v>
      </c>
      <c r="CG24" s="8">
        <v>206702</v>
      </c>
      <c r="CH24" s="8">
        <v>44340</v>
      </c>
      <c r="CI24" s="8">
        <v>336041</v>
      </c>
      <c r="CJ24" s="8">
        <v>188680</v>
      </c>
      <c r="CK24" s="8">
        <v>138849</v>
      </c>
      <c r="CL24" s="8">
        <v>129912</v>
      </c>
      <c r="CM24" s="8">
        <v>86972</v>
      </c>
      <c r="CN24" s="8">
        <v>141823</v>
      </c>
      <c r="CO24" s="8">
        <v>50135</v>
      </c>
      <c r="CP24" s="8">
        <v>109886</v>
      </c>
      <c r="CQ24" s="8">
        <v>151869</v>
      </c>
      <c r="CR24" s="8">
        <v>127109</v>
      </c>
      <c r="CS24" s="8">
        <v>268040</v>
      </c>
      <c r="CT24" s="8">
        <v>135477</v>
      </c>
      <c r="CU24" s="8">
        <v>45544</v>
      </c>
      <c r="CV24" s="8">
        <v>51818</v>
      </c>
      <c r="CW24" s="8">
        <v>223854</v>
      </c>
      <c r="CX24" s="8">
        <v>136763</v>
      </c>
      <c r="CY24" s="8">
        <v>65380</v>
      </c>
      <c r="CZ24" s="8">
        <v>102154</v>
      </c>
      <c r="DA24" s="8">
        <v>55447</v>
      </c>
      <c r="DB24" s="8">
        <v>45558</v>
      </c>
      <c r="DC24" s="8">
        <v>24901</v>
      </c>
    </row>
    <row r="25" spans="1:107" x14ac:dyDescent="0.2">
      <c r="A25" s="8" t="s">
        <v>370</v>
      </c>
      <c r="B25" s="8" t="s">
        <v>107</v>
      </c>
      <c r="C25" s="8">
        <v>2.891</v>
      </c>
      <c r="D25" s="8">
        <v>112.05150999999999</v>
      </c>
      <c r="E25" s="8" t="s">
        <v>371</v>
      </c>
      <c r="F25" s="8" t="s">
        <v>372</v>
      </c>
      <c r="G25" s="8" t="s">
        <v>108</v>
      </c>
      <c r="H25" s="12">
        <v>112.05164000000001</v>
      </c>
      <c r="I25" s="13">
        <v>3</v>
      </c>
      <c r="J25" s="14">
        <v>-1.1599999999999999</v>
      </c>
      <c r="K25" s="13">
        <v>-0.109</v>
      </c>
      <c r="L25" s="8" t="s">
        <v>373</v>
      </c>
      <c r="M25" s="8" t="s">
        <v>374</v>
      </c>
      <c r="N25" s="8" t="s">
        <v>115</v>
      </c>
      <c r="O25" s="14">
        <v>5.3585268960730401</v>
      </c>
      <c r="P25" s="14">
        <v>6224.8016641690501</v>
      </c>
      <c r="Q25" s="14">
        <v>116166.285714286</v>
      </c>
      <c r="R25" s="14">
        <v>107971</v>
      </c>
      <c r="S25" s="14">
        <v>114876.5</v>
      </c>
      <c r="T25" s="14">
        <v>126979</v>
      </c>
      <c r="U25" s="14">
        <v>15.1707019852164</v>
      </c>
      <c r="V25" s="14">
        <v>11911.034880629801</v>
      </c>
      <c r="W25" s="14">
        <v>78513.40625</v>
      </c>
      <c r="X25" s="14">
        <v>57870</v>
      </c>
      <c r="Y25" s="14" t="s">
        <v>375</v>
      </c>
      <c r="Z25" s="14" t="s">
        <v>376</v>
      </c>
      <c r="AA25" s="14">
        <v>52.260796199094997</v>
      </c>
      <c r="AB25" s="14">
        <v>30.228021263150101</v>
      </c>
      <c r="AC25" s="8">
        <v>118117</v>
      </c>
      <c r="AD25" s="8">
        <v>126979</v>
      </c>
      <c r="AE25" s="8">
        <v>79491</v>
      </c>
      <c r="AF25" s="8">
        <v>95398</v>
      </c>
      <c r="AG25" s="8">
        <v>73479</v>
      </c>
      <c r="AH25" s="8">
        <v>91630</v>
      </c>
      <c r="AI25" s="8">
        <v>106991</v>
      </c>
      <c r="AJ25" s="8">
        <v>81645</v>
      </c>
      <c r="AK25" s="8">
        <v>115017</v>
      </c>
      <c r="AL25" s="8">
        <v>84839</v>
      </c>
      <c r="AM25" s="8">
        <v>84598</v>
      </c>
      <c r="AN25" s="8">
        <v>64474</v>
      </c>
      <c r="AO25" s="8">
        <v>90903</v>
      </c>
      <c r="AP25" s="8">
        <v>58257</v>
      </c>
      <c r="AQ25" s="8">
        <v>57870</v>
      </c>
      <c r="AR25" s="8">
        <v>109662</v>
      </c>
      <c r="AS25" s="8">
        <v>83227</v>
      </c>
      <c r="AT25" s="8">
        <v>109665</v>
      </c>
      <c r="AU25" s="8">
        <v>74988</v>
      </c>
      <c r="AV25" s="8">
        <v>68872</v>
      </c>
      <c r="AW25" s="8">
        <v>81579</v>
      </c>
      <c r="AX25" s="8">
        <v>66240</v>
      </c>
      <c r="AY25" s="8">
        <v>110472</v>
      </c>
      <c r="AZ25" s="8">
        <v>71684</v>
      </c>
      <c r="BA25" s="8">
        <v>68964</v>
      </c>
      <c r="BB25" s="8">
        <v>59277</v>
      </c>
      <c r="BC25" s="8">
        <v>66884</v>
      </c>
      <c r="BD25" s="8">
        <v>72196</v>
      </c>
      <c r="BE25" s="8">
        <v>71373</v>
      </c>
      <c r="BF25" s="8">
        <v>107971</v>
      </c>
      <c r="BG25" s="8">
        <v>79453</v>
      </c>
      <c r="BH25" s="8">
        <v>81781</v>
      </c>
      <c r="BI25" s="8">
        <v>91514</v>
      </c>
      <c r="BJ25" s="8">
        <v>62352</v>
      </c>
      <c r="BK25" s="8">
        <v>85357</v>
      </c>
      <c r="BL25" s="8">
        <v>70681</v>
      </c>
      <c r="BM25" s="8">
        <v>111219</v>
      </c>
      <c r="BN25" s="8">
        <v>90127</v>
      </c>
      <c r="BO25" s="8">
        <v>94881</v>
      </c>
      <c r="BP25" s="8">
        <v>77821</v>
      </c>
      <c r="BQ25" s="8">
        <v>73583</v>
      </c>
      <c r="BR25" s="8">
        <v>92211</v>
      </c>
      <c r="BS25" s="8">
        <v>59667</v>
      </c>
      <c r="BT25" s="8">
        <v>113530</v>
      </c>
      <c r="BU25" s="8">
        <v>94527</v>
      </c>
      <c r="BV25" s="8">
        <v>86790</v>
      </c>
      <c r="BW25" s="8">
        <v>84548</v>
      </c>
      <c r="BX25" s="8">
        <v>71350</v>
      </c>
      <c r="BY25" s="8">
        <v>80612</v>
      </c>
      <c r="BZ25" s="8">
        <v>71914</v>
      </c>
      <c r="CA25" s="8">
        <v>124844</v>
      </c>
      <c r="CB25" s="8">
        <v>92373</v>
      </c>
      <c r="CC25" s="8">
        <v>66091</v>
      </c>
      <c r="CD25" s="8">
        <v>66245</v>
      </c>
      <c r="CE25" s="8">
        <v>60357</v>
      </c>
      <c r="CF25" s="8">
        <v>88493</v>
      </c>
      <c r="CG25" s="8">
        <v>72962</v>
      </c>
      <c r="CH25" s="8">
        <v>114736</v>
      </c>
      <c r="CI25" s="8">
        <v>75550</v>
      </c>
      <c r="CJ25" s="8">
        <v>64902</v>
      </c>
      <c r="CK25" s="8">
        <v>88852</v>
      </c>
      <c r="CL25" s="8">
        <v>73227</v>
      </c>
      <c r="CM25" s="8">
        <v>97297</v>
      </c>
      <c r="CN25" s="8">
        <v>90815</v>
      </c>
      <c r="CO25" s="8">
        <v>124739</v>
      </c>
      <c r="CP25" s="8">
        <v>73419</v>
      </c>
      <c r="CQ25" s="8">
        <v>72989</v>
      </c>
      <c r="CR25" s="8">
        <v>79969</v>
      </c>
      <c r="CS25" s="8">
        <v>77647</v>
      </c>
      <c r="CT25" s="8">
        <v>71284</v>
      </c>
      <c r="CU25" s="8">
        <v>89040</v>
      </c>
      <c r="CV25" s="8">
        <v>121126</v>
      </c>
      <c r="CW25" s="8">
        <v>71065</v>
      </c>
      <c r="CX25" s="8">
        <v>89834</v>
      </c>
      <c r="CY25" s="8">
        <v>65257</v>
      </c>
      <c r="CZ25" s="8">
        <v>83497</v>
      </c>
      <c r="DA25" s="8">
        <v>117362</v>
      </c>
      <c r="DB25" s="8">
        <v>110554</v>
      </c>
      <c r="DC25" s="8">
        <v>3843</v>
      </c>
    </row>
    <row r="26" spans="1:107" x14ac:dyDescent="0.2">
      <c r="A26" s="8" t="s">
        <v>227</v>
      </c>
      <c r="B26" s="8" t="s">
        <v>107</v>
      </c>
      <c r="C26" s="8">
        <v>2.899</v>
      </c>
      <c r="D26" s="8">
        <v>204.06709000000001</v>
      </c>
      <c r="E26" s="8" t="s">
        <v>228</v>
      </c>
      <c r="F26" s="8" t="s">
        <v>229</v>
      </c>
      <c r="G26" s="8" t="s">
        <v>108</v>
      </c>
      <c r="H26" s="12">
        <v>204.06662</v>
      </c>
      <c r="I26" s="13">
        <v>2.9</v>
      </c>
      <c r="J26" s="14">
        <v>2.2999999999999998</v>
      </c>
      <c r="K26" s="13">
        <v>-9.9999999999989008E-4</v>
      </c>
      <c r="L26" s="8" t="s">
        <v>230</v>
      </c>
      <c r="M26" s="8" t="s">
        <v>231</v>
      </c>
      <c r="N26" s="8" t="s">
        <v>115</v>
      </c>
      <c r="O26" s="14">
        <v>10.3160089283929</v>
      </c>
      <c r="P26" s="14">
        <v>5777.1713200785798</v>
      </c>
      <c r="Q26" s="14">
        <v>56002</v>
      </c>
      <c r="R26" s="14">
        <v>47928</v>
      </c>
      <c r="S26" s="14">
        <v>55404.5</v>
      </c>
      <c r="T26" s="14">
        <v>68956</v>
      </c>
      <c r="U26" s="14">
        <v>73.505596380369894</v>
      </c>
      <c r="V26" s="14">
        <v>177231.525630102</v>
      </c>
      <c r="W26" s="14">
        <v>241112.96875</v>
      </c>
      <c r="X26" s="14">
        <v>24887</v>
      </c>
      <c r="Y26" s="14" t="s">
        <v>232</v>
      </c>
      <c r="Z26" s="14" t="s">
        <v>233</v>
      </c>
      <c r="AA26" s="14">
        <v>3.2596747669689599</v>
      </c>
      <c r="AB26" s="14">
        <v>60.937976060935803</v>
      </c>
      <c r="AC26" s="8">
        <v>63239</v>
      </c>
      <c r="AD26" s="8">
        <v>68956</v>
      </c>
      <c r="AE26" s="8">
        <v>207477</v>
      </c>
      <c r="AF26" s="8">
        <v>664430</v>
      </c>
      <c r="AG26" s="8">
        <v>36936</v>
      </c>
      <c r="AH26" s="8">
        <v>58626</v>
      </c>
      <c r="AI26" s="8">
        <v>432927</v>
      </c>
      <c r="AJ26" s="8">
        <v>50201</v>
      </c>
      <c r="AK26" s="8">
        <v>61737</v>
      </c>
      <c r="AL26" s="8">
        <v>288136</v>
      </c>
      <c r="AM26" s="8">
        <v>316204</v>
      </c>
      <c r="AN26" s="8">
        <v>227792</v>
      </c>
      <c r="AO26" s="8">
        <v>394240</v>
      </c>
      <c r="AP26" s="8">
        <v>32504</v>
      </c>
      <c r="AQ26" s="8">
        <v>38632</v>
      </c>
      <c r="AR26" s="8">
        <v>52882</v>
      </c>
      <c r="AS26" s="8">
        <v>272523</v>
      </c>
      <c r="AT26" s="8">
        <v>586532</v>
      </c>
      <c r="AU26" s="8">
        <v>89274</v>
      </c>
      <c r="AV26" s="8">
        <v>44099</v>
      </c>
      <c r="AW26" s="8">
        <v>263999</v>
      </c>
      <c r="AX26" s="8">
        <v>59213</v>
      </c>
      <c r="AY26" s="8">
        <v>55926</v>
      </c>
      <c r="AZ26" s="8">
        <v>123074</v>
      </c>
      <c r="BA26" s="8">
        <v>183102</v>
      </c>
      <c r="BB26" s="8">
        <v>24887</v>
      </c>
      <c r="BC26" s="8">
        <v>116452</v>
      </c>
      <c r="BD26" s="8">
        <v>39955</v>
      </c>
      <c r="BE26" s="8">
        <v>203609</v>
      </c>
      <c r="BF26" s="8">
        <v>57594</v>
      </c>
      <c r="BG26" s="8">
        <v>459299</v>
      </c>
      <c r="BH26" s="8">
        <v>47536</v>
      </c>
      <c r="BI26" s="8">
        <v>492344</v>
      </c>
      <c r="BJ26" s="8">
        <v>118122</v>
      </c>
      <c r="BK26" s="8">
        <v>209267</v>
      </c>
      <c r="BL26" s="8">
        <v>201921</v>
      </c>
      <c r="BM26" s="8">
        <v>50124</v>
      </c>
      <c r="BN26" s="8">
        <v>591664</v>
      </c>
      <c r="BO26" s="8">
        <v>617531</v>
      </c>
      <c r="BP26" s="8">
        <v>43323</v>
      </c>
      <c r="BQ26" s="8">
        <v>321608</v>
      </c>
      <c r="BR26" s="8">
        <v>267532</v>
      </c>
      <c r="BS26" s="8">
        <v>278751</v>
      </c>
      <c r="BT26" s="8">
        <v>51609</v>
      </c>
      <c r="BU26" s="8">
        <v>276042</v>
      </c>
      <c r="BV26" s="8">
        <v>258521</v>
      </c>
      <c r="BW26" s="8">
        <v>48227</v>
      </c>
      <c r="BX26" s="8">
        <v>38048</v>
      </c>
      <c r="BY26" s="8">
        <v>36007</v>
      </c>
      <c r="BZ26" s="8">
        <v>165067</v>
      </c>
      <c r="CA26" s="8">
        <v>58990</v>
      </c>
      <c r="CB26" s="8">
        <v>274752</v>
      </c>
      <c r="CC26" s="8">
        <v>280046</v>
      </c>
      <c r="CD26" s="8">
        <v>241361</v>
      </c>
      <c r="CE26" s="8">
        <v>30879</v>
      </c>
      <c r="CF26" s="8">
        <v>475736</v>
      </c>
      <c r="CG26" s="8">
        <v>221321</v>
      </c>
      <c r="CH26" s="8">
        <v>47928</v>
      </c>
      <c r="CI26" s="8">
        <v>36281</v>
      </c>
      <c r="CJ26" s="8">
        <v>153436</v>
      </c>
      <c r="CK26" s="8">
        <v>468701</v>
      </c>
      <c r="CL26" s="8">
        <v>260383</v>
      </c>
      <c r="CM26" s="8">
        <v>564511</v>
      </c>
      <c r="CN26" s="8">
        <v>366816</v>
      </c>
      <c r="CO26" s="8">
        <v>56422</v>
      </c>
      <c r="CP26" s="8">
        <v>409121</v>
      </c>
      <c r="CQ26" s="8">
        <v>252674</v>
      </c>
      <c r="CR26" s="8">
        <v>429137</v>
      </c>
      <c r="CS26" s="8">
        <v>30795</v>
      </c>
      <c r="CT26" s="8">
        <v>215745</v>
      </c>
      <c r="CU26" s="8">
        <v>487142</v>
      </c>
      <c r="CV26" s="8">
        <v>53447</v>
      </c>
      <c r="CW26" s="8">
        <v>39103</v>
      </c>
      <c r="CX26" s="8">
        <v>256284</v>
      </c>
      <c r="CY26" s="8">
        <v>232755</v>
      </c>
      <c r="CZ26" s="8">
        <v>478617</v>
      </c>
      <c r="DA26" s="8">
        <v>50291</v>
      </c>
      <c r="DB26" s="8">
        <v>54883</v>
      </c>
      <c r="DC26" s="8">
        <v>919</v>
      </c>
    </row>
    <row r="27" spans="1:107" x14ac:dyDescent="0.2">
      <c r="A27" s="8" t="s">
        <v>304</v>
      </c>
      <c r="B27" s="8" t="s">
        <v>107</v>
      </c>
      <c r="C27" s="8">
        <v>3.032</v>
      </c>
      <c r="D27" s="8">
        <v>243.06255999999999</v>
      </c>
      <c r="E27" s="8" t="s">
        <v>305</v>
      </c>
      <c r="F27" s="8" t="s">
        <v>306</v>
      </c>
      <c r="G27" s="8" t="s">
        <v>108</v>
      </c>
      <c r="H27" s="12">
        <v>243.06226000000001</v>
      </c>
      <c r="I27" s="13">
        <v>3.15</v>
      </c>
      <c r="J27" s="14">
        <v>1.23</v>
      </c>
      <c r="K27" s="13">
        <v>-0.11799999999999999</v>
      </c>
      <c r="L27" s="8" t="s">
        <v>307</v>
      </c>
      <c r="M27" s="8" t="s">
        <v>308</v>
      </c>
      <c r="N27" s="8" t="s">
        <v>115</v>
      </c>
      <c r="O27" s="14">
        <v>12.237682192783</v>
      </c>
      <c r="P27" s="14">
        <v>2250.2737428105102</v>
      </c>
      <c r="Q27" s="14">
        <v>18388.071428571398</v>
      </c>
      <c r="R27" s="14">
        <v>15898</v>
      </c>
      <c r="S27" s="14">
        <v>18205.5</v>
      </c>
      <c r="T27" s="14">
        <v>22880</v>
      </c>
      <c r="U27" s="14">
        <v>48.366587536913599</v>
      </c>
      <c r="V27" s="14">
        <v>6780.82931253063</v>
      </c>
      <c r="W27" s="14">
        <v>14019.65625</v>
      </c>
      <c r="X27" s="14">
        <v>3119</v>
      </c>
      <c r="Y27" s="14" t="s">
        <v>309</v>
      </c>
      <c r="Z27" s="14" t="s">
        <v>310</v>
      </c>
      <c r="AA27" s="14">
        <v>33.1858190067123</v>
      </c>
      <c r="AB27" s="14">
        <v>9.7188538205980102</v>
      </c>
      <c r="AC27" s="8">
        <v>16082</v>
      </c>
      <c r="AD27" s="8">
        <v>19209</v>
      </c>
      <c r="AE27" s="8">
        <v>9971</v>
      </c>
      <c r="AF27" s="8">
        <v>13457</v>
      </c>
      <c r="AG27" s="8">
        <v>8588</v>
      </c>
      <c r="AH27" s="8">
        <v>11309</v>
      </c>
      <c r="AI27" s="8">
        <v>5221</v>
      </c>
      <c r="AJ27" s="8">
        <v>9329</v>
      </c>
      <c r="AK27" s="8">
        <v>19745</v>
      </c>
      <c r="AL27" s="8">
        <v>22477</v>
      </c>
      <c r="AM27" s="8">
        <v>19764</v>
      </c>
      <c r="AN27" s="8">
        <v>15769</v>
      </c>
      <c r="AO27" s="8">
        <v>20950</v>
      </c>
      <c r="AP27" s="8">
        <v>7851</v>
      </c>
      <c r="AQ27" s="8">
        <v>10364</v>
      </c>
      <c r="AR27" s="8">
        <v>19058</v>
      </c>
      <c r="AS27" s="8">
        <v>24527</v>
      </c>
      <c r="AT27" s="8">
        <v>8106</v>
      </c>
      <c r="AU27" s="8">
        <v>8579</v>
      </c>
      <c r="AV27" s="8">
        <v>11586</v>
      </c>
      <c r="AW27" s="8">
        <v>16606</v>
      </c>
      <c r="AX27" s="8">
        <v>9381</v>
      </c>
      <c r="AY27" s="8">
        <v>21893</v>
      </c>
      <c r="AZ27" s="8">
        <v>11439</v>
      </c>
      <c r="BA27" s="8">
        <v>7991</v>
      </c>
      <c r="BB27" s="8">
        <v>15069</v>
      </c>
      <c r="BC27" s="8">
        <v>8710</v>
      </c>
      <c r="BD27" s="8">
        <v>10577</v>
      </c>
      <c r="BE27" s="8">
        <v>15291</v>
      </c>
      <c r="BF27" s="8">
        <v>22880</v>
      </c>
      <c r="BG27" s="8">
        <v>5433</v>
      </c>
      <c r="BH27" s="8">
        <v>8801</v>
      </c>
      <c r="BI27" s="8">
        <v>28133</v>
      </c>
      <c r="BJ27" s="8">
        <v>9358</v>
      </c>
      <c r="BK27" s="8">
        <v>20020</v>
      </c>
      <c r="BL27" s="8">
        <v>15710</v>
      </c>
      <c r="BM27" s="8">
        <v>19777</v>
      </c>
      <c r="BN27" s="8">
        <v>3119</v>
      </c>
      <c r="BO27" s="8">
        <v>5027</v>
      </c>
      <c r="BP27" s="8">
        <v>8133</v>
      </c>
      <c r="BQ27" s="8">
        <v>19576</v>
      </c>
      <c r="BR27" s="8">
        <v>23148</v>
      </c>
      <c r="BS27" s="8">
        <v>5276</v>
      </c>
      <c r="BT27" s="8">
        <v>16180</v>
      </c>
      <c r="BU27" s="8">
        <v>14514</v>
      </c>
      <c r="BV27" s="8">
        <v>19417</v>
      </c>
      <c r="BW27" s="8">
        <v>9135</v>
      </c>
      <c r="BX27" s="8">
        <v>9518</v>
      </c>
      <c r="BY27" s="8">
        <v>9518</v>
      </c>
      <c r="BZ27" s="8">
        <v>11134</v>
      </c>
      <c r="CA27" s="8">
        <v>19424</v>
      </c>
      <c r="CB27" s="8">
        <v>22722</v>
      </c>
      <c r="CC27" s="8">
        <v>16494</v>
      </c>
      <c r="CD27" s="8">
        <v>14341</v>
      </c>
      <c r="CE27" s="8">
        <v>9970</v>
      </c>
      <c r="CF27" s="8">
        <v>33277</v>
      </c>
      <c r="CG27" s="8">
        <v>22213</v>
      </c>
      <c r="CH27" s="8">
        <v>17353</v>
      </c>
      <c r="CI27" s="8">
        <v>10400</v>
      </c>
      <c r="CJ27" s="8">
        <v>6816</v>
      </c>
      <c r="CK27" s="8">
        <v>27243</v>
      </c>
      <c r="CL27" s="8">
        <v>16697</v>
      </c>
      <c r="CM27" s="8">
        <v>5055</v>
      </c>
      <c r="CN27" s="8">
        <v>22435</v>
      </c>
      <c r="CO27" s="8">
        <v>17331</v>
      </c>
      <c r="CP27" s="8">
        <v>17945</v>
      </c>
      <c r="CQ27" s="8">
        <v>18782</v>
      </c>
      <c r="CR27" s="8">
        <v>13422</v>
      </c>
      <c r="CS27" s="8">
        <v>7131</v>
      </c>
      <c r="CT27" s="8">
        <v>19114</v>
      </c>
      <c r="CU27" s="8">
        <v>9790</v>
      </c>
      <c r="CV27" s="8">
        <v>15898</v>
      </c>
      <c r="CW27" s="8">
        <v>10705</v>
      </c>
      <c r="CX27" s="8">
        <v>25929</v>
      </c>
      <c r="CY27" s="8">
        <v>13203</v>
      </c>
      <c r="CZ27" s="8">
        <v>25692</v>
      </c>
      <c r="DA27" s="8">
        <v>16067</v>
      </c>
      <c r="DB27" s="8">
        <v>16536</v>
      </c>
      <c r="DC27" s="8">
        <v>1892</v>
      </c>
    </row>
    <row r="28" spans="1:107" x14ac:dyDescent="0.2">
      <c r="A28" s="8" t="s">
        <v>262</v>
      </c>
      <c r="B28" s="8" t="s">
        <v>107</v>
      </c>
      <c r="C28" s="8">
        <v>3.39</v>
      </c>
      <c r="D28" s="8">
        <v>218.10442</v>
      </c>
      <c r="E28" s="8" t="s">
        <v>263</v>
      </c>
      <c r="F28" s="8" t="s">
        <v>264</v>
      </c>
      <c r="G28" s="8" t="s">
        <v>108</v>
      </c>
      <c r="H28" s="12">
        <v>218.10338999999999</v>
      </c>
      <c r="I28" s="13">
        <v>3.4</v>
      </c>
      <c r="J28" s="14">
        <v>4.72</v>
      </c>
      <c r="K28" s="13">
        <v>-9.9999999999997903E-3</v>
      </c>
      <c r="L28" s="8" t="s">
        <v>265</v>
      </c>
      <c r="M28" s="8" t="s">
        <v>266</v>
      </c>
      <c r="N28" s="8" t="s">
        <v>109</v>
      </c>
      <c r="O28" s="14">
        <v>8.1072576320637406</v>
      </c>
      <c r="P28" s="14">
        <v>748504.27498618397</v>
      </c>
      <c r="Q28" s="14">
        <v>9232521.1428571399</v>
      </c>
      <c r="R28" s="14">
        <v>8391672</v>
      </c>
      <c r="S28" s="14">
        <v>9103262.5</v>
      </c>
      <c r="T28" s="14">
        <v>10666638</v>
      </c>
      <c r="U28" s="14">
        <v>17.325160229634701</v>
      </c>
      <c r="V28" s="14">
        <v>801752.48493757297</v>
      </c>
      <c r="W28" s="14">
        <v>4627677.171875</v>
      </c>
      <c r="X28" s="14">
        <v>2042049</v>
      </c>
      <c r="Y28" s="14" t="s">
        <v>267</v>
      </c>
      <c r="Z28" s="14" t="s">
        <v>268</v>
      </c>
      <c r="AA28" s="14">
        <v>93.358522617421698</v>
      </c>
      <c r="AB28" s="14">
        <v>11806.293021556499</v>
      </c>
      <c r="AC28" s="8">
        <v>10217822</v>
      </c>
      <c r="AD28" s="8">
        <v>10666638</v>
      </c>
      <c r="AE28" s="8">
        <v>4953918</v>
      </c>
      <c r="AF28" s="8">
        <v>5593747</v>
      </c>
      <c r="AG28" s="8">
        <v>4597657</v>
      </c>
      <c r="AH28" s="8">
        <v>6122589</v>
      </c>
      <c r="AI28" s="8">
        <v>6640680</v>
      </c>
      <c r="AJ28" s="8">
        <v>5143824</v>
      </c>
      <c r="AK28" s="8">
        <v>10360889</v>
      </c>
      <c r="AL28" s="8">
        <v>5154228</v>
      </c>
      <c r="AM28" s="8">
        <v>5286346</v>
      </c>
      <c r="AN28" s="8">
        <v>4280909</v>
      </c>
      <c r="AO28" s="8">
        <v>5668398</v>
      </c>
      <c r="AP28" s="8">
        <v>4198140</v>
      </c>
      <c r="AQ28" s="8">
        <v>4405968</v>
      </c>
      <c r="AR28" s="8">
        <v>9237916</v>
      </c>
      <c r="AS28" s="8">
        <v>4853524</v>
      </c>
      <c r="AT28" s="8">
        <v>6852931</v>
      </c>
      <c r="AU28" s="8">
        <v>4566590</v>
      </c>
      <c r="AV28" s="8">
        <v>4187140</v>
      </c>
      <c r="AW28" s="8">
        <v>4876156</v>
      </c>
      <c r="AX28" s="8">
        <v>4347256</v>
      </c>
      <c r="AY28" s="8">
        <v>9284964</v>
      </c>
      <c r="AZ28" s="8">
        <v>4346938</v>
      </c>
      <c r="BA28" s="8">
        <v>3667494</v>
      </c>
      <c r="BB28" s="8">
        <v>3851554</v>
      </c>
      <c r="BC28" s="8">
        <v>4377644</v>
      </c>
      <c r="BD28" s="8">
        <v>5209356</v>
      </c>
      <c r="BE28" s="8">
        <v>4678331</v>
      </c>
      <c r="BF28" s="8">
        <v>9609379</v>
      </c>
      <c r="BG28" s="8">
        <v>4854628</v>
      </c>
      <c r="BH28" s="8">
        <v>4747241</v>
      </c>
      <c r="BI28" s="8">
        <v>5650081</v>
      </c>
      <c r="BJ28" s="8">
        <v>3691698</v>
      </c>
      <c r="BK28" s="8">
        <v>4082303</v>
      </c>
      <c r="BL28" s="8">
        <v>4387626</v>
      </c>
      <c r="BM28" s="8">
        <v>8968609</v>
      </c>
      <c r="BN28" s="8">
        <v>5633282</v>
      </c>
      <c r="BO28" s="8">
        <v>4791774</v>
      </c>
      <c r="BP28" s="8">
        <v>4878579</v>
      </c>
      <c r="BQ28" s="8">
        <v>4271252</v>
      </c>
      <c r="BR28" s="8">
        <v>5696057</v>
      </c>
      <c r="BS28" s="8">
        <v>3884764</v>
      </c>
      <c r="BT28" s="8">
        <v>8720411</v>
      </c>
      <c r="BU28" s="8">
        <v>3035217</v>
      </c>
      <c r="BV28" s="8">
        <v>4702738</v>
      </c>
      <c r="BW28" s="8">
        <v>5212987</v>
      </c>
      <c r="BX28" s="8">
        <v>4071620</v>
      </c>
      <c r="BY28" s="8">
        <v>5032876</v>
      </c>
      <c r="BZ28" s="8">
        <v>4086228</v>
      </c>
      <c r="CA28" s="8">
        <v>9487310</v>
      </c>
      <c r="CB28" s="8">
        <v>5122718</v>
      </c>
      <c r="CC28" s="8">
        <v>3136380</v>
      </c>
      <c r="CD28" s="8">
        <v>4091750</v>
      </c>
      <c r="CE28" s="8">
        <v>3704531</v>
      </c>
      <c r="CF28" s="8">
        <v>5352358</v>
      </c>
      <c r="CG28" s="8">
        <v>4820834</v>
      </c>
      <c r="CH28" s="8">
        <v>8635616</v>
      </c>
      <c r="CI28" s="8">
        <v>4673944</v>
      </c>
      <c r="CJ28" s="8">
        <v>3845051</v>
      </c>
      <c r="CK28" s="8">
        <v>4262514</v>
      </c>
      <c r="CL28" s="8">
        <v>4225652</v>
      </c>
      <c r="CM28" s="8">
        <v>5506087</v>
      </c>
      <c r="CN28" s="8">
        <v>4763728</v>
      </c>
      <c r="CO28" s="8">
        <v>8585603</v>
      </c>
      <c r="CP28" s="8">
        <v>4086459</v>
      </c>
      <c r="CQ28" s="8">
        <v>4055997</v>
      </c>
      <c r="CR28" s="8">
        <v>4652062</v>
      </c>
      <c r="CS28" s="8">
        <v>4279255</v>
      </c>
      <c r="CT28" s="8">
        <v>4559482</v>
      </c>
      <c r="CU28" s="8">
        <v>4601490</v>
      </c>
      <c r="CV28" s="8">
        <v>8467720</v>
      </c>
      <c r="CW28" s="8">
        <v>4617896</v>
      </c>
      <c r="CX28" s="8">
        <v>5370108</v>
      </c>
      <c r="CY28" s="8">
        <v>2042049</v>
      </c>
      <c r="CZ28" s="8">
        <v>3828725</v>
      </c>
      <c r="DA28" s="8">
        <v>8391672</v>
      </c>
      <c r="DB28" s="8">
        <v>8620747</v>
      </c>
      <c r="DC28" s="8">
        <v>782</v>
      </c>
    </row>
    <row r="29" spans="1:107" x14ac:dyDescent="0.2">
      <c r="A29" s="8" t="s">
        <v>515</v>
      </c>
      <c r="B29" s="8" t="s">
        <v>107</v>
      </c>
      <c r="C29" s="8">
        <v>3.4790000000000001</v>
      </c>
      <c r="D29" s="8">
        <v>144.06653</v>
      </c>
      <c r="E29" s="8" t="s">
        <v>516</v>
      </c>
      <c r="F29" s="8" t="s">
        <v>517</v>
      </c>
      <c r="G29" s="8" t="s">
        <v>108</v>
      </c>
      <c r="H29" s="12">
        <v>144.06662</v>
      </c>
      <c r="I29" s="13">
        <v>3.5</v>
      </c>
      <c r="J29" s="14">
        <v>-0.62</v>
      </c>
      <c r="K29" s="13">
        <v>-2.0999999999999901E-2</v>
      </c>
      <c r="L29" s="8" t="s">
        <v>518</v>
      </c>
      <c r="M29" s="8" t="s">
        <v>519</v>
      </c>
      <c r="N29" s="8" t="s">
        <v>115</v>
      </c>
      <c r="O29" s="14">
        <v>3.95444558297674</v>
      </c>
      <c r="P29" s="14">
        <v>5378.8171097370496</v>
      </c>
      <c r="Q29" s="14">
        <v>136019.5</v>
      </c>
      <c r="R29" s="14">
        <v>128710</v>
      </c>
      <c r="S29" s="14">
        <v>135111</v>
      </c>
      <c r="T29" s="14">
        <v>148623</v>
      </c>
      <c r="U29" s="14">
        <v>14.5889073681216</v>
      </c>
      <c r="V29" s="14">
        <v>12630.020583052201</v>
      </c>
      <c r="W29" s="14">
        <v>86572.765625</v>
      </c>
      <c r="X29" s="14">
        <v>38406</v>
      </c>
      <c r="Y29" s="14" t="s">
        <v>520</v>
      </c>
      <c r="Z29" s="14" t="s">
        <v>521</v>
      </c>
      <c r="AA29" s="14">
        <v>42.587556167205904</v>
      </c>
      <c r="AB29" s="14">
        <v>112.319983484723</v>
      </c>
      <c r="AC29" s="8">
        <v>137038</v>
      </c>
      <c r="AD29" s="8">
        <v>148623</v>
      </c>
      <c r="AE29" s="8">
        <v>96557</v>
      </c>
      <c r="AF29" s="8">
        <v>93305</v>
      </c>
      <c r="AG29" s="8">
        <v>84323</v>
      </c>
      <c r="AH29" s="8">
        <v>117544</v>
      </c>
      <c r="AI29" s="8">
        <v>103698</v>
      </c>
      <c r="AJ29" s="8">
        <v>98935</v>
      </c>
      <c r="AK29" s="8">
        <v>137743</v>
      </c>
      <c r="AL29" s="8">
        <v>92349</v>
      </c>
      <c r="AM29" s="8">
        <v>87119</v>
      </c>
      <c r="AN29" s="8">
        <v>74425</v>
      </c>
      <c r="AO29" s="8">
        <v>104660</v>
      </c>
      <c r="AP29" s="8">
        <v>73040</v>
      </c>
      <c r="AQ29" s="8">
        <v>83198</v>
      </c>
      <c r="AR29" s="8">
        <v>139076</v>
      </c>
      <c r="AS29" s="8">
        <v>90275</v>
      </c>
      <c r="AT29" s="8">
        <v>116362</v>
      </c>
      <c r="AU29" s="8">
        <v>80231</v>
      </c>
      <c r="AV29" s="8">
        <v>75640</v>
      </c>
      <c r="AW29" s="8">
        <v>86256</v>
      </c>
      <c r="AX29" s="8">
        <v>75505</v>
      </c>
      <c r="AY29" s="8">
        <v>134185</v>
      </c>
      <c r="AZ29" s="8">
        <v>81493</v>
      </c>
      <c r="BA29" s="8">
        <v>75248</v>
      </c>
      <c r="BB29" s="8">
        <v>73988</v>
      </c>
      <c r="BC29" s="8">
        <v>81788</v>
      </c>
      <c r="BD29" s="8">
        <v>91177</v>
      </c>
      <c r="BE29" s="8">
        <v>84639</v>
      </c>
      <c r="BF29" s="8">
        <v>140301</v>
      </c>
      <c r="BG29" s="8">
        <v>86268</v>
      </c>
      <c r="BH29" s="8">
        <v>95144</v>
      </c>
      <c r="BI29" s="8">
        <v>110411</v>
      </c>
      <c r="BJ29" s="8">
        <v>70322</v>
      </c>
      <c r="BK29" s="8">
        <v>89975</v>
      </c>
      <c r="BL29" s="8">
        <v>87317</v>
      </c>
      <c r="BM29" s="8">
        <v>133091</v>
      </c>
      <c r="BN29" s="8">
        <v>97250</v>
      </c>
      <c r="BO29" s="8">
        <v>82680</v>
      </c>
      <c r="BP29" s="8">
        <v>90950</v>
      </c>
      <c r="BQ29" s="8">
        <v>78674</v>
      </c>
      <c r="BR29" s="8">
        <v>102373</v>
      </c>
      <c r="BS29" s="8">
        <v>71033</v>
      </c>
      <c r="BT29" s="8">
        <v>133342</v>
      </c>
      <c r="BU29" s="8">
        <v>75920</v>
      </c>
      <c r="BV29" s="8">
        <v>87502</v>
      </c>
      <c r="BW29" s="8">
        <v>95323</v>
      </c>
      <c r="BX29" s="8">
        <v>79282</v>
      </c>
      <c r="BY29" s="8">
        <v>95999</v>
      </c>
      <c r="BZ29" s="8">
        <v>79667</v>
      </c>
      <c r="CA29" s="8">
        <v>142069</v>
      </c>
      <c r="CB29" s="8">
        <v>97007</v>
      </c>
      <c r="CC29" s="8">
        <v>60476</v>
      </c>
      <c r="CD29" s="8">
        <v>82158</v>
      </c>
      <c r="CE29" s="8">
        <v>77068</v>
      </c>
      <c r="CF29" s="8">
        <v>98906</v>
      </c>
      <c r="CG29" s="8">
        <v>89817</v>
      </c>
      <c r="CH29" s="8">
        <v>128710</v>
      </c>
      <c r="CI29" s="8">
        <v>87516</v>
      </c>
      <c r="CJ29" s="8">
        <v>76130</v>
      </c>
      <c r="CK29" s="8">
        <v>94432</v>
      </c>
      <c r="CL29" s="8">
        <v>91150</v>
      </c>
      <c r="CM29" s="8">
        <v>95935</v>
      </c>
      <c r="CN29" s="8">
        <v>90977</v>
      </c>
      <c r="CO29" s="8">
        <v>134010</v>
      </c>
      <c r="CP29" s="8">
        <v>86014</v>
      </c>
      <c r="CQ29" s="8">
        <v>81848</v>
      </c>
      <c r="CR29" s="8">
        <v>85983</v>
      </c>
      <c r="CS29" s="8">
        <v>84816</v>
      </c>
      <c r="CT29" s="8">
        <v>80504</v>
      </c>
      <c r="CU29" s="8">
        <v>86283</v>
      </c>
      <c r="CV29" s="8">
        <v>136037</v>
      </c>
      <c r="CW29" s="8">
        <v>85339</v>
      </c>
      <c r="CX29" s="8">
        <v>101833</v>
      </c>
      <c r="CY29" s="8">
        <v>38406</v>
      </c>
      <c r="CZ29" s="8">
        <v>70214</v>
      </c>
      <c r="DA29" s="8">
        <v>130532</v>
      </c>
      <c r="DB29" s="8">
        <v>129516</v>
      </c>
      <c r="DC29" s="8">
        <v>1211</v>
      </c>
    </row>
    <row r="30" spans="1:107" x14ac:dyDescent="0.2">
      <c r="A30" s="8" t="s">
        <v>167</v>
      </c>
      <c r="B30" s="8" t="s">
        <v>107</v>
      </c>
      <c r="C30" s="8">
        <v>3.5670000000000002</v>
      </c>
      <c r="D30" s="8">
        <v>181.05103</v>
      </c>
      <c r="E30" s="8" t="s">
        <v>168</v>
      </c>
      <c r="F30" s="8" t="s">
        <v>169</v>
      </c>
      <c r="G30" s="8" t="s">
        <v>108</v>
      </c>
      <c r="H30" s="12">
        <v>181.05063000000001</v>
      </c>
      <c r="I30" s="13">
        <v>3.59</v>
      </c>
      <c r="J30" s="14">
        <v>2.21</v>
      </c>
      <c r="K30" s="13">
        <v>-2.2999999999999701E-2</v>
      </c>
      <c r="L30" s="8" t="s">
        <v>170</v>
      </c>
      <c r="M30" s="8" t="s">
        <v>171</v>
      </c>
      <c r="N30" s="8" t="s">
        <v>109</v>
      </c>
      <c r="O30" s="14">
        <v>8.1125138802779198</v>
      </c>
      <c r="P30" s="14">
        <v>10394.117846536699</v>
      </c>
      <c r="Q30" s="14">
        <v>128124.5</v>
      </c>
      <c r="R30" s="14">
        <v>113727</v>
      </c>
      <c r="S30" s="14">
        <v>127888</v>
      </c>
      <c r="T30" s="14">
        <v>145169</v>
      </c>
      <c r="U30" s="14">
        <v>66.047532380866699</v>
      </c>
      <c r="V30" s="14">
        <v>417236.15267158899</v>
      </c>
      <c r="W30" s="14">
        <v>631721.03125</v>
      </c>
      <c r="X30" s="14">
        <v>56667</v>
      </c>
      <c r="Y30" s="14" t="s">
        <v>172</v>
      </c>
      <c r="Z30" s="14" t="s">
        <v>173</v>
      </c>
      <c r="AA30" s="14">
        <v>2.4911834173482998</v>
      </c>
      <c r="AB30" s="14">
        <v>173.37550744249</v>
      </c>
      <c r="AC30" s="8">
        <v>133118</v>
      </c>
      <c r="AD30" s="8">
        <v>145169</v>
      </c>
      <c r="AE30" s="8">
        <v>598194</v>
      </c>
      <c r="AF30" s="8">
        <v>1358375</v>
      </c>
      <c r="AG30" s="8">
        <v>84607</v>
      </c>
      <c r="AH30" s="8">
        <v>144453</v>
      </c>
      <c r="AI30" s="8">
        <v>868905</v>
      </c>
      <c r="AJ30" s="8">
        <v>128961</v>
      </c>
      <c r="AK30" s="8">
        <v>143219</v>
      </c>
      <c r="AL30" s="8">
        <v>782752</v>
      </c>
      <c r="AM30" s="8">
        <v>877271</v>
      </c>
      <c r="AN30" s="8">
        <v>620609</v>
      </c>
      <c r="AO30" s="8">
        <v>1103074</v>
      </c>
      <c r="AP30" s="8">
        <v>85620</v>
      </c>
      <c r="AQ30" s="8">
        <v>103697</v>
      </c>
      <c r="AR30" s="8">
        <v>135802</v>
      </c>
      <c r="AS30" s="8">
        <v>745692</v>
      </c>
      <c r="AT30" s="8">
        <v>1190249</v>
      </c>
      <c r="AU30" s="8">
        <v>246128</v>
      </c>
      <c r="AV30" s="8">
        <v>112601</v>
      </c>
      <c r="AW30" s="8">
        <v>760207</v>
      </c>
      <c r="AX30" s="8">
        <v>178581</v>
      </c>
      <c r="AY30" s="8">
        <v>133376</v>
      </c>
      <c r="AZ30" s="8">
        <v>369788</v>
      </c>
      <c r="BA30" s="8">
        <v>494048</v>
      </c>
      <c r="BB30" s="8">
        <v>56667</v>
      </c>
      <c r="BC30" s="8">
        <v>344532</v>
      </c>
      <c r="BD30" s="8">
        <v>108058</v>
      </c>
      <c r="BE30" s="8">
        <v>679763</v>
      </c>
      <c r="BF30" s="8">
        <v>139488</v>
      </c>
      <c r="BG30" s="8">
        <v>1135544</v>
      </c>
      <c r="BH30" s="8">
        <v>128000</v>
      </c>
      <c r="BI30" s="8">
        <v>1304433</v>
      </c>
      <c r="BJ30" s="8">
        <v>379180</v>
      </c>
      <c r="BK30" s="8">
        <v>643078</v>
      </c>
      <c r="BL30" s="8">
        <v>631095</v>
      </c>
      <c r="BM30" s="8">
        <v>128861</v>
      </c>
      <c r="BN30" s="8">
        <v>1310998</v>
      </c>
      <c r="BO30" s="8">
        <v>1401777</v>
      </c>
      <c r="BP30" s="8">
        <v>116855</v>
      </c>
      <c r="BQ30" s="8">
        <v>954480</v>
      </c>
      <c r="BR30" s="8">
        <v>807750</v>
      </c>
      <c r="BS30" s="8">
        <v>694880</v>
      </c>
      <c r="BT30" s="8">
        <v>118805</v>
      </c>
      <c r="BU30" s="8">
        <v>887535</v>
      </c>
      <c r="BV30" s="8">
        <v>685086</v>
      </c>
      <c r="BW30" s="8">
        <v>134192</v>
      </c>
      <c r="BX30" s="8">
        <v>104295</v>
      </c>
      <c r="BY30" s="8">
        <v>86965</v>
      </c>
      <c r="BZ30" s="8">
        <v>502209</v>
      </c>
      <c r="CA30" s="8">
        <v>126915</v>
      </c>
      <c r="CB30" s="8">
        <v>669210</v>
      </c>
      <c r="CC30" s="8">
        <v>813615</v>
      </c>
      <c r="CD30" s="8">
        <v>723755</v>
      </c>
      <c r="CE30" s="8">
        <v>76436</v>
      </c>
      <c r="CF30" s="8">
        <v>1318036</v>
      </c>
      <c r="CG30" s="8">
        <v>667032</v>
      </c>
      <c r="CH30" s="8">
        <v>119202</v>
      </c>
      <c r="CI30" s="8">
        <v>89818</v>
      </c>
      <c r="CJ30" s="8">
        <v>502398</v>
      </c>
      <c r="CK30" s="8">
        <v>1338351</v>
      </c>
      <c r="CL30" s="8">
        <v>817373</v>
      </c>
      <c r="CM30" s="8">
        <v>1061017</v>
      </c>
      <c r="CN30" s="8">
        <v>1032066</v>
      </c>
      <c r="CO30" s="8">
        <v>113727</v>
      </c>
      <c r="CP30" s="8">
        <v>1126344</v>
      </c>
      <c r="CQ30" s="8">
        <v>749829</v>
      </c>
      <c r="CR30" s="8">
        <v>1061673</v>
      </c>
      <c r="CS30" s="8">
        <v>63941</v>
      </c>
      <c r="CT30" s="8">
        <v>635688</v>
      </c>
      <c r="CU30" s="8">
        <v>1071850</v>
      </c>
      <c r="CV30" s="8">
        <v>120000</v>
      </c>
      <c r="CW30" s="8">
        <v>106819</v>
      </c>
      <c r="CX30" s="8">
        <v>761767</v>
      </c>
      <c r="CY30" s="8">
        <v>601306</v>
      </c>
      <c r="CZ30" s="8">
        <v>1190638</v>
      </c>
      <c r="DA30" s="8">
        <v>117999</v>
      </c>
      <c r="DB30" s="8">
        <v>118062</v>
      </c>
      <c r="DC30" s="8">
        <v>739</v>
      </c>
    </row>
    <row r="31" spans="1:107" x14ac:dyDescent="0.2">
      <c r="A31" s="8" t="s">
        <v>553</v>
      </c>
      <c r="B31" s="8" t="s">
        <v>107</v>
      </c>
      <c r="C31" s="8">
        <v>3.669</v>
      </c>
      <c r="D31" s="8">
        <v>151.02674999999999</v>
      </c>
      <c r="E31" s="8" t="s">
        <v>554</v>
      </c>
      <c r="F31" s="8" t="s">
        <v>555</v>
      </c>
      <c r="G31" s="8" t="s">
        <v>108</v>
      </c>
      <c r="H31" s="12">
        <v>151.02615</v>
      </c>
      <c r="I31" s="13">
        <v>3.73</v>
      </c>
      <c r="J31" s="14">
        <v>3.97</v>
      </c>
      <c r="K31" s="13">
        <v>-6.0999999999999902E-2</v>
      </c>
      <c r="L31" s="8" t="s">
        <v>556</v>
      </c>
      <c r="M31" s="8" t="s">
        <v>557</v>
      </c>
      <c r="N31" s="8" t="s">
        <v>109</v>
      </c>
      <c r="O31" s="14">
        <v>4.2951454693459201</v>
      </c>
      <c r="P31" s="14">
        <v>193374.10957339199</v>
      </c>
      <c r="Q31" s="14">
        <v>4502155.07142857</v>
      </c>
      <c r="R31" s="14">
        <v>4310082</v>
      </c>
      <c r="S31" s="14">
        <v>4470876</v>
      </c>
      <c r="T31" s="14">
        <v>4915726</v>
      </c>
      <c r="U31" s="14">
        <v>38.198926813400398</v>
      </c>
      <c r="V31" s="14">
        <v>897330.18998355803</v>
      </c>
      <c r="W31" s="14">
        <v>2349097.90625</v>
      </c>
      <c r="X31" s="14">
        <v>1415416</v>
      </c>
      <c r="Y31" s="14" t="s">
        <v>558</v>
      </c>
      <c r="Z31" s="14" t="s">
        <v>559</v>
      </c>
      <c r="AA31" s="14">
        <v>21.549939111815199</v>
      </c>
      <c r="AB31" s="14">
        <v>154.35783835939799</v>
      </c>
      <c r="AC31" s="8">
        <v>4310527</v>
      </c>
      <c r="AD31" s="8">
        <v>4873839</v>
      </c>
      <c r="AE31" s="8">
        <v>2068121</v>
      </c>
      <c r="AF31" s="8">
        <v>4790584</v>
      </c>
      <c r="AG31" s="8">
        <v>1527744</v>
      </c>
      <c r="AH31" s="8">
        <v>1999274</v>
      </c>
      <c r="AI31" s="8">
        <v>4413466</v>
      </c>
      <c r="AJ31" s="8">
        <v>1678342</v>
      </c>
      <c r="AK31" s="8">
        <v>4558245</v>
      </c>
      <c r="AL31" s="8">
        <v>2084181</v>
      </c>
      <c r="AM31" s="8">
        <v>2461810</v>
      </c>
      <c r="AN31" s="8">
        <v>2803452</v>
      </c>
      <c r="AO31" s="8">
        <v>2256478</v>
      </c>
      <c r="AP31" s="8">
        <v>1457096</v>
      </c>
      <c r="AQ31" s="8">
        <v>1416194</v>
      </c>
      <c r="AR31" s="8">
        <v>4381656</v>
      </c>
      <c r="AS31" s="8">
        <v>2602849</v>
      </c>
      <c r="AT31" s="8">
        <v>5109682</v>
      </c>
      <c r="AU31" s="8">
        <v>2256506</v>
      </c>
      <c r="AV31" s="8">
        <v>1653995</v>
      </c>
      <c r="AW31" s="8">
        <v>2740039</v>
      </c>
      <c r="AX31" s="8">
        <v>1817451</v>
      </c>
      <c r="AY31" s="8">
        <v>4580989</v>
      </c>
      <c r="AZ31" s="8">
        <v>1579009</v>
      </c>
      <c r="BA31" s="8">
        <v>1973624</v>
      </c>
      <c r="BB31" s="8">
        <v>1415416</v>
      </c>
      <c r="BC31" s="8">
        <v>1631097</v>
      </c>
      <c r="BD31" s="8">
        <v>1823285</v>
      </c>
      <c r="BE31" s="8">
        <v>2195603</v>
      </c>
      <c r="BF31" s="8">
        <v>4550552</v>
      </c>
      <c r="BG31" s="8">
        <v>3681447</v>
      </c>
      <c r="BH31" s="8">
        <v>1720769</v>
      </c>
      <c r="BI31" s="8">
        <v>3179858</v>
      </c>
      <c r="BJ31" s="8">
        <v>1476041</v>
      </c>
      <c r="BK31" s="8">
        <v>1921702</v>
      </c>
      <c r="BL31" s="8">
        <v>2073342</v>
      </c>
      <c r="BM31" s="8">
        <v>4450078</v>
      </c>
      <c r="BN31" s="8">
        <v>4001312</v>
      </c>
      <c r="BO31" s="8">
        <v>4333874</v>
      </c>
      <c r="BP31" s="8">
        <v>1742187</v>
      </c>
      <c r="BQ31" s="8">
        <v>1872163</v>
      </c>
      <c r="BR31" s="8">
        <v>2221824</v>
      </c>
      <c r="BS31" s="8">
        <v>3205074</v>
      </c>
      <c r="BT31" s="8">
        <v>4322038</v>
      </c>
      <c r="BU31" s="8">
        <v>1501549</v>
      </c>
      <c r="BV31" s="8">
        <v>2187574</v>
      </c>
      <c r="BW31" s="8">
        <v>1774246</v>
      </c>
      <c r="BX31" s="8">
        <v>1573616</v>
      </c>
      <c r="BY31" s="8">
        <v>1950848</v>
      </c>
      <c r="BZ31" s="8">
        <v>1983658</v>
      </c>
      <c r="CA31" s="8">
        <v>4915726</v>
      </c>
      <c r="CB31" s="8">
        <v>3516157</v>
      </c>
      <c r="CC31" s="8">
        <v>1706612</v>
      </c>
      <c r="CD31" s="8">
        <v>1781034</v>
      </c>
      <c r="CE31" s="8">
        <v>1433922</v>
      </c>
      <c r="CF31" s="8">
        <v>2351494</v>
      </c>
      <c r="CG31" s="8">
        <v>2222238</v>
      </c>
      <c r="CH31" s="8">
        <v>4545032</v>
      </c>
      <c r="CI31" s="8">
        <v>1930713</v>
      </c>
      <c r="CJ31" s="8">
        <v>2337136</v>
      </c>
      <c r="CK31" s="8">
        <v>2403362</v>
      </c>
      <c r="CL31" s="8">
        <v>1928173</v>
      </c>
      <c r="CM31" s="8">
        <v>3904666</v>
      </c>
      <c r="CN31" s="8">
        <v>2257649</v>
      </c>
      <c r="CO31" s="8">
        <v>4319933</v>
      </c>
      <c r="CP31" s="8">
        <v>1957162</v>
      </c>
      <c r="CQ31" s="8">
        <v>2338697</v>
      </c>
      <c r="CR31" s="8">
        <v>3634990</v>
      </c>
      <c r="CS31" s="8">
        <v>1854121</v>
      </c>
      <c r="CT31" s="8">
        <v>1871940</v>
      </c>
      <c r="CU31" s="8">
        <v>4321336</v>
      </c>
      <c r="CV31" s="8">
        <v>4419800</v>
      </c>
      <c r="CW31" s="8">
        <v>1781455</v>
      </c>
      <c r="CX31" s="8">
        <v>2190742</v>
      </c>
      <c r="CY31" s="8">
        <v>2370792</v>
      </c>
      <c r="CZ31" s="8">
        <v>2091493</v>
      </c>
      <c r="DA31" s="8">
        <v>4310082</v>
      </c>
      <c r="DB31" s="8">
        <v>4491674</v>
      </c>
      <c r="DC31" s="8">
        <v>29167</v>
      </c>
    </row>
    <row r="32" spans="1:107" x14ac:dyDescent="0.2">
      <c r="A32" s="8" t="s">
        <v>325</v>
      </c>
      <c r="B32" s="8" t="s">
        <v>107</v>
      </c>
      <c r="C32" s="8">
        <v>3.7050000000000001</v>
      </c>
      <c r="D32" s="8">
        <v>103.03995999999999</v>
      </c>
      <c r="E32" s="8" t="s">
        <v>326</v>
      </c>
      <c r="F32" s="8" t="s">
        <v>327</v>
      </c>
      <c r="G32" s="8" t="s">
        <v>108</v>
      </c>
      <c r="H32" s="12">
        <v>103.04007</v>
      </c>
      <c r="I32" s="13">
        <v>3.71</v>
      </c>
      <c r="J32" s="14">
        <v>-1.07</v>
      </c>
      <c r="K32" s="13">
        <v>-4.9999999999998899E-3</v>
      </c>
      <c r="L32" s="8" t="s">
        <v>328</v>
      </c>
      <c r="M32" s="8" t="s">
        <v>329</v>
      </c>
      <c r="N32" s="8" t="s">
        <v>115</v>
      </c>
      <c r="O32" s="14">
        <v>7.5515935466692801</v>
      </c>
      <c r="P32" s="14">
        <v>879.73907220541003</v>
      </c>
      <c r="Q32" s="14">
        <v>11649.714285714301</v>
      </c>
      <c r="R32" s="14">
        <v>10169</v>
      </c>
      <c r="S32" s="14">
        <v>11671.5</v>
      </c>
      <c r="T32" s="14">
        <v>13064</v>
      </c>
      <c r="U32" s="14">
        <v>61.306093857168896</v>
      </c>
      <c r="V32" s="14">
        <v>35363.385701173996</v>
      </c>
      <c r="W32" s="14">
        <v>57683.3125</v>
      </c>
      <c r="X32" s="14">
        <v>6927</v>
      </c>
      <c r="Y32" s="14" t="s">
        <v>330</v>
      </c>
      <c r="Z32" s="14" t="s">
        <v>331</v>
      </c>
      <c r="AA32" s="14">
        <v>2.48771166776659</v>
      </c>
      <c r="AB32" s="14">
        <v>200.857142857143</v>
      </c>
      <c r="AC32" s="8">
        <v>10852</v>
      </c>
      <c r="AD32" s="8">
        <v>12154</v>
      </c>
      <c r="AE32" s="8">
        <v>59311</v>
      </c>
      <c r="AF32" s="8">
        <v>56696</v>
      </c>
      <c r="AG32" s="8">
        <v>9981</v>
      </c>
      <c r="AH32" s="8">
        <v>17424</v>
      </c>
      <c r="AI32" s="8">
        <v>50980</v>
      </c>
      <c r="AJ32" s="8">
        <v>14933</v>
      </c>
      <c r="AK32" s="8">
        <v>10169</v>
      </c>
      <c r="AL32" s="8">
        <v>67253</v>
      </c>
      <c r="AM32" s="8">
        <v>88046</v>
      </c>
      <c r="AN32" s="8">
        <v>61047</v>
      </c>
      <c r="AO32" s="8">
        <v>114419</v>
      </c>
      <c r="AP32" s="8">
        <v>9115</v>
      </c>
      <c r="AQ32" s="8">
        <v>12428</v>
      </c>
      <c r="AR32" s="8">
        <v>10863</v>
      </c>
      <c r="AS32" s="8">
        <v>73816</v>
      </c>
      <c r="AT32" s="8">
        <v>82702</v>
      </c>
      <c r="AU32" s="8">
        <v>31061</v>
      </c>
      <c r="AV32" s="8">
        <v>12086</v>
      </c>
      <c r="AW32" s="8">
        <v>82391</v>
      </c>
      <c r="AX32" s="8">
        <v>24698</v>
      </c>
      <c r="AY32" s="8">
        <v>11170</v>
      </c>
      <c r="AZ32" s="8">
        <v>39452</v>
      </c>
      <c r="BA32" s="8">
        <v>46784</v>
      </c>
      <c r="BB32" s="8">
        <v>6927</v>
      </c>
      <c r="BC32" s="8">
        <v>38179</v>
      </c>
      <c r="BD32" s="8">
        <v>13242</v>
      </c>
      <c r="BE32" s="8">
        <v>65856</v>
      </c>
      <c r="BF32" s="8">
        <v>12614</v>
      </c>
      <c r="BG32" s="8">
        <v>79937</v>
      </c>
      <c r="BH32" s="8">
        <v>15755</v>
      </c>
      <c r="BI32" s="8">
        <v>128180</v>
      </c>
      <c r="BJ32" s="8">
        <v>37845</v>
      </c>
      <c r="BK32" s="8">
        <v>65994</v>
      </c>
      <c r="BL32" s="8">
        <v>66009</v>
      </c>
      <c r="BM32" s="8">
        <v>11982</v>
      </c>
      <c r="BN32" s="8">
        <v>76333</v>
      </c>
      <c r="BO32" s="8">
        <v>72334</v>
      </c>
      <c r="BP32" s="8">
        <v>13911</v>
      </c>
      <c r="BQ32" s="8">
        <v>98432</v>
      </c>
      <c r="BR32" s="8">
        <v>85766</v>
      </c>
      <c r="BS32" s="8">
        <v>57189</v>
      </c>
      <c r="BT32" s="8">
        <v>12521</v>
      </c>
      <c r="BU32" s="8">
        <v>75446</v>
      </c>
      <c r="BV32" s="8">
        <v>71497</v>
      </c>
      <c r="BW32" s="8">
        <v>17836</v>
      </c>
      <c r="BX32" s="8">
        <v>13220</v>
      </c>
      <c r="BY32" s="8">
        <v>10695</v>
      </c>
      <c r="BZ32" s="8">
        <v>52001</v>
      </c>
      <c r="CA32" s="8">
        <v>12165</v>
      </c>
      <c r="CB32" s="8">
        <v>64651</v>
      </c>
      <c r="CC32" s="8">
        <v>78125</v>
      </c>
      <c r="CD32" s="8">
        <v>77163</v>
      </c>
      <c r="CE32" s="8">
        <v>11161</v>
      </c>
      <c r="CF32" s="8">
        <v>140603</v>
      </c>
      <c r="CG32" s="8">
        <v>75210</v>
      </c>
      <c r="CH32" s="8">
        <v>11361</v>
      </c>
      <c r="CI32" s="8">
        <v>12687</v>
      </c>
      <c r="CJ32" s="8">
        <v>54236</v>
      </c>
      <c r="CK32" s="8">
        <v>135469</v>
      </c>
      <c r="CL32" s="8">
        <v>82359</v>
      </c>
      <c r="CM32" s="8">
        <v>76088</v>
      </c>
      <c r="CN32" s="8">
        <v>109583</v>
      </c>
      <c r="CO32" s="8">
        <v>10513</v>
      </c>
      <c r="CP32" s="8">
        <v>113257</v>
      </c>
      <c r="CQ32" s="8">
        <v>76448</v>
      </c>
      <c r="CR32" s="8">
        <v>72823</v>
      </c>
      <c r="CS32" s="8">
        <v>9290</v>
      </c>
      <c r="CT32" s="8">
        <v>77000</v>
      </c>
      <c r="CU32" s="8">
        <v>54241</v>
      </c>
      <c r="CV32" s="8">
        <v>13064</v>
      </c>
      <c r="CW32" s="8">
        <v>12428</v>
      </c>
      <c r="CX32" s="8">
        <v>90534</v>
      </c>
      <c r="CY32" s="8">
        <v>40511</v>
      </c>
      <c r="CZ32" s="8">
        <v>110658</v>
      </c>
      <c r="DA32" s="8">
        <v>11277</v>
      </c>
      <c r="DB32" s="8">
        <v>12391</v>
      </c>
      <c r="DC32" s="8">
        <v>58</v>
      </c>
    </row>
    <row r="33" spans="1:107" x14ac:dyDescent="0.2">
      <c r="A33" s="8" t="s">
        <v>585</v>
      </c>
      <c r="B33" s="8" t="s">
        <v>107</v>
      </c>
      <c r="C33" s="8">
        <v>3.7450000000000001</v>
      </c>
      <c r="D33" s="8">
        <v>160.06155000000001</v>
      </c>
      <c r="E33" s="8" t="s">
        <v>586</v>
      </c>
      <c r="F33" s="8" t="s">
        <v>587</v>
      </c>
      <c r="G33" s="8" t="s">
        <v>108</v>
      </c>
      <c r="H33" s="12">
        <v>160.06154000000001</v>
      </c>
      <c r="I33" s="13">
        <v>3.76</v>
      </c>
      <c r="J33" s="14">
        <v>0.06</v>
      </c>
      <c r="K33" s="13">
        <v>-1.4999999999999699E-2</v>
      </c>
      <c r="L33" s="8" t="s">
        <v>588</v>
      </c>
      <c r="M33" s="8" t="s">
        <v>589</v>
      </c>
      <c r="N33" s="8" t="s">
        <v>115</v>
      </c>
      <c r="O33" s="14">
        <v>9.3970768211869604</v>
      </c>
      <c r="P33" s="14">
        <v>20315.929687192402</v>
      </c>
      <c r="Q33" s="14">
        <v>216194.14285714299</v>
      </c>
      <c r="R33" s="14">
        <v>191395</v>
      </c>
      <c r="S33" s="14">
        <v>217592</v>
      </c>
      <c r="T33" s="14">
        <v>253063</v>
      </c>
      <c r="U33" s="14">
        <v>17.521834649197501</v>
      </c>
      <c r="V33" s="14">
        <v>33676.0134459986</v>
      </c>
      <c r="W33" s="14">
        <v>192194.5625</v>
      </c>
      <c r="X33" s="14">
        <v>89560</v>
      </c>
      <c r="Y33" s="14" t="s">
        <v>590</v>
      </c>
      <c r="Z33" s="14" t="s">
        <v>591</v>
      </c>
      <c r="AA33" s="14">
        <v>60.327597029173702</v>
      </c>
      <c r="AB33" s="14">
        <v>28.319903439499999</v>
      </c>
      <c r="AC33" s="8">
        <v>236154</v>
      </c>
      <c r="AD33" s="8">
        <v>234616</v>
      </c>
      <c r="AE33" s="8">
        <v>195279</v>
      </c>
      <c r="AF33" s="8">
        <v>203149</v>
      </c>
      <c r="AG33" s="8">
        <v>181849</v>
      </c>
      <c r="AH33" s="8">
        <v>263786</v>
      </c>
      <c r="AI33" s="8">
        <v>198464</v>
      </c>
      <c r="AJ33" s="8">
        <v>244788</v>
      </c>
      <c r="AK33" s="8">
        <v>253063</v>
      </c>
      <c r="AL33" s="8">
        <v>197497</v>
      </c>
      <c r="AM33" s="8">
        <v>240664</v>
      </c>
      <c r="AN33" s="8">
        <v>242787</v>
      </c>
      <c r="AO33" s="8">
        <v>255976</v>
      </c>
      <c r="AP33" s="8">
        <v>180039</v>
      </c>
      <c r="AQ33" s="8">
        <v>207444</v>
      </c>
      <c r="AR33" s="8">
        <v>240470</v>
      </c>
      <c r="AS33" s="8">
        <v>198458</v>
      </c>
      <c r="AT33" s="8">
        <v>215421</v>
      </c>
      <c r="AU33" s="8">
        <v>188148</v>
      </c>
      <c r="AV33" s="8">
        <v>171238</v>
      </c>
      <c r="AW33" s="8">
        <v>229342</v>
      </c>
      <c r="AX33" s="8">
        <v>175665</v>
      </c>
      <c r="AY33" s="8">
        <v>218269</v>
      </c>
      <c r="AZ33" s="8">
        <v>199995</v>
      </c>
      <c r="BA33" s="8">
        <v>153823</v>
      </c>
      <c r="BB33" s="8">
        <v>171763</v>
      </c>
      <c r="BC33" s="8">
        <v>196445</v>
      </c>
      <c r="BD33" s="8">
        <v>174113</v>
      </c>
      <c r="BE33" s="8">
        <v>174559</v>
      </c>
      <c r="BF33" s="8">
        <v>216915</v>
      </c>
      <c r="BG33" s="8">
        <v>177625</v>
      </c>
      <c r="BH33" s="8">
        <v>228291</v>
      </c>
      <c r="BI33" s="8">
        <v>246938</v>
      </c>
      <c r="BJ33" s="8">
        <v>158444</v>
      </c>
      <c r="BK33" s="8">
        <v>187592</v>
      </c>
      <c r="BL33" s="8">
        <v>234851</v>
      </c>
      <c r="BM33" s="8">
        <v>223128</v>
      </c>
      <c r="BN33" s="8">
        <v>200697</v>
      </c>
      <c r="BO33" s="8">
        <v>149657</v>
      </c>
      <c r="BP33" s="8">
        <v>208847</v>
      </c>
      <c r="BQ33" s="8">
        <v>188394</v>
      </c>
      <c r="BR33" s="8">
        <v>268288</v>
      </c>
      <c r="BS33" s="8">
        <v>149214</v>
      </c>
      <c r="BT33" s="8">
        <v>192509</v>
      </c>
      <c r="BU33" s="8">
        <v>177764</v>
      </c>
      <c r="BV33" s="8">
        <v>191510</v>
      </c>
      <c r="BW33" s="8">
        <v>239688</v>
      </c>
      <c r="BX33" s="8">
        <v>210657</v>
      </c>
      <c r="BY33" s="8">
        <v>182853</v>
      </c>
      <c r="BZ33" s="8">
        <v>168820</v>
      </c>
      <c r="CA33" s="8">
        <v>227889</v>
      </c>
      <c r="CB33" s="8">
        <v>193745</v>
      </c>
      <c r="CC33" s="8">
        <v>146481</v>
      </c>
      <c r="CD33" s="8">
        <v>163721</v>
      </c>
      <c r="CE33" s="8">
        <v>162157</v>
      </c>
      <c r="CF33" s="8">
        <v>227821</v>
      </c>
      <c r="CG33" s="8">
        <v>185551</v>
      </c>
      <c r="CH33" s="8">
        <v>197837</v>
      </c>
      <c r="CI33" s="8">
        <v>165565</v>
      </c>
      <c r="CJ33" s="8">
        <v>166073</v>
      </c>
      <c r="CK33" s="8">
        <v>195816</v>
      </c>
      <c r="CL33" s="8">
        <v>167314</v>
      </c>
      <c r="CM33" s="8">
        <v>196846</v>
      </c>
      <c r="CN33" s="8">
        <v>181796</v>
      </c>
      <c r="CO33" s="8">
        <v>191395</v>
      </c>
      <c r="CP33" s="8">
        <v>176620</v>
      </c>
      <c r="CQ33" s="8">
        <v>181289</v>
      </c>
      <c r="CR33" s="8">
        <v>157207</v>
      </c>
      <c r="CS33" s="8">
        <v>150138</v>
      </c>
      <c r="CT33" s="8">
        <v>205101</v>
      </c>
      <c r="CU33" s="8">
        <v>144794</v>
      </c>
      <c r="CV33" s="8">
        <v>197888</v>
      </c>
      <c r="CW33" s="8">
        <v>195404</v>
      </c>
      <c r="CX33" s="8">
        <v>251643</v>
      </c>
      <c r="CY33" s="8">
        <v>89560</v>
      </c>
      <c r="CZ33" s="8">
        <v>164988</v>
      </c>
      <c r="DA33" s="8">
        <v>197794</v>
      </c>
      <c r="DB33" s="8">
        <v>198791</v>
      </c>
      <c r="DC33" s="8">
        <v>7634</v>
      </c>
    </row>
    <row r="34" spans="1:107" x14ac:dyDescent="0.2">
      <c r="A34" s="8" t="s">
        <v>470</v>
      </c>
      <c r="B34" s="8" t="s">
        <v>107</v>
      </c>
      <c r="C34" s="8">
        <v>3.964</v>
      </c>
      <c r="D34" s="8">
        <v>130.08797000000001</v>
      </c>
      <c r="E34" s="8" t="s">
        <v>471</v>
      </c>
      <c r="F34" s="8" t="s">
        <v>472</v>
      </c>
      <c r="G34" s="8" t="s">
        <v>108</v>
      </c>
      <c r="H34" s="12">
        <v>130.08735999999999</v>
      </c>
      <c r="I34" s="13">
        <v>4.0999999999999996</v>
      </c>
      <c r="J34" s="14">
        <v>4.6900000000000004</v>
      </c>
      <c r="K34" s="13">
        <v>-0.13600000000000001</v>
      </c>
      <c r="L34" s="8" t="s">
        <v>473</v>
      </c>
      <c r="M34" s="8" t="s">
        <v>474</v>
      </c>
      <c r="N34" s="8" t="s">
        <v>115</v>
      </c>
      <c r="O34" s="14">
        <v>6.2677869608357701</v>
      </c>
      <c r="P34" s="14">
        <v>472807.084492772</v>
      </c>
      <c r="Q34" s="14">
        <v>7543445.3571428601</v>
      </c>
      <c r="R34" s="14">
        <v>6964839</v>
      </c>
      <c r="S34" s="14">
        <v>7443030.5</v>
      </c>
      <c r="T34" s="14">
        <v>8519237</v>
      </c>
      <c r="U34" s="14">
        <v>22.2543615667126</v>
      </c>
      <c r="V34" s="14">
        <v>717214.24958908104</v>
      </c>
      <c r="W34" s="14">
        <v>3222803.078125</v>
      </c>
      <c r="X34" s="14">
        <v>1867858</v>
      </c>
      <c r="Y34" s="14" t="s">
        <v>475</v>
      </c>
      <c r="Z34" s="14" t="s">
        <v>476</v>
      </c>
      <c r="AA34" s="14">
        <v>65.922712043668994</v>
      </c>
      <c r="AB34" s="14">
        <v>456.34878143634899</v>
      </c>
      <c r="AC34" s="8">
        <v>8298025</v>
      </c>
      <c r="AD34" s="8">
        <v>8519237</v>
      </c>
      <c r="AE34" s="8">
        <v>3855436</v>
      </c>
      <c r="AF34" s="8">
        <v>3397015</v>
      </c>
      <c r="AG34" s="8">
        <v>4226074</v>
      </c>
      <c r="AH34" s="8">
        <v>5519348</v>
      </c>
      <c r="AI34" s="8">
        <v>3425200</v>
      </c>
      <c r="AJ34" s="8">
        <v>4681748</v>
      </c>
      <c r="AK34" s="8">
        <v>8097930</v>
      </c>
      <c r="AL34" s="8">
        <v>3570144</v>
      </c>
      <c r="AM34" s="8">
        <v>3468346</v>
      </c>
      <c r="AN34" s="8">
        <v>3069194</v>
      </c>
      <c r="AO34" s="8">
        <v>3521417</v>
      </c>
      <c r="AP34" s="8">
        <v>3771426</v>
      </c>
      <c r="AQ34" s="8">
        <v>3653194</v>
      </c>
      <c r="AR34" s="8">
        <v>7561622</v>
      </c>
      <c r="AS34" s="8">
        <v>3234162</v>
      </c>
      <c r="AT34" s="8">
        <v>3180636</v>
      </c>
      <c r="AU34" s="8">
        <v>3325956</v>
      </c>
      <c r="AV34" s="8">
        <v>3830664</v>
      </c>
      <c r="AW34" s="8">
        <v>2833680</v>
      </c>
      <c r="AX34" s="8">
        <v>3455884</v>
      </c>
      <c r="AY34" s="8">
        <v>7432364</v>
      </c>
      <c r="AZ34" s="8">
        <v>3462190</v>
      </c>
      <c r="BA34" s="8">
        <v>2640016</v>
      </c>
      <c r="BB34" s="8">
        <v>3503734</v>
      </c>
      <c r="BC34" s="8">
        <v>3464991</v>
      </c>
      <c r="BD34" s="8">
        <v>4253091</v>
      </c>
      <c r="BE34" s="8">
        <v>3028495</v>
      </c>
      <c r="BF34" s="8">
        <v>7641945</v>
      </c>
      <c r="BG34" s="8">
        <v>1889570</v>
      </c>
      <c r="BH34" s="8">
        <v>4213560</v>
      </c>
      <c r="BI34" s="8">
        <v>2915491</v>
      </c>
      <c r="BJ34" s="8">
        <v>2860480</v>
      </c>
      <c r="BK34" s="8">
        <v>2743986</v>
      </c>
      <c r="BL34" s="8">
        <v>3226986</v>
      </c>
      <c r="BM34" s="8">
        <v>7363678</v>
      </c>
      <c r="BN34" s="8">
        <v>2700983</v>
      </c>
      <c r="BO34" s="8">
        <v>2582886</v>
      </c>
      <c r="BP34" s="8">
        <v>4061252</v>
      </c>
      <c r="BQ34" s="8">
        <v>2513902</v>
      </c>
      <c r="BR34" s="8">
        <v>3787606</v>
      </c>
      <c r="BS34" s="8">
        <v>1867858</v>
      </c>
      <c r="BT34" s="8">
        <v>7132401</v>
      </c>
      <c r="BU34" s="8">
        <v>1942693</v>
      </c>
      <c r="BV34" s="8">
        <v>3042113</v>
      </c>
      <c r="BW34" s="8">
        <v>4439740</v>
      </c>
      <c r="BX34" s="8">
        <v>3622813</v>
      </c>
      <c r="BY34" s="8">
        <v>4409013</v>
      </c>
      <c r="BZ34" s="8">
        <v>3034251</v>
      </c>
      <c r="CA34" s="8">
        <v>7667568</v>
      </c>
      <c r="CB34" s="8">
        <v>3255796</v>
      </c>
      <c r="CC34" s="8">
        <v>2153142</v>
      </c>
      <c r="CD34" s="8">
        <v>2786893</v>
      </c>
      <c r="CE34" s="8">
        <v>3077871</v>
      </c>
      <c r="CF34" s="8">
        <v>2828743</v>
      </c>
      <c r="CG34" s="8">
        <v>3194286</v>
      </c>
      <c r="CH34" s="8">
        <v>7109929</v>
      </c>
      <c r="CI34" s="8">
        <v>3868946</v>
      </c>
      <c r="CJ34" s="8">
        <v>2721985</v>
      </c>
      <c r="CK34" s="8">
        <v>2804153</v>
      </c>
      <c r="CL34" s="8">
        <v>2907493</v>
      </c>
      <c r="CM34" s="8">
        <v>2796363</v>
      </c>
      <c r="CN34" s="8">
        <v>2845306</v>
      </c>
      <c r="CO34" s="8">
        <v>7453697</v>
      </c>
      <c r="CP34" s="8">
        <v>2197716</v>
      </c>
      <c r="CQ34" s="8">
        <v>2779916</v>
      </c>
      <c r="CR34" s="8">
        <v>2487479</v>
      </c>
      <c r="CS34" s="8">
        <v>3997688</v>
      </c>
      <c r="CT34" s="8">
        <v>3004844</v>
      </c>
      <c r="CU34" s="8">
        <v>2610534</v>
      </c>
      <c r="CV34" s="8">
        <v>7335308</v>
      </c>
      <c r="CW34" s="8">
        <v>3819649</v>
      </c>
      <c r="CX34" s="8">
        <v>3595604</v>
      </c>
      <c r="CY34" s="8">
        <v>1902436</v>
      </c>
      <c r="CZ34" s="8">
        <v>2395330</v>
      </c>
      <c r="DA34" s="8">
        <v>6964839</v>
      </c>
      <c r="DB34" s="8">
        <v>7029692</v>
      </c>
      <c r="DC34" s="8">
        <v>16530</v>
      </c>
    </row>
    <row r="35" spans="1:107" x14ac:dyDescent="0.2">
      <c r="A35" s="8" t="s">
        <v>462</v>
      </c>
      <c r="B35" s="8" t="s">
        <v>107</v>
      </c>
      <c r="C35" s="8">
        <v>4.1859999999999999</v>
      </c>
      <c r="D35" s="8">
        <v>130.08748</v>
      </c>
      <c r="E35" s="8" t="s">
        <v>463</v>
      </c>
      <c r="F35" s="8" t="s">
        <v>464</v>
      </c>
      <c r="G35" s="8" t="s">
        <v>108</v>
      </c>
      <c r="H35" s="12">
        <v>130.08735999999999</v>
      </c>
      <c r="I35" s="13">
        <v>4.0999999999999996</v>
      </c>
      <c r="J35" s="14">
        <v>0.92</v>
      </c>
      <c r="K35" s="13">
        <v>8.6000000000000298E-2</v>
      </c>
      <c r="L35" s="8" t="s">
        <v>465</v>
      </c>
      <c r="M35" s="8" t="s">
        <v>466</v>
      </c>
      <c r="N35" s="8" t="s">
        <v>467</v>
      </c>
      <c r="O35" s="14">
        <v>6.3673110567758702</v>
      </c>
      <c r="P35" s="14">
        <v>335933.82817951002</v>
      </c>
      <c r="Q35" s="14">
        <v>5275913.57142857</v>
      </c>
      <c r="R35" s="14">
        <v>4813722</v>
      </c>
      <c r="S35" s="14">
        <v>5193733</v>
      </c>
      <c r="T35" s="14">
        <v>5935066</v>
      </c>
      <c r="U35" s="14">
        <v>22.153990611368901</v>
      </c>
      <c r="V35" s="14">
        <v>697682.66623933404</v>
      </c>
      <c r="W35" s="14">
        <v>3149241.5</v>
      </c>
      <c r="X35" s="14">
        <v>1851282</v>
      </c>
      <c r="Y35" s="14" t="s">
        <v>468</v>
      </c>
      <c r="Z35" s="14" t="s">
        <v>469</v>
      </c>
      <c r="AA35" s="14">
        <v>48.149946162525303</v>
      </c>
      <c r="AB35" s="14">
        <v>399.56934045960099</v>
      </c>
      <c r="AC35" s="8">
        <v>5785896</v>
      </c>
      <c r="AD35" s="8">
        <v>5935066</v>
      </c>
      <c r="AE35" s="8">
        <v>3708806</v>
      </c>
      <c r="AF35" s="8">
        <v>3446435</v>
      </c>
      <c r="AG35" s="8">
        <v>4139934</v>
      </c>
      <c r="AH35" s="8">
        <v>5399556</v>
      </c>
      <c r="AI35" s="8">
        <v>3594921</v>
      </c>
      <c r="AJ35" s="8">
        <v>4532220</v>
      </c>
      <c r="AK35" s="8">
        <v>5683144</v>
      </c>
      <c r="AL35" s="8">
        <v>3389434</v>
      </c>
      <c r="AM35" s="8">
        <v>3395759</v>
      </c>
      <c r="AN35" s="8">
        <v>2563736</v>
      </c>
      <c r="AO35" s="8">
        <v>3367748</v>
      </c>
      <c r="AP35" s="8">
        <v>3669535</v>
      </c>
      <c r="AQ35" s="8">
        <v>3608470</v>
      </c>
      <c r="AR35" s="8">
        <v>5280959</v>
      </c>
      <c r="AS35" s="8">
        <v>3176314</v>
      </c>
      <c r="AT35" s="8">
        <v>3270579</v>
      </c>
      <c r="AU35" s="8">
        <v>3278184</v>
      </c>
      <c r="AV35" s="8">
        <v>3858053</v>
      </c>
      <c r="AW35" s="8">
        <v>2780968</v>
      </c>
      <c r="AX35" s="8">
        <v>3495913</v>
      </c>
      <c r="AY35" s="8">
        <v>5074246</v>
      </c>
      <c r="AZ35" s="8">
        <v>3233191</v>
      </c>
      <c r="BA35" s="8">
        <v>2528812</v>
      </c>
      <c r="BB35" s="8">
        <v>3365308</v>
      </c>
      <c r="BC35" s="8">
        <v>3336890</v>
      </c>
      <c r="BD35" s="8">
        <v>4157167</v>
      </c>
      <c r="BE35" s="8">
        <v>3149115</v>
      </c>
      <c r="BF35" s="8">
        <v>5296166</v>
      </c>
      <c r="BG35" s="8">
        <v>1891680</v>
      </c>
      <c r="BH35" s="8">
        <v>4151601</v>
      </c>
      <c r="BI35" s="8">
        <v>2913410</v>
      </c>
      <c r="BJ35" s="8">
        <v>2737054</v>
      </c>
      <c r="BK35" s="8">
        <v>2722143</v>
      </c>
      <c r="BL35" s="8">
        <v>3063594</v>
      </c>
      <c r="BM35" s="8">
        <v>5159893</v>
      </c>
      <c r="BN35" s="8">
        <v>2695874</v>
      </c>
      <c r="BO35" s="8">
        <v>2606744</v>
      </c>
      <c r="BP35" s="8">
        <v>3953813</v>
      </c>
      <c r="BQ35" s="8">
        <v>2480627</v>
      </c>
      <c r="BR35" s="8">
        <v>3656248</v>
      </c>
      <c r="BS35" s="8">
        <v>1851282</v>
      </c>
      <c r="BT35" s="8">
        <v>5073048</v>
      </c>
      <c r="BU35" s="8">
        <v>1898582</v>
      </c>
      <c r="BV35" s="8">
        <v>2794512</v>
      </c>
      <c r="BW35" s="8">
        <v>4170172</v>
      </c>
      <c r="BX35" s="8">
        <v>3373018</v>
      </c>
      <c r="BY35" s="8">
        <v>4213952</v>
      </c>
      <c r="BZ35" s="8">
        <v>2951135</v>
      </c>
      <c r="CA35" s="8">
        <v>5499480</v>
      </c>
      <c r="CB35" s="8">
        <v>3253031</v>
      </c>
      <c r="CC35" s="8">
        <v>2044933</v>
      </c>
      <c r="CD35" s="8">
        <v>2707747</v>
      </c>
      <c r="CE35" s="8">
        <v>3193416</v>
      </c>
      <c r="CF35" s="8">
        <v>2751272</v>
      </c>
      <c r="CG35" s="8">
        <v>3141003</v>
      </c>
      <c r="CH35" s="8">
        <v>4974388</v>
      </c>
      <c r="CI35" s="8">
        <v>3987910</v>
      </c>
      <c r="CJ35" s="8">
        <v>2703637</v>
      </c>
      <c r="CK35" s="8">
        <v>2643150</v>
      </c>
      <c r="CL35" s="8">
        <v>2780563</v>
      </c>
      <c r="CM35" s="8">
        <v>2810842</v>
      </c>
      <c r="CN35" s="8">
        <v>2828928</v>
      </c>
      <c r="CO35" s="8">
        <v>5217132</v>
      </c>
      <c r="CP35" s="8">
        <v>2241171</v>
      </c>
      <c r="CQ35" s="8">
        <v>2828220</v>
      </c>
      <c r="CR35" s="8">
        <v>2494772</v>
      </c>
      <c r="CS35" s="8">
        <v>3772509</v>
      </c>
      <c r="CT35" s="8">
        <v>3058307</v>
      </c>
      <c r="CU35" s="8">
        <v>2513625</v>
      </c>
      <c r="CV35" s="8">
        <v>5170334</v>
      </c>
      <c r="CW35" s="8">
        <v>3700448</v>
      </c>
      <c r="CX35" s="8">
        <v>3521652</v>
      </c>
      <c r="CY35" s="8">
        <v>1925787</v>
      </c>
      <c r="CZ35" s="8">
        <v>2076044</v>
      </c>
      <c r="DA35" s="8">
        <v>4813722</v>
      </c>
      <c r="DB35" s="8">
        <v>4899316</v>
      </c>
      <c r="DC35" s="8">
        <v>13204</v>
      </c>
    </row>
    <row r="36" spans="1:107" x14ac:dyDescent="0.2">
      <c r="A36" s="8" t="s">
        <v>297</v>
      </c>
      <c r="B36" s="8" t="s">
        <v>107</v>
      </c>
      <c r="C36" s="8">
        <v>4.3150000000000004</v>
      </c>
      <c r="D36" s="8">
        <v>243.06228999999999</v>
      </c>
      <c r="E36" s="8" t="s">
        <v>298</v>
      </c>
      <c r="F36" s="8" t="s">
        <v>299</v>
      </c>
      <c r="G36" s="8" t="s">
        <v>108</v>
      </c>
      <c r="H36" s="12">
        <v>243.06226000000001</v>
      </c>
      <c r="I36" s="13">
        <v>4.45</v>
      </c>
      <c r="J36" s="14">
        <v>0.12</v>
      </c>
      <c r="K36" s="13">
        <v>-0.13500000000000001</v>
      </c>
      <c r="L36" s="8" t="s">
        <v>300</v>
      </c>
      <c r="M36" s="8" t="s">
        <v>301</v>
      </c>
      <c r="N36" s="8" t="s">
        <v>115</v>
      </c>
      <c r="O36" s="14">
        <v>4.3192380034600903</v>
      </c>
      <c r="P36" s="14">
        <v>4624.01577766425</v>
      </c>
      <c r="Q36" s="14">
        <v>107056.285714286</v>
      </c>
      <c r="R36" s="14">
        <v>97984</v>
      </c>
      <c r="S36" s="14">
        <v>106663.5</v>
      </c>
      <c r="T36" s="14">
        <v>115615</v>
      </c>
      <c r="U36" s="14">
        <v>35.053594119189299</v>
      </c>
      <c r="V36" s="14">
        <v>105068.443522684</v>
      </c>
      <c r="W36" s="14">
        <v>299736.578125</v>
      </c>
      <c r="X36" s="14">
        <v>152376</v>
      </c>
      <c r="Y36" s="14" t="s">
        <v>302</v>
      </c>
      <c r="Z36" s="14" t="s">
        <v>303</v>
      </c>
      <c r="AA36" s="14">
        <v>4.4009558175913401</v>
      </c>
      <c r="AB36" s="14">
        <v>247.81547619047601</v>
      </c>
      <c r="AC36" s="8">
        <v>106539</v>
      </c>
      <c r="AD36" s="8">
        <v>110440</v>
      </c>
      <c r="AE36" s="8">
        <v>284940</v>
      </c>
      <c r="AF36" s="8">
        <v>424957</v>
      </c>
      <c r="AG36" s="8">
        <v>163128</v>
      </c>
      <c r="AH36" s="8">
        <v>215760</v>
      </c>
      <c r="AI36" s="8">
        <v>414095</v>
      </c>
      <c r="AJ36" s="8">
        <v>189155</v>
      </c>
      <c r="AK36" s="8">
        <v>111843</v>
      </c>
      <c r="AL36" s="8">
        <v>343047</v>
      </c>
      <c r="AM36" s="8">
        <v>356791</v>
      </c>
      <c r="AN36" s="8">
        <v>203450</v>
      </c>
      <c r="AO36" s="8">
        <v>384160</v>
      </c>
      <c r="AP36" s="8">
        <v>155687</v>
      </c>
      <c r="AQ36" s="8">
        <v>157246</v>
      </c>
      <c r="AR36" s="8">
        <v>106788</v>
      </c>
      <c r="AS36" s="8">
        <v>353687</v>
      </c>
      <c r="AT36" s="8">
        <v>542752</v>
      </c>
      <c r="AU36" s="8">
        <v>217991</v>
      </c>
      <c r="AV36" s="8">
        <v>176494</v>
      </c>
      <c r="AW36" s="8">
        <v>352816</v>
      </c>
      <c r="AX36" s="8">
        <v>192685</v>
      </c>
      <c r="AY36" s="8">
        <v>107578</v>
      </c>
      <c r="AZ36" s="8">
        <v>207748</v>
      </c>
      <c r="BA36" s="8">
        <v>237708</v>
      </c>
      <c r="BB36" s="8">
        <v>153483</v>
      </c>
      <c r="BC36" s="8">
        <v>217596</v>
      </c>
      <c r="BD36" s="8">
        <v>198354</v>
      </c>
      <c r="BE36" s="8">
        <v>321311</v>
      </c>
      <c r="BF36" s="8">
        <v>111210</v>
      </c>
      <c r="BG36" s="8">
        <v>452088</v>
      </c>
      <c r="BH36" s="8">
        <v>206444</v>
      </c>
      <c r="BI36" s="8">
        <v>474773</v>
      </c>
      <c r="BJ36" s="8">
        <v>199732</v>
      </c>
      <c r="BK36" s="8">
        <v>305848</v>
      </c>
      <c r="BL36" s="8">
        <v>264316</v>
      </c>
      <c r="BM36" s="8">
        <v>103455</v>
      </c>
      <c r="BN36" s="8">
        <v>468577</v>
      </c>
      <c r="BO36" s="8">
        <v>454155</v>
      </c>
      <c r="BP36" s="8">
        <v>187002</v>
      </c>
      <c r="BQ36" s="8">
        <v>360025</v>
      </c>
      <c r="BR36" s="8">
        <v>350862</v>
      </c>
      <c r="BS36" s="8">
        <v>305470</v>
      </c>
      <c r="BT36" s="8">
        <v>105582</v>
      </c>
      <c r="BU36" s="8">
        <v>425750</v>
      </c>
      <c r="BV36" s="8">
        <v>312025</v>
      </c>
      <c r="BW36" s="8">
        <v>185504</v>
      </c>
      <c r="BX36" s="8">
        <v>168864</v>
      </c>
      <c r="BY36" s="8">
        <v>185002</v>
      </c>
      <c r="BZ36" s="8">
        <v>252634</v>
      </c>
      <c r="CA36" s="8">
        <v>110481</v>
      </c>
      <c r="CB36" s="8">
        <v>368124</v>
      </c>
      <c r="CC36" s="8">
        <v>315336</v>
      </c>
      <c r="CD36" s="8">
        <v>304739</v>
      </c>
      <c r="CE36" s="8">
        <v>152376</v>
      </c>
      <c r="CF36" s="8">
        <v>462202</v>
      </c>
      <c r="CG36" s="8">
        <v>323619</v>
      </c>
      <c r="CH36" s="8">
        <v>103040</v>
      </c>
      <c r="CI36" s="8">
        <v>177476</v>
      </c>
      <c r="CJ36" s="8">
        <v>266488</v>
      </c>
      <c r="CK36" s="8">
        <v>488477</v>
      </c>
      <c r="CL36" s="8">
        <v>326038</v>
      </c>
      <c r="CM36" s="8">
        <v>483686</v>
      </c>
      <c r="CN36" s="8">
        <v>408196</v>
      </c>
      <c r="CO36" s="8">
        <v>115615</v>
      </c>
      <c r="CP36" s="8">
        <v>404115</v>
      </c>
      <c r="CQ36" s="8">
        <v>330026</v>
      </c>
      <c r="CR36" s="8">
        <v>389882</v>
      </c>
      <c r="CS36" s="8">
        <v>182461</v>
      </c>
      <c r="CT36" s="8">
        <v>297118</v>
      </c>
      <c r="CU36" s="8">
        <v>368423</v>
      </c>
      <c r="CV36" s="8">
        <v>106340</v>
      </c>
      <c r="CW36" s="8">
        <v>171442</v>
      </c>
      <c r="CX36" s="8">
        <v>354944</v>
      </c>
      <c r="CY36" s="8">
        <v>280654</v>
      </c>
      <c r="CZ36" s="8">
        <v>303207</v>
      </c>
      <c r="DA36" s="8">
        <v>97984</v>
      </c>
      <c r="DB36" s="8">
        <v>101893</v>
      </c>
      <c r="DC36" s="8">
        <v>432</v>
      </c>
    </row>
    <row r="37" spans="1:107" x14ac:dyDescent="0.2">
      <c r="A37" s="8" t="s">
        <v>440</v>
      </c>
      <c r="B37" s="8" t="s">
        <v>107</v>
      </c>
      <c r="C37" s="8">
        <v>4.351</v>
      </c>
      <c r="D37" s="8">
        <v>124.99209999999999</v>
      </c>
      <c r="E37" s="8" t="s">
        <v>441</v>
      </c>
      <c r="F37" s="8" t="s">
        <v>442</v>
      </c>
      <c r="G37" s="8" t="s">
        <v>108</v>
      </c>
      <c r="H37" s="12">
        <v>124.9914</v>
      </c>
      <c r="I37" s="13">
        <v>4.3</v>
      </c>
      <c r="J37" s="14">
        <v>5.6</v>
      </c>
      <c r="K37" s="13">
        <v>5.1000000000000198E-2</v>
      </c>
      <c r="L37" s="8" t="s">
        <v>443</v>
      </c>
      <c r="M37" s="8" t="s">
        <v>444</v>
      </c>
      <c r="N37" s="8" t="s">
        <v>115</v>
      </c>
      <c r="O37" s="14">
        <v>9.7001135974138002</v>
      </c>
      <c r="P37" s="14">
        <v>37690.013099633601</v>
      </c>
      <c r="Q37" s="14">
        <v>388552.28571428597</v>
      </c>
      <c r="R37" s="14">
        <v>344423</v>
      </c>
      <c r="S37" s="14">
        <v>376917.5</v>
      </c>
      <c r="T37" s="14">
        <v>449788</v>
      </c>
      <c r="U37" s="14">
        <v>182.88139512336801</v>
      </c>
      <c r="V37" s="14">
        <v>1472143.76677551</v>
      </c>
      <c r="W37" s="14">
        <v>804971.859375</v>
      </c>
      <c r="X37" s="14">
        <v>295862</v>
      </c>
      <c r="Y37" s="14" t="s">
        <v>445</v>
      </c>
      <c r="Z37" s="14" t="s">
        <v>446</v>
      </c>
      <c r="AA37" s="14">
        <v>2.5602127964843602</v>
      </c>
      <c r="AB37" s="14">
        <v>9.5495548002921193</v>
      </c>
      <c r="AC37" s="8">
        <v>449788</v>
      </c>
      <c r="AD37" s="8">
        <v>444262</v>
      </c>
      <c r="AE37" s="8">
        <v>523258</v>
      </c>
      <c r="AF37" s="8">
        <v>597244</v>
      </c>
      <c r="AG37" s="8">
        <v>449497</v>
      </c>
      <c r="AH37" s="8">
        <v>665224</v>
      </c>
      <c r="AI37" s="8">
        <v>964589</v>
      </c>
      <c r="AJ37" s="8">
        <v>528294</v>
      </c>
      <c r="AK37" s="8">
        <v>383906</v>
      </c>
      <c r="AL37" s="8">
        <v>719998</v>
      </c>
      <c r="AM37" s="8">
        <v>551671</v>
      </c>
      <c r="AN37" s="8">
        <v>407350</v>
      </c>
      <c r="AO37" s="8">
        <v>610300</v>
      </c>
      <c r="AP37" s="8">
        <v>409829</v>
      </c>
      <c r="AQ37" s="8">
        <v>456183</v>
      </c>
      <c r="AR37" s="8">
        <v>425552</v>
      </c>
      <c r="AS37" s="8">
        <v>829638</v>
      </c>
      <c r="AT37" s="8">
        <v>1404916</v>
      </c>
      <c r="AU37" s="8">
        <v>485145</v>
      </c>
      <c r="AV37" s="8">
        <v>893729</v>
      </c>
      <c r="AW37" s="8">
        <v>686627</v>
      </c>
      <c r="AX37" s="8">
        <v>459200</v>
      </c>
      <c r="AY37" s="8">
        <v>426752</v>
      </c>
      <c r="AZ37" s="8">
        <v>547769</v>
      </c>
      <c r="BA37" s="8">
        <v>475441</v>
      </c>
      <c r="BB37" s="8">
        <v>420304</v>
      </c>
      <c r="BC37" s="8">
        <v>513787</v>
      </c>
      <c r="BD37" s="8">
        <v>500382</v>
      </c>
      <c r="BE37" s="8">
        <v>446640</v>
      </c>
      <c r="BF37" s="8">
        <v>380928</v>
      </c>
      <c r="BG37" s="8">
        <v>528597</v>
      </c>
      <c r="BH37" s="8">
        <v>543654</v>
      </c>
      <c r="BI37" s="8">
        <v>626489</v>
      </c>
      <c r="BJ37" s="8">
        <v>401695</v>
      </c>
      <c r="BK37" s="8">
        <v>523223</v>
      </c>
      <c r="BL37" s="8">
        <v>440408</v>
      </c>
      <c r="BM37" s="8">
        <v>425515</v>
      </c>
      <c r="BN37" s="8">
        <v>587172</v>
      </c>
      <c r="BO37" s="8">
        <v>543820</v>
      </c>
      <c r="BP37" s="8">
        <v>481423</v>
      </c>
      <c r="BQ37" s="8">
        <v>446952</v>
      </c>
      <c r="BR37" s="8">
        <v>591183</v>
      </c>
      <c r="BS37" s="8">
        <v>500084</v>
      </c>
      <c r="BT37" s="8">
        <v>344423</v>
      </c>
      <c r="BU37" s="8">
        <v>1288376</v>
      </c>
      <c r="BV37" s="8">
        <v>2386498</v>
      </c>
      <c r="BW37" s="8">
        <v>548862</v>
      </c>
      <c r="BX37" s="8">
        <v>551784</v>
      </c>
      <c r="BY37" s="8">
        <v>2650954</v>
      </c>
      <c r="BZ37" s="8">
        <v>401731</v>
      </c>
      <c r="CA37" s="8">
        <v>358063</v>
      </c>
      <c r="CB37" s="8">
        <v>592136</v>
      </c>
      <c r="CC37" s="8">
        <v>372506</v>
      </c>
      <c r="CD37" s="8">
        <v>460579</v>
      </c>
      <c r="CE37" s="8">
        <v>382856</v>
      </c>
      <c r="CF37" s="8">
        <v>453461</v>
      </c>
      <c r="CG37" s="8">
        <v>484652</v>
      </c>
      <c r="CH37" s="8">
        <v>348578</v>
      </c>
      <c r="CI37" s="8">
        <v>392546</v>
      </c>
      <c r="CJ37" s="8">
        <v>367343</v>
      </c>
      <c r="CK37" s="8">
        <v>509374</v>
      </c>
      <c r="CL37" s="8">
        <v>452930</v>
      </c>
      <c r="CM37" s="8">
        <v>595618</v>
      </c>
      <c r="CN37" s="8">
        <v>505464</v>
      </c>
      <c r="CO37" s="8">
        <v>350811</v>
      </c>
      <c r="CP37" s="8">
        <v>419544</v>
      </c>
      <c r="CQ37" s="8">
        <v>408874</v>
      </c>
      <c r="CR37" s="8">
        <v>451133</v>
      </c>
      <c r="CS37" s="8">
        <v>431906</v>
      </c>
      <c r="CT37" s="8">
        <v>444957</v>
      </c>
      <c r="CU37" s="8">
        <v>570032</v>
      </c>
      <c r="CV37" s="8">
        <v>372907</v>
      </c>
      <c r="CW37" s="8">
        <v>1901308</v>
      </c>
      <c r="CX37" s="8">
        <v>532467</v>
      </c>
      <c r="CY37" s="8">
        <v>295862</v>
      </c>
      <c r="CZ37" s="8">
        <v>11902731</v>
      </c>
      <c r="DA37" s="8">
        <v>365071</v>
      </c>
      <c r="DB37" s="8">
        <v>363176</v>
      </c>
      <c r="DC37" s="8">
        <v>40688</v>
      </c>
    </row>
    <row r="38" spans="1:107" x14ac:dyDescent="0.2">
      <c r="A38" s="8" t="s">
        <v>536</v>
      </c>
      <c r="B38" s="8" t="s">
        <v>107</v>
      </c>
      <c r="C38" s="8">
        <v>4.5789999999999997</v>
      </c>
      <c r="D38" s="8">
        <v>146.04605000000001</v>
      </c>
      <c r="E38" s="8" t="s">
        <v>537</v>
      </c>
      <c r="F38" s="8" t="s">
        <v>538</v>
      </c>
      <c r="G38" s="8" t="s">
        <v>108</v>
      </c>
      <c r="H38" s="12">
        <v>146.04588000000001</v>
      </c>
      <c r="I38" s="13">
        <v>4.59</v>
      </c>
      <c r="J38" s="14">
        <v>1.1599999999999999</v>
      </c>
      <c r="K38" s="13">
        <v>-1.10000000000001E-2</v>
      </c>
      <c r="L38" s="8" t="s">
        <v>539</v>
      </c>
      <c r="M38" s="8" t="s">
        <v>540</v>
      </c>
      <c r="N38" s="8" t="s">
        <v>115</v>
      </c>
      <c r="O38" s="14">
        <v>12.5842190363344</v>
      </c>
      <c r="P38" s="14">
        <v>36791.0430000696</v>
      </c>
      <c r="Q38" s="14">
        <v>292358.57142857101</v>
      </c>
      <c r="R38" s="14">
        <v>255874</v>
      </c>
      <c r="S38" s="14">
        <v>273771</v>
      </c>
      <c r="T38" s="14">
        <v>366895</v>
      </c>
      <c r="U38" s="14">
        <v>50.476400176457297</v>
      </c>
      <c r="V38" s="14">
        <v>234556.701828472</v>
      </c>
      <c r="W38" s="14">
        <v>464685.875</v>
      </c>
      <c r="X38" s="14">
        <v>138452</v>
      </c>
      <c r="Y38" s="14" t="s">
        <v>541</v>
      </c>
      <c r="Z38" s="14" t="s">
        <v>542</v>
      </c>
      <c r="AA38" s="14">
        <v>15.6853514366749</v>
      </c>
      <c r="AB38" s="14">
        <v>6.3844901168014401</v>
      </c>
      <c r="AC38" s="8">
        <v>366895</v>
      </c>
      <c r="AD38" s="8">
        <v>321680</v>
      </c>
      <c r="AE38" s="8">
        <v>479519</v>
      </c>
      <c r="AF38" s="8">
        <v>632019</v>
      </c>
      <c r="AG38" s="8">
        <v>308471</v>
      </c>
      <c r="AH38" s="8">
        <v>308506</v>
      </c>
      <c r="AI38" s="8">
        <v>545594</v>
      </c>
      <c r="AJ38" s="8">
        <v>368640</v>
      </c>
      <c r="AK38" s="8">
        <v>271866</v>
      </c>
      <c r="AL38" s="8">
        <v>551515</v>
      </c>
      <c r="AM38" s="8">
        <v>478832</v>
      </c>
      <c r="AN38" s="8">
        <v>1625027</v>
      </c>
      <c r="AO38" s="8">
        <v>737345</v>
      </c>
      <c r="AP38" s="8">
        <v>221456</v>
      </c>
      <c r="AQ38" s="8">
        <v>227265</v>
      </c>
      <c r="AR38" s="8">
        <v>315281</v>
      </c>
      <c r="AS38" s="8">
        <v>495424</v>
      </c>
      <c r="AT38" s="8">
        <v>795981</v>
      </c>
      <c r="AU38" s="8">
        <v>288148</v>
      </c>
      <c r="AV38" s="8">
        <v>226846</v>
      </c>
      <c r="AW38" s="8">
        <v>520977</v>
      </c>
      <c r="AX38" s="8">
        <v>208090</v>
      </c>
      <c r="AY38" s="8">
        <v>274009</v>
      </c>
      <c r="AZ38" s="8">
        <v>614255</v>
      </c>
      <c r="BA38" s="8">
        <v>456714</v>
      </c>
      <c r="BB38" s="8">
        <v>257678</v>
      </c>
      <c r="BC38" s="8">
        <v>409753</v>
      </c>
      <c r="BD38" s="8">
        <v>242495</v>
      </c>
      <c r="BE38" s="8">
        <v>388406</v>
      </c>
      <c r="BF38" s="8">
        <v>261032</v>
      </c>
      <c r="BG38" s="8">
        <v>656959</v>
      </c>
      <c r="BH38" s="8">
        <v>277097</v>
      </c>
      <c r="BI38" s="8">
        <v>899553</v>
      </c>
      <c r="BJ38" s="8">
        <v>415973</v>
      </c>
      <c r="BK38" s="8">
        <v>510288</v>
      </c>
      <c r="BL38" s="8">
        <v>910656</v>
      </c>
      <c r="BM38" s="8">
        <v>273533</v>
      </c>
      <c r="BN38" s="8">
        <v>682596</v>
      </c>
      <c r="BO38" s="8">
        <v>503869</v>
      </c>
      <c r="BP38" s="8">
        <v>196904</v>
      </c>
      <c r="BQ38" s="8">
        <v>521811</v>
      </c>
      <c r="BR38" s="8">
        <v>578370</v>
      </c>
      <c r="BS38" s="8">
        <v>399279</v>
      </c>
      <c r="BT38" s="8">
        <v>255874</v>
      </c>
      <c r="BU38" s="8">
        <v>407260</v>
      </c>
      <c r="BV38" s="8">
        <v>595345</v>
      </c>
      <c r="BW38" s="8">
        <v>387011</v>
      </c>
      <c r="BX38" s="8">
        <v>254197</v>
      </c>
      <c r="BY38" s="8">
        <v>264334</v>
      </c>
      <c r="BZ38" s="8">
        <v>375823</v>
      </c>
      <c r="CA38" s="8">
        <v>257118</v>
      </c>
      <c r="CB38" s="8">
        <v>398625</v>
      </c>
      <c r="CC38" s="8">
        <v>370667</v>
      </c>
      <c r="CD38" s="8">
        <v>420944</v>
      </c>
      <c r="CE38" s="8">
        <v>200424</v>
      </c>
      <c r="CF38" s="8">
        <v>656076</v>
      </c>
      <c r="CG38" s="8">
        <v>425352</v>
      </c>
      <c r="CH38" s="8">
        <v>256727</v>
      </c>
      <c r="CI38" s="8">
        <v>161672</v>
      </c>
      <c r="CJ38" s="8">
        <v>329499</v>
      </c>
      <c r="CK38" s="8">
        <v>731208</v>
      </c>
      <c r="CL38" s="8">
        <v>494705</v>
      </c>
      <c r="CM38" s="8">
        <v>595261</v>
      </c>
      <c r="CN38" s="8">
        <v>551397</v>
      </c>
      <c r="CO38" s="8">
        <v>325192</v>
      </c>
      <c r="CP38" s="8">
        <v>602987</v>
      </c>
      <c r="CQ38" s="8">
        <v>381746</v>
      </c>
      <c r="CR38" s="8">
        <v>502709</v>
      </c>
      <c r="CS38" s="8">
        <v>199959</v>
      </c>
      <c r="CT38" s="8">
        <v>361043</v>
      </c>
      <c r="CU38" s="8">
        <v>535571</v>
      </c>
      <c r="CV38" s="8">
        <v>342170</v>
      </c>
      <c r="CW38" s="8">
        <v>205398</v>
      </c>
      <c r="CX38" s="8">
        <v>473752</v>
      </c>
      <c r="CY38" s="8">
        <v>138452</v>
      </c>
      <c r="CZ38" s="8">
        <v>776168</v>
      </c>
      <c r="DA38" s="8">
        <v>309016</v>
      </c>
      <c r="DB38" s="8">
        <v>262627</v>
      </c>
      <c r="DC38" s="8">
        <v>45792</v>
      </c>
    </row>
    <row r="39" spans="1:107" x14ac:dyDescent="0.2">
      <c r="A39" s="8" t="s">
        <v>181</v>
      </c>
      <c r="B39" s="8" t="s">
        <v>107</v>
      </c>
      <c r="C39" s="8">
        <v>4.6379999999999999</v>
      </c>
      <c r="D39" s="8">
        <v>187.07234</v>
      </c>
      <c r="E39" s="8" t="s">
        <v>182</v>
      </c>
      <c r="F39" s="8" t="s">
        <v>183</v>
      </c>
      <c r="G39" s="8" t="s">
        <v>108</v>
      </c>
      <c r="H39" s="12">
        <v>187.07243</v>
      </c>
      <c r="I39" s="13">
        <v>4.5999999999999996</v>
      </c>
      <c r="J39" s="14">
        <v>-0.48</v>
      </c>
      <c r="K39" s="13">
        <v>3.8000000000000297E-2</v>
      </c>
      <c r="L39" s="8" t="s">
        <v>184</v>
      </c>
      <c r="M39" s="8" t="s">
        <v>185</v>
      </c>
      <c r="N39" s="8" t="s">
        <v>115</v>
      </c>
      <c r="O39" s="14">
        <v>12.569902688795001</v>
      </c>
      <c r="P39" s="14">
        <v>10689.337504528299</v>
      </c>
      <c r="Q39" s="14">
        <v>85039.142857142899</v>
      </c>
      <c r="R39" s="14">
        <v>74658</v>
      </c>
      <c r="S39" s="14">
        <v>79702.5</v>
      </c>
      <c r="T39" s="14">
        <v>104227</v>
      </c>
      <c r="U39" s="14">
        <v>90.129379483798402</v>
      </c>
      <c r="V39" s="14">
        <v>13604.973502217201</v>
      </c>
      <c r="W39" s="14">
        <v>15094.9375</v>
      </c>
      <c r="X39" s="14">
        <v>2877</v>
      </c>
      <c r="Y39" s="14" t="s">
        <v>186</v>
      </c>
      <c r="Z39" s="14" t="s">
        <v>187</v>
      </c>
      <c r="AA39" s="14">
        <v>78.569337182363697</v>
      </c>
      <c r="AB39" s="14">
        <v>21.507117566298099</v>
      </c>
      <c r="AC39" s="8">
        <v>104227</v>
      </c>
      <c r="AD39" s="8">
        <v>103953</v>
      </c>
      <c r="AE39" s="8">
        <v>23428</v>
      </c>
      <c r="AF39" s="8">
        <v>13725</v>
      </c>
      <c r="AG39" s="8">
        <v>13916</v>
      </c>
      <c r="AH39" s="8">
        <v>20680</v>
      </c>
      <c r="AI39" s="8">
        <v>18850</v>
      </c>
      <c r="AJ39" s="8">
        <v>18305</v>
      </c>
      <c r="AK39" s="8">
        <v>91710</v>
      </c>
      <c r="AL39" s="8">
        <v>19894</v>
      </c>
      <c r="AM39" s="8">
        <v>13172</v>
      </c>
      <c r="AN39" s="8">
        <v>10050</v>
      </c>
      <c r="AO39" s="8">
        <v>23202</v>
      </c>
      <c r="AP39" s="8">
        <v>16926</v>
      </c>
      <c r="AQ39" s="8">
        <v>7551</v>
      </c>
      <c r="AR39" s="8">
        <v>79324</v>
      </c>
      <c r="AS39" s="8">
        <v>15818</v>
      </c>
      <c r="AT39" s="8">
        <v>12096</v>
      </c>
      <c r="AU39" s="8">
        <v>9183</v>
      </c>
      <c r="AV39" s="8">
        <v>11269</v>
      </c>
      <c r="AW39" s="8">
        <v>10953</v>
      </c>
      <c r="AX39" s="8">
        <v>7412</v>
      </c>
      <c r="AY39" s="8">
        <v>101049</v>
      </c>
      <c r="AZ39" s="8">
        <v>26937</v>
      </c>
      <c r="BA39" s="8">
        <v>17147</v>
      </c>
      <c r="BB39" s="8">
        <v>11728</v>
      </c>
      <c r="BC39" s="8">
        <v>21053</v>
      </c>
      <c r="BD39" s="8">
        <v>3292</v>
      </c>
      <c r="BE39" s="8">
        <v>6764</v>
      </c>
      <c r="BF39" s="8">
        <v>79258</v>
      </c>
      <c r="BG39" s="8">
        <v>11280</v>
      </c>
      <c r="BH39" s="8">
        <v>15928</v>
      </c>
      <c r="BI39" s="8">
        <v>16395</v>
      </c>
      <c r="BJ39" s="8">
        <v>25399</v>
      </c>
      <c r="BK39" s="8">
        <v>66566</v>
      </c>
      <c r="BL39" s="8">
        <v>19638</v>
      </c>
      <c r="BM39" s="8">
        <v>78454</v>
      </c>
      <c r="BN39" s="8">
        <v>12638</v>
      </c>
      <c r="BO39" s="8">
        <v>10824</v>
      </c>
      <c r="BP39" s="8">
        <v>7100</v>
      </c>
      <c r="BQ39" s="8">
        <v>7614</v>
      </c>
      <c r="BR39" s="8">
        <v>18131</v>
      </c>
      <c r="BS39" s="8">
        <v>7953</v>
      </c>
      <c r="BT39" s="8">
        <v>76392</v>
      </c>
      <c r="BU39" s="8">
        <v>71635</v>
      </c>
      <c r="BV39" s="8">
        <v>33027</v>
      </c>
      <c r="BW39" s="8">
        <v>16752</v>
      </c>
      <c r="BX39" s="8">
        <v>12750</v>
      </c>
      <c r="BY39" s="8">
        <v>5723</v>
      </c>
      <c r="BZ39" s="8">
        <v>9092</v>
      </c>
      <c r="CA39" s="8">
        <v>80081</v>
      </c>
      <c r="CB39" s="8">
        <v>9223</v>
      </c>
      <c r="CC39" s="8">
        <v>6628</v>
      </c>
      <c r="CD39" s="8">
        <v>8614</v>
      </c>
      <c r="CE39" s="8">
        <v>11012</v>
      </c>
      <c r="CF39" s="8">
        <v>7884</v>
      </c>
      <c r="CG39" s="8">
        <v>8657</v>
      </c>
      <c r="CH39" s="8">
        <v>74658</v>
      </c>
      <c r="CI39" s="8">
        <v>6640</v>
      </c>
      <c r="CJ39" s="8">
        <v>2877</v>
      </c>
      <c r="CK39" s="8">
        <v>14187</v>
      </c>
      <c r="CL39" s="8">
        <v>11837</v>
      </c>
      <c r="CM39" s="8">
        <v>8754</v>
      </c>
      <c r="CN39" s="8">
        <v>68734</v>
      </c>
      <c r="CO39" s="8">
        <v>79203</v>
      </c>
      <c r="CP39" s="8">
        <v>7310</v>
      </c>
      <c r="CQ39" s="8">
        <v>7800</v>
      </c>
      <c r="CR39" s="8">
        <v>4960</v>
      </c>
      <c r="CS39" s="8">
        <v>5472</v>
      </c>
      <c r="CT39" s="8">
        <v>7018</v>
      </c>
      <c r="CU39" s="8">
        <v>22401</v>
      </c>
      <c r="CV39" s="8">
        <v>86174</v>
      </c>
      <c r="CW39" s="8">
        <v>5383</v>
      </c>
      <c r="CX39" s="8">
        <v>8728</v>
      </c>
      <c r="CY39" s="8">
        <v>4660</v>
      </c>
      <c r="CZ39" s="8">
        <v>5501</v>
      </c>
      <c r="DA39" s="8">
        <v>80103</v>
      </c>
      <c r="DB39" s="8">
        <v>75962</v>
      </c>
      <c r="DC39" s="8">
        <v>3954</v>
      </c>
    </row>
    <row r="40" spans="1:107" x14ac:dyDescent="0.2">
      <c r="A40" s="8" t="s">
        <v>529</v>
      </c>
      <c r="B40" s="8" t="s">
        <v>107</v>
      </c>
      <c r="C40" s="8">
        <v>4.665</v>
      </c>
      <c r="D40" s="8">
        <v>145.06174999999999</v>
      </c>
      <c r="E40" s="8" t="s">
        <v>530</v>
      </c>
      <c r="F40" s="8" t="s">
        <v>531</v>
      </c>
      <c r="G40" s="8" t="s">
        <v>108</v>
      </c>
      <c r="H40" s="12">
        <v>145.06186</v>
      </c>
      <c r="I40" s="13">
        <v>4.7</v>
      </c>
      <c r="J40" s="14">
        <v>-0.76</v>
      </c>
      <c r="K40" s="13">
        <v>-3.50000000000001E-2</v>
      </c>
      <c r="L40" s="8" t="s">
        <v>532</v>
      </c>
      <c r="M40" s="8" t="s">
        <v>533</v>
      </c>
      <c r="N40" s="8" t="s">
        <v>223</v>
      </c>
      <c r="O40" s="14">
        <v>29.262157225781401</v>
      </c>
      <c r="P40" s="14">
        <v>880.60281862813997</v>
      </c>
      <c r="Q40" s="14">
        <v>3009.3571428571399</v>
      </c>
      <c r="R40" s="14">
        <v>1843</v>
      </c>
      <c r="S40" s="14">
        <v>2711</v>
      </c>
      <c r="T40" s="14">
        <v>5075</v>
      </c>
      <c r="U40" s="14">
        <v>71.135540947959797</v>
      </c>
      <c r="V40" s="14">
        <v>13513.207461537801</v>
      </c>
      <c r="W40" s="14">
        <v>18996.421875</v>
      </c>
      <c r="X40" s="14">
        <v>553</v>
      </c>
      <c r="Y40" s="14" t="s">
        <v>534</v>
      </c>
      <c r="Z40" s="14" t="s">
        <v>535</v>
      </c>
      <c r="AA40" s="14">
        <v>6.5166084449940502</v>
      </c>
      <c r="AB40" s="14">
        <v>1.8914878333483001</v>
      </c>
      <c r="AC40" s="8">
        <v>3731</v>
      </c>
      <c r="AD40" s="8">
        <v>5075</v>
      </c>
      <c r="AE40" s="8">
        <v>22039</v>
      </c>
      <c r="AF40" s="8">
        <v>37848</v>
      </c>
      <c r="AG40" s="8">
        <v>1605</v>
      </c>
      <c r="AH40" s="8">
        <v>3843</v>
      </c>
      <c r="AI40" s="8">
        <v>28868</v>
      </c>
      <c r="AJ40" s="8">
        <v>1586</v>
      </c>
      <c r="AK40" s="8">
        <v>3922</v>
      </c>
      <c r="AL40" s="8">
        <v>23768</v>
      </c>
      <c r="AM40" s="8">
        <v>28772</v>
      </c>
      <c r="AN40" s="8">
        <v>21167</v>
      </c>
      <c r="AO40" s="8">
        <v>37147</v>
      </c>
      <c r="AP40" s="8">
        <v>2075</v>
      </c>
      <c r="AQ40" s="8">
        <v>1854</v>
      </c>
      <c r="AR40" s="8">
        <v>1843</v>
      </c>
      <c r="AS40" s="8">
        <v>27353</v>
      </c>
      <c r="AT40" s="8">
        <v>50442</v>
      </c>
      <c r="AU40" s="8">
        <v>8674</v>
      </c>
      <c r="AV40" s="8">
        <v>2718</v>
      </c>
      <c r="AW40" s="8">
        <v>29029</v>
      </c>
      <c r="AX40" s="8">
        <v>6974</v>
      </c>
      <c r="AY40" s="8">
        <v>3807</v>
      </c>
      <c r="AZ40" s="8">
        <v>13333</v>
      </c>
      <c r="BA40" s="8">
        <v>17083</v>
      </c>
      <c r="BB40" s="8">
        <v>1039</v>
      </c>
      <c r="BC40" s="8">
        <v>10077</v>
      </c>
      <c r="BD40" s="8">
        <v>553</v>
      </c>
      <c r="BE40" s="8">
        <v>19826</v>
      </c>
      <c r="BF40" s="8">
        <v>2308</v>
      </c>
      <c r="BG40" s="8">
        <v>45040</v>
      </c>
      <c r="BH40" s="8">
        <v>2618</v>
      </c>
      <c r="BI40" s="8">
        <v>43297</v>
      </c>
      <c r="BJ40" s="8">
        <v>10670</v>
      </c>
      <c r="BK40" s="8">
        <v>18652</v>
      </c>
      <c r="BL40" s="8">
        <v>18024</v>
      </c>
      <c r="BM40" s="8">
        <v>3086</v>
      </c>
      <c r="BN40" s="8">
        <v>44433</v>
      </c>
      <c r="BO40" s="8">
        <v>30063</v>
      </c>
      <c r="BP40" s="8">
        <v>2593</v>
      </c>
      <c r="BQ40" s="8">
        <v>29057</v>
      </c>
      <c r="BR40" s="8">
        <v>23716</v>
      </c>
      <c r="BS40" s="8">
        <v>25238</v>
      </c>
      <c r="BT40" s="8">
        <v>2521</v>
      </c>
      <c r="BU40" s="8">
        <v>25139</v>
      </c>
      <c r="BV40" s="8">
        <v>22934</v>
      </c>
      <c r="BW40" s="8">
        <v>3069</v>
      </c>
      <c r="BX40" s="8">
        <v>2604</v>
      </c>
      <c r="BY40" s="8">
        <v>919</v>
      </c>
      <c r="BZ40" s="8">
        <v>16553</v>
      </c>
      <c r="CA40" s="8">
        <v>2320</v>
      </c>
      <c r="CB40" s="8">
        <v>19882</v>
      </c>
      <c r="CC40" s="8">
        <v>18161</v>
      </c>
      <c r="CD40" s="8">
        <v>21584</v>
      </c>
      <c r="CE40" s="8">
        <v>1554</v>
      </c>
      <c r="CF40" s="8">
        <v>36711</v>
      </c>
      <c r="CG40" s="8">
        <v>21108</v>
      </c>
      <c r="CH40" s="8">
        <v>2372</v>
      </c>
      <c r="CI40" s="8">
        <v>1693</v>
      </c>
      <c r="CJ40" s="8">
        <v>17443</v>
      </c>
      <c r="CK40" s="8">
        <v>37152</v>
      </c>
      <c r="CL40" s="8">
        <v>24427</v>
      </c>
      <c r="CM40" s="8">
        <v>41085</v>
      </c>
      <c r="CN40" s="8">
        <v>26457</v>
      </c>
      <c r="CO40" s="8">
        <v>2318</v>
      </c>
      <c r="CP40" s="8">
        <v>29080</v>
      </c>
      <c r="CQ40" s="8">
        <v>21752</v>
      </c>
      <c r="CR40" s="8">
        <v>33271</v>
      </c>
      <c r="CS40" s="8">
        <v>628</v>
      </c>
      <c r="CT40" s="8">
        <v>18603</v>
      </c>
      <c r="CU40" s="8">
        <v>28268</v>
      </c>
      <c r="CV40" s="8">
        <v>2583</v>
      </c>
      <c r="CW40" s="8">
        <v>2636</v>
      </c>
      <c r="CX40" s="8">
        <v>22749</v>
      </c>
      <c r="CY40" s="8">
        <v>7148</v>
      </c>
      <c r="CZ40" s="8">
        <v>22087</v>
      </c>
      <c r="DA40" s="8">
        <v>3406</v>
      </c>
      <c r="DB40" s="8">
        <v>2839</v>
      </c>
      <c r="DC40" s="8">
        <v>1591</v>
      </c>
    </row>
    <row r="41" spans="1:107" x14ac:dyDescent="0.2">
      <c r="A41" s="8" t="s">
        <v>560</v>
      </c>
      <c r="B41" s="8" t="s">
        <v>107</v>
      </c>
      <c r="C41" s="8">
        <v>4.6790000000000003</v>
      </c>
      <c r="D41" s="8">
        <v>151.06100000000001</v>
      </c>
      <c r="E41" s="8" t="s">
        <v>561</v>
      </c>
      <c r="F41" s="8" t="s">
        <v>562</v>
      </c>
      <c r="G41" s="8" t="s">
        <v>108</v>
      </c>
      <c r="H41" s="12">
        <v>151.06120000000001</v>
      </c>
      <c r="I41" s="13">
        <v>4.92</v>
      </c>
      <c r="J41" s="14">
        <v>-1.32</v>
      </c>
      <c r="K41" s="13">
        <v>-0.24099999999999999</v>
      </c>
      <c r="L41" s="8" t="s">
        <v>563</v>
      </c>
      <c r="M41" s="8" t="s">
        <v>564</v>
      </c>
      <c r="N41" s="8" t="s">
        <v>1266</v>
      </c>
      <c r="O41" s="14">
        <v>3.6400699342473399</v>
      </c>
      <c r="P41" s="14">
        <v>4062.4220486181498</v>
      </c>
      <c r="Q41" s="14">
        <v>111602.857142857</v>
      </c>
      <c r="R41" s="14">
        <v>105124</v>
      </c>
      <c r="S41" s="14">
        <v>112554.5</v>
      </c>
      <c r="T41" s="14">
        <v>119102</v>
      </c>
      <c r="U41" s="14">
        <v>17.607639770476801</v>
      </c>
      <c r="V41" s="14">
        <v>10202.7193530657</v>
      </c>
      <c r="W41" s="14">
        <v>57944.84375</v>
      </c>
      <c r="X41" s="14">
        <v>36167</v>
      </c>
      <c r="Y41" s="14" t="s">
        <v>565</v>
      </c>
      <c r="Z41" s="14" t="s">
        <v>566</v>
      </c>
      <c r="AA41" s="14">
        <v>39.817051788232298</v>
      </c>
      <c r="AB41" s="14">
        <v>113.417537746806</v>
      </c>
      <c r="AC41" s="8">
        <v>107201</v>
      </c>
      <c r="AD41" s="8">
        <v>116053</v>
      </c>
      <c r="AE41" s="8">
        <v>62687</v>
      </c>
      <c r="AF41" s="8">
        <v>69802</v>
      </c>
      <c r="AG41" s="8">
        <v>51079</v>
      </c>
      <c r="AH41" s="8">
        <v>69631</v>
      </c>
      <c r="AI41" s="8">
        <v>79324</v>
      </c>
      <c r="AJ41" s="8">
        <v>58367</v>
      </c>
      <c r="AK41" s="8">
        <v>113254</v>
      </c>
      <c r="AL41" s="8">
        <v>63220</v>
      </c>
      <c r="AM41" s="8">
        <v>62015</v>
      </c>
      <c r="AN41" s="8">
        <v>39804</v>
      </c>
      <c r="AO41" s="8">
        <v>70171</v>
      </c>
      <c r="AP41" s="8">
        <v>44874</v>
      </c>
      <c r="AQ41" s="8">
        <v>48302</v>
      </c>
      <c r="AR41" s="8">
        <v>115728</v>
      </c>
      <c r="AS41" s="8">
        <v>58952</v>
      </c>
      <c r="AT41" s="8">
        <v>90577</v>
      </c>
      <c r="AU41" s="8">
        <v>55113</v>
      </c>
      <c r="AV41" s="8">
        <v>53868</v>
      </c>
      <c r="AW41" s="8">
        <v>58417</v>
      </c>
      <c r="AX41" s="8">
        <v>51828</v>
      </c>
      <c r="AY41" s="8">
        <v>113323</v>
      </c>
      <c r="AZ41" s="8">
        <v>55905</v>
      </c>
      <c r="BA41" s="8">
        <v>55977</v>
      </c>
      <c r="BB41" s="8">
        <v>46059</v>
      </c>
      <c r="BC41" s="8">
        <v>53482</v>
      </c>
      <c r="BD41" s="8">
        <v>53367</v>
      </c>
      <c r="BE41" s="8">
        <v>54558</v>
      </c>
      <c r="BF41" s="8">
        <v>110657</v>
      </c>
      <c r="BG41" s="8">
        <v>65538</v>
      </c>
      <c r="BH41" s="8">
        <v>64945</v>
      </c>
      <c r="BI41" s="8">
        <v>72299</v>
      </c>
      <c r="BJ41" s="8">
        <v>42362</v>
      </c>
      <c r="BK41" s="8">
        <v>58922</v>
      </c>
      <c r="BL41" s="8">
        <v>56561</v>
      </c>
      <c r="BM41" s="8">
        <v>106687</v>
      </c>
      <c r="BN41" s="8">
        <v>72837</v>
      </c>
      <c r="BO41" s="8">
        <v>67528</v>
      </c>
      <c r="BP41" s="8">
        <v>51094</v>
      </c>
      <c r="BQ41" s="8">
        <v>50207</v>
      </c>
      <c r="BR41" s="8">
        <v>71295</v>
      </c>
      <c r="BS41" s="8">
        <v>49485</v>
      </c>
      <c r="BT41" s="8">
        <v>112118</v>
      </c>
      <c r="BU41" s="8">
        <v>56306</v>
      </c>
      <c r="BV41" s="8">
        <v>62504</v>
      </c>
      <c r="BW41" s="8">
        <v>64274</v>
      </c>
      <c r="BX41" s="8">
        <v>63037</v>
      </c>
      <c r="BY41" s="8">
        <v>59327</v>
      </c>
      <c r="BZ41" s="8">
        <v>51762</v>
      </c>
      <c r="CA41" s="8">
        <v>119102</v>
      </c>
      <c r="CB41" s="8">
        <v>67532</v>
      </c>
      <c r="CC41" s="8">
        <v>44192</v>
      </c>
      <c r="CD41" s="8">
        <v>79415</v>
      </c>
      <c r="CE41" s="8">
        <v>41820</v>
      </c>
      <c r="CF41" s="8">
        <v>61600</v>
      </c>
      <c r="CG41" s="8">
        <v>58569</v>
      </c>
      <c r="CH41" s="8">
        <v>113664</v>
      </c>
      <c r="CI41" s="8">
        <v>52052</v>
      </c>
      <c r="CJ41" s="8">
        <v>46919</v>
      </c>
      <c r="CK41" s="8">
        <v>66493</v>
      </c>
      <c r="CL41" s="8">
        <v>48343</v>
      </c>
      <c r="CM41" s="8">
        <v>69950</v>
      </c>
      <c r="CN41" s="8">
        <v>59004</v>
      </c>
      <c r="CO41" s="8">
        <v>108868</v>
      </c>
      <c r="CP41" s="8">
        <v>48589</v>
      </c>
      <c r="CQ41" s="8">
        <v>49033</v>
      </c>
      <c r="CR41" s="8">
        <v>58676</v>
      </c>
      <c r="CS41" s="8">
        <v>52868</v>
      </c>
      <c r="CT41" s="8">
        <v>54880</v>
      </c>
      <c r="CU41" s="8">
        <v>59495</v>
      </c>
      <c r="CV41" s="8">
        <v>105124</v>
      </c>
      <c r="CW41" s="8">
        <v>51685</v>
      </c>
      <c r="CX41" s="8">
        <v>62898</v>
      </c>
      <c r="CY41" s="8">
        <v>36167</v>
      </c>
      <c r="CZ41" s="8">
        <v>50628</v>
      </c>
      <c r="DA41" s="8">
        <v>107670</v>
      </c>
      <c r="DB41" s="8">
        <v>112991</v>
      </c>
      <c r="DC41" s="8">
        <v>984</v>
      </c>
    </row>
    <row r="42" spans="1:107" x14ac:dyDescent="0.2">
      <c r="A42" s="8" t="s">
        <v>393</v>
      </c>
      <c r="B42" s="8" t="s">
        <v>107</v>
      </c>
      <c r="C42" s="8">
        <v>4.8369999999999997</v>
      </c>
      <c r="D42" s="8">
        <v>116.07174999999999</v>
      </c>
      <c r="E42" s="8" t="s">
        <v>394</v>
      </c>
      <c r="F42" s="8" t="s">
        <v>395</v>
      </c>
      <c r="G42" s="8" t="s">
        <v>108</v>
      </c>
      <c r="H42" s="12">
        <v>116.07170000000001</v>
      </c>
      <c r="I42" s="13">
        <v>5.07</v>
      </c>
      <c r="J42" s="14">
        <v>0.43</v>
      </c>
      <c r="K42" s="13">
        <v>-0.23300000000000101</v>
      </c>
      <c r="L42" s="8" t="s">
        <v>396</v>
      </c>
      <c r="M42" s="8" t="s">
        <v>397</v>
      </c>
      <c r="N42" s="8" t="s">
        <v>115</v>
      </c>
      <c r="O42" s="14">
        <v>8.3813825636458699</v>
      </c>
      <c r="P42" s="14">
        <v>223424.921653244</v>
      </c>
      <c r="Q42" s="14">
        <v>2665728.7142857099</v>
      </c>
      <c r="R42" s="14">
        <v>2408512</v>
      </c>
      <c r="S42" s="14">
        <v>2610046</v>
      </c>
      <c r="T42" s="14">
        <v>3146198</v>
      </c>
      <c r="U42" s="14">
        <v>22.342658499002201</v>
      </c>
      <c r="V42" s="14">
        <v>90319.893261702397</v>
      </c>
      <c r="W42" s="14">
        <v>404248.640625</v>
      </c>
      <c r="X42" s="14">
        <v>140516</v>
      </c>
      <c r="Y42" s="14" t="s">
        <v>398</v>
      </c>
      <c r="Z42" s="14" t="s">
        <v>399</v>
      </c>
      <c r="AA42" s="14">
        <v>247.37066617856701</v>
      </c>
      <c r="AB42" s="14">
        <v>221.20394276704999</v>
      </c>
      <c r="AC42" s="8">
        <v>3049502</v>
      </c>
      <c r="AD42" s="8">
        <v>3146198</v>
      </c>
      <c r="AE42" s="8">
        <v>429749</v>
      </c>
      <c r="AF42" s="8">
        <v>434930</v>
      </c>
      <c r="AG42" s="8">
        <v>440439</v>
      </c>
      <c r="AH42" s="8">
        <v>659148</v>
      </c>
      <c r="AI42" s="8">
        <v>554672</v>
      </c>
      <c r="AJ42" s="8">
        <v>529504</v>
      </c>
      <c r="AK42" s="8">
        <v>2890172</v>
      </c>
      <c r="AL42" s="8">
        <v>447538</v>
      </c>
      <c r="AM42" s="8">
        <v>419780</v>
      </c>
      <c r="AN42" s="8">
        <v>355676</v>
      </c>
      <c r="AO42" s="8">
        <v>473127</v>
      </c>
      <c r="AP42" s="8">
        <v>400420</v>
      </c>
      <c r="AQ42" s="8">
        <v>416011</v>
      </c>
      <c r="AR42" s="8">
        <v>2609110</v>
      </c>
      <c r="AS42" s="8">
        <v>396132</v>
      </c>
      <c r="AT42" s="8">
        <v>569754</v>
      </c>
      <c r="AU42" s="8">
        <v>422448</v>
      </c>
      <c r="AV42" s="8">
        <v>439330</v>
      </c>
      <c r="AW42" s="8">
        <v>366844</v>
      </c>
      <c r="AX42" s="8">
        <v>411472</v>
      </c>
      <c r="AY42" s="8">
        <v>2502164</v>
      </c>
      <c r="AZ42" s="8">
        <v>410976</v>
      </c>
      <c r="BA42" s="8">
        <v>219959</v>
      </c>
      <c r="BB42" s="8">
        <v>360826</v>
      </c>
      <c r="BC42" s="8">
        <v>357915</v>
      </c>
      <c r="BD42" s="8">
        <v>493298</v>
      </c>
      <c r="BE42" s="8">
        <v>358385</v>
      </c>
      <c r="BF42" s="8">
        <v>2408512</v>
      </c>
      <c r="BG42" s="8">
        <v>309751</v>
      </c>
      <c r="BH42" s="8">
        <v>436076</v>
      </c>
      <c r="BI42" s="8">
        <v>439839</v>
      </c>
      <c r="BJ42" s="8">
        <v>338704</v>
      </c>
      <c r="BK42" s="8">
        <v>367216</v>
      </c>
      <c r="BL42" s="8">
        <v>423160</v>
      </c>
      <c r="BM42" s="8">
        <v>2562818</v>
      </c>
      <c r="BN42" s="8">
        <v>431992</v>
      </c>
      <c r="BO42" s="8">
        <v>389659</v>
      </c>
      <c r="BP42" s="8">
        <v>513143</v>
      </c>
      <c r="BQ42" s="8">
        <v>323065</v>
      </c>
      <c r="BR42" s="8">
        <v>530072</v>
      </c>
      <c r="BS42" s="8">
        <v>258946</v>
      </c>
      <c r="BT42" s="8">
        <v>2569242</v>
      </c>
      <c r="BU42" s="8">
        <v>226911</v>
      </c>
      <c r="BV42" s="8">
        <v>408389</v>
      </c>
      <c r="BW42" s="8">
        <v>568240</v>
      </c>
      <c r="BX42" s="8">
        <v>449403</v>
      </c>
      <c r="BY42" s="8">
        <v>536782</v>
      </c>
      <c r="BZ42" s="8">
        <v>360400</v>
      </c>
      <c r="CA42" s="8">
        <v>2765779</v>
      </c>
      <c r="CB42" s="8">
        <v>473374</v>
      </c>
      <c r="CC42" s="8">
        <v>235548</v>
      </c>
      <c r="CD42" s="8">
        <v>323535</v>
      </c>
      <c r="CE42" s="8">
        <v>381383</v>
      </c>
      <c r="CF42" s="8">
        <v>380424</v>
      </c>
      <c r="CG42" s="8">
        <v>381498</v>
      </c>
      <c r="CH42" s="8">
        <v>2666284</v>
      </c>
      <c r="CI42" s="8">
        <v>447338</v>
      </c>
      <c r="CJ42" s="8">
        <v>332970</v>
      </c>
      <c r="CK42" s="8">
        <v>406967</v>
      </c>
      <c r="CL42" s="8">
        <v>369296</v>
      </c>
      <c r="CM42" s="8">
        <v>406926</v>
      </c>
      <c r="CN42" s="8">
        <v>390565</v>
      </c>
      <c r="CO42" s="8">
        <v>2624763</v>
      </c>
      <c r="CP42" s="8">
        <v>294855</v>
      </c>
      <c r="CQ42" s="8">
        <v>358204</v>
      </c>
      <c r="CR42" s="8">
        <v>344870</v>
      </c>
      <c r="CS42" s="8">
        <v>493807</v>
      </c>
      <c r="CT42" s="8">
        <v>399544</v>
      </c>
      <c r="CU42" s="8">
        <v>381131</v>
      </c>
      <c r="CV42" s="8">
        <v>2610982</v>
      </c>
      <c r="CW42" s="8">
        <v>471682</v>
      </c>
      <c r="CX42" s="8">
        <v>477674</v>
      </c>
      <c r="CY42" s="8">
        <v>140516</v>
      </c>
      <c r="CZ42" s="8">
        <v>299725</v>
      </c>
      <c r="DA42" s="8">
        <v>2495263</v>
      </c>
      <c r="DB42" s="8">
        <v>2419413</v>
      </c>
      <c r="DC42" s="8">
        <v>12051</v>
      </c>
    </row>
    <row r="43" spans="1:107" x14ac:dyDescent="0.2">
      <c r="A43" s="8" t="s">
        <v>484</v>
      </c>
      <c r="B43" s="8" t="s">
        <v>107</v>
      </c>
      <c r="C43" s="8">
        <v>5.3330000000000002</v>
      </c>
      <c r="D43" s="8">
        <v>131.04668000000001</v>
      </c>
      <c r="E43" s="8" t="s">
        <v>485</v>
      </c>
      <c r="F43" s="8" t="s">
        <v>486</v>
      </c>
      <c r="G43" s="8" t="s">
        <v>108</v>
      </c>
      <c r="H43" s="12">
        <v>131.04622000000001</v>
      </c>
      <c r="I43" s="13">
        <v>5.3</v>
      </c>
      <c r="J43" s="14">
        <v>3.51</v>
      </c>
      <c r="K43" s="13">
        <v>3.3000000000000397E-2</v>
      </c>
      <c r="L43" s="8" t="s">
        <v>487</v>
      </c>
      <c r="M43" s="8" t="s">
        <v>488</v>
      </c>
      <c r="N43" s="8" t="s">
        <v>115</v>
      </c>
      <c r="O43" s="14">
        <v>67.188032511720195</v>
      </c>
      <c r="P43" s="14">
        <v>354.80080311367698</v>
      </c>
      <c r="Q43" s="14">
        <v>528.07142857142901</v>
      </c>
      <c r="R43" s="14">
        <v>0</v>
      </c>
      <c r="S43" s="14">
        <v>550.5</v>
      </c>
      <c r="T43" s="14">
        <v>1172</v>
      </c>
      <c r="U43" s="14">
        <v>75.411130466217102</v>
      </c>
      <c r="V43" s="14">
        <v>21363.867214177099</v>
      </c>
      <c r="W43" s="14">
        <v>28329.859375</v>
      </c>
      <c r="X43" s="14">
        <v>0</v>
      </c>
      <c r="Y43" s="14" t="s">
        <v>489</v>
      </c>
      <c r="Z43" s="14" t="s">
        <v>490</v>
      </c>
      <c r="AA43" s="14">
        <v>1.6607517710006701</v>
      </c>
      <c r="AB43" s="14">
        <v>0.69943235572374596</v>
      </c>
      <c r="AC43" s="8">
        <v>757</v>
      </c>
      <c r="AD43" s="8">
        <v>0</v>
      </c>
      <c r="AE43" s="8">
        <v>24244</v>
      </c>
      <c r="AF43" s="8">
        <v>50223</v>
      </c>
      <c r="AG43" s="8">
        <v>581</v>
      </c>
      <c r="AH43" s="8">
        <v>1807</v>
      </c>
      <c r="AI43" s="8">
        <v>48463</v>
      </c>
      <c r="AJ43" s="8">
        <v>2196</v>
      </c>
      <c r="AK43" s="8">
        <v>289</v>
      </c>
      <c r="AL43" s="8">
        <v>33430</v>
      </c>
      <c r="AM43" s="8">
        <v>40020</v>
      </c>
      <c r="AN43" s="8">
        <v>37039</v>
      </c>
      <c r="AO43" s="8">
        <v>55790</v>
      </c>
      <c r="AP43" s="8">
        <v>0</v>
      </c>
      <c r="AQ43" s="8">
        <v>564</v>
      </c>
      <c r="AR43" s="8">
        <v>383</v>
      </c>
      <c r="AS43" s="8">
        <v>33971</v>
      </c>
      <c r="AT43" s="8">
        <v>63553</v>
      </c>
      <c r="AU43" s="8">
        <v>18771</v>
      </c>
      <c r="AV43" s="8">
        <v>0</v>
      </c>
      <c r="AW43" s="8">
        <v>44720</v>
      </c>
      <c r="AX43" s="8">
        <v>10009</v>
      </c>
      <c r="AY43" s="8">
        <v>1172</v>
      </c>
      <c r="AZ43" s="8">
        <v>19298</v>
      </c>
      <c r="BA43" s="8">
        <v>22668</v>
      </c>
      <c r="BB43" s="8">
        <v>0</v>
      </c>
      <c r="BC43" s="8">
        <v>14178</v>
      </c>
      <c r="BD43" s="8">
        <v>883</v>
      </c>
      <c r="BE43" s="8">
        <v>30504</v>
      </c>
      <c r="BF43" s="8">
        <v>601</v>
      </c>
      <c r="BG43" s="8">
        <v>63980</v>
      </c>
      <c r="BH43" s="8">
        <v>2811</v>
      </c>
      <c r="BI43" s="8">
        <v>68985</v>
      </c>
      <c r="BJ43" s="8">
        <v>14418</v>
      </c>
      <c r="BK43" s="8">
        <v>32486</v>
      </c>
      <c r="BL43" s="8">
        <v>32283</v>
      </c>
      <c r="BM43" s="8">
        <v>0</v>
      </c>
      <c r="BN43" s="8">
        <v>65997</v>
      </c>
      <c r="BO43" s="8">
        <v>36176</v>
      </c>
      <c r="BP43" s="8">
        <v>2654</v>
      </c>
      <c r="BQ43" s="8">
        <v>42803</v>
      </c>
      <c r="BR43" s="8">
        <v>41496</v>
      </c>
      <c r="BS43" s="8">
        <v>38414</v>
      </c>
      <c r="BT43" s="8">
        <v>473</v>
      </c>
      <c r="BU43" s="8">
        <v>34490</v>
      </c>
      <c r="BV43" s="8">
        <v>36512</v>
      </c>
      <c r="BW43" s="8">
        <v>2938</v>
      </c>
      <c r="BX43" s="8">
        <v>1585</v>
      </c>
      <c r="BY43" s="8">
        <v>948</v>
      </c>
      <c r="BZ43" s="8">
        <v>20484</v>
      </c>
      <c r="CA43" s="8">
        <v>640</v>
      </c>
      <c r="CB43" s="8">
        <v>34882</v>
      </c>
      <c r="CC43" s="8">
        <v>26910</v>
      </c>
      <c r="CD43" s="8">
        <v>31035</v>
      </c>
      <c r="CE43" s="8">
        <v>380</v>
      </c>
      <c r="CF43" s="8">
        <v>62765</v>
      </c>
      <c r="CG43" s="8">
        <v>35507</v>
      </c>
      <c r="CH43" s="8">
        <v>194</v>
      </c>
      <c r="CI43" s="8">
        <v>0</v>
      </c>
      <c r="CJ43" s="8">
        <v>28229</v>
      </c>
      <c r="CK43" s="8">
        <v>61406</v>
      </c>
      <c r="CL43" s="8">
        <v>41267</v>
      </c>
      <c r="CM43" s="8">
        <v>70058</v>
      </c>
      <c r="CN43" s="8">
        <v>39888</v>
      </c>
      <c r="CO43" s="8">
        <v>1152</v>
      </c>
      <c r="CP43" s="8">
        <v>48142</v>
      </c>
      <c r="CQ43" s="8">
        <v>31809</v>
      </c>
      <c r="CR43" s="8">
        <v>48239</v>
      </c>
      <c r="CS43" s="8">
        <v>0</v>
      </c>
      <c r="CT43" s="8">
        <v>33116</v>
      </c>
      <c r="CU43" s="8">
        <v>41302</v>
      </c>
      <c r="CV43" s="8">
        <v>559</v>
      </c>
      <c r="CW43" s="8">
        <v>651</v>
      </c>
      <c r="CX43" s="8">
        <v>41130</v>
      </c>
      <c r="CY43" s="8">
        <v>0</v>
      </c>
      <c r="CZ43" s="8">
        <v>44023</v>
      </c>
      <c r="DA43" s="8">
        <v>542</v>
      </c>
      <c r="DB43" s="8">
        <v>631</v>
      </c>
      <c r="DC43" s="8">
        <v>755</v>
      </c>
    </row>
    <row r="44" spans="1:107" x14ac:dyDescent="0.2">
      <c r="A44" s="8" t="s">
        <v>188</v>
      </c>
      <c r="B44" s="8" t="s">
        <v>107</v>
      </c>
      <c r="C44" s="8">
        <v>5.3449999999999998</v>
      </c>
      <c r="D44" s="8">
        <v>187.108</v>
      </c>
      <c r="E44" s="8" t="s">
        <v>189</v>
      </c>
      <c r="F44" s="8" t="s">
        <v>190</v>
      </c>
      <c r="G44" s="8" t="s">
        <v>108</v>
      </c>
      <c r="H44" s="12">
        <v>187.10881000000001</v>
      </c>
      <c r="I44" s="13">
        <v>5.5</v>
      </c>
      <c r="J44" s="14">
        <v>-4.33</v>
      </c>
      <c r="K44" s="13">
        <v>-0.155</v>
      </c>
      <c r="L44" s="8" t="s">
        <v>191</v>
      </c>
      <c r="M44" s="8" t="s">
        <v>192</v>
      </c>
      <c r="N44" s="8" t="s">
        <v>115</v>
      </c>
      <c r="O44" s="14">
        <v>4.8317259984759904</v>
      </c>
      <c r="P44" s="14">
        <v>1404.0340017328599</v>
      </c>
      <c r="Q44" s="14">
        <v>29058.642857142899</v>
      </c>
      <c r="R44" s="14">
        <v>26691</v>
      </c>
      <c r="S44" s="14">
        <v>28829.5</v>
      </c>
      <c r="T44" s="14">
        <v>30969</v>
      </c>
      <c r="U44" s="14">
        <v>22.4068187895416</v>
      </c>
      <c r="V44" s="14">
        <v>8007.4478073788796</v>
      </c>
      <c r="W44" s="14">
        <v>35736.65625</v>
      </c>
      <c r="X44" s="14">
        <v>13168</v>
      </c>
      <c r="Y44" s="14" t="s">
        <v>193</v>
      </c>
      <c r="Z44" s="14" t="s">
        <v>194</v>
      </c>
      <c r="AA44" s="14">
        <v>17.5341011956274</v>
      </c>
      <c r="AB44" s="14">
        <v>8.1237469547505903</v>
      </c>
      <c r="AC44" s="8">
        <v>26691</v>
      </c>
      <c r="AD44" s="8">
        <v>28172</v>
      </c>
      <c r="AE44" s="8">
        <v>37346</v>
      </c>
      <c r="AF44" s="8">
        <v>33486</v>
      </c>
      <c r="AG44" s="8">
        <v>24461</v>
      </c>
      <c r="AH44" s="8">
        <v>36844</v>
      </c>
      <c r="AI44" s="8">
        <v>32359</v>
      </c>
      <c r="AJ44" s="8">
        <v>31396</v>
      </c>
      <c r="AK44" s="8">
        <v>27930</v>
      </c>
      <c r="AL44" s="8">
        <v>32598</v>
      </c>
      <c r="AM44" s="8">
        <v>35923</v>
      </c>
      <c r="AN44" s="8">
        <v>36853</v>
      </c>
      <c r="AO44" s="8">
        <v>47149</v>
      </c>
      <c r="AP44" s="8">
        <v>23851</v>
      </c>
      <c r="AQ44" s="8">
        <v>26083</v>
      </c>
      <c r="AR44" s="8">
        <v>30474</v>
      </c>
      <c r="AS44" s="8">
        <v>35795</v>
      </c>
      <c r="AT44" s="8">
        <v>37922</v>
      </c>
      <c r="AU44" s="8">
        <v>26565</v>
      </c>
      <c r="AV44" s="8">
        <v>25433</v>
      </c>
      <c r="AW44" s="8">
        <v>45756</v>
      </c>
      <c r="AX44" s="8">
        <v>29161</v>
      </c>
      <c r="AY44" s="8">
        <v>30360</v>
      </c>
      <c r="AZ44" s="8">
        <v>34694</v>
      </c>
      <c r="BA44" s="8">
        <v>35113</v>
      </c>
      <c r="BB44" s="8">
        <v>44509</v>
      </c>
      <c r="BC44" s="8">
        <v>36061</v>
      </c>
      <c r="BD44" s="8">
        <v>28571</v>
      </c>
      <c r="BE44" s="8">
        <v>36328</v>
      </c>
      <c r="BF44" s="8">
        <v>28952</v>
      </c>
      <c r="BG44" s="8">
        <v>36990</v>
      </c>
      <c r="BH44" s="8">
        <v>30945</v>
      </c>
      <c r="BI44" s="8">
        <v>53264</v>
      </c>
      <c r="BJ44" s="8">
        <v>30835</v>
      </c>
      <c r="BK44" s="8">
        <v>51622</v>
      </c>
      <c r="BL44" s="8">
        <v>37400</v>
      </c>
      <c r="BM44" s="8">
        <v>28707</v>
      </c>
      <c r="BN44" s="8">
        <v>39388</v>
      </c>
      <c r="BO44" s="8">
        <v>29963</v>
      </c>
      <c r="BP44" s="8">
        <v>39259</v>
      </c>
      <c r="BQ44" s="8">
        <v>39221</v>
      </c>
      <c r="BR44" s="8">
        <v>45918</v>
      </c>
      <c r="BS44" s="8">
        <v>27918</v>
      </c>
      <c r="BT44" s="8">
        <v>28010</v>
      </c>
      <c r="BU44" s="8">
        <v>36454</v>
      </c>
      <c r="BV44" s="8">
        <v>39785</v>
      </c>
      <c r="BW44" s="8">
        <v>36063</v>
      </c>
      <c r="BX44" s="8">
        <v>29735</v>
      </c>
      <c r="BY44" s="8">
        <v>23470</v>
      </c>
      <c r="BZ44" s="8">
        <v>32418</v>
      </c>
      <c r="CA44" s="8">
        <v>30968</v>
      </c>
      <c r="CB44" s="8">
        <v>45625</v>
      </c>
      <c r="CC44" s="8">
        <v>31225</v>
      </c>
      <c r="CD44" s="8">
        <v>37961</v>
      </c>
      <c r="CE44" s="8">
        <v>23023</v>
      </c>
      <c r="CF44" s="8">
        <v>51021</v>
      </c>
      <c r="CG44" s="8">
        <v>37878</v>
      </c>
      <c r="CH44" s="8">
        <v>27515</v>
      </c>
      <c r="CI44" s="8">
        <v>26884</v>
      </c>
      <c r="CJ44" s="8">
        <v>33573</v>
      </c>
      <c r="CK44" s="8">
        <v>52286</v>
      </c>
      <c r="CL44" s="8">
        <v>41949</v>
      </c>
      <c r="CM44" s="8">
        <v>40087</v>
      </c>
      <c r="CN44" s="8">
        <v>43375</v>
      </c>
      <c r="CO44" s="8">
        <v>28013</v>
      </c>
      <c r="CP44" s="8">
        <v>44029</v>
      </c>
      <c r="CQ44" s="8">
        <v>37084</v>
      </c>
      <c r="CR44" s="8">
        <v>39603</v>
      </c>
      <c r="CS44" s="8">
        <v>23463</v>
      </c>
      <c r="CT44" s="8">
        <v>37634</v>
      </c>
      <c r="CU44" s="8">
        <v>40860</v>
      </c>
      <c r="CV44" s="8">
        <v>30969</v>
      </c>
      <c r="CW44" s="8">
        <v>25958</v>
      </c>
      <c r="CX44" s="8">
        <v>43566</v>
      </c>
      <c r="CY44" s="8">
        <v>13168</v>
      </c>
      <c r="CZ44" s="8">
        <v>41989</v>
      </c>
      <c r="DA44" s="8">
        <v>30461</v>
      </c>
      <c r="DB44" s="8">
        <v>29599</v>
      </c>
      <c r="DC44" s="8">
        <v>3577</v>
      </c>
    </row>
    <row r="45" spans="1:107" x14ac:dyDescent="0.2">
      <c r="A45" s="8" t="s">
        <v>153</v>
      </c>
      <c r="B45" s="8" t="s">
        <v>107</v>
      </c>
      <c r="C45" s="8">
        <v>5.3760000000000003</v>
      </c>
      <c r="D45" s="8">
        <v>180.03391999999999</v>
      </c>
      <c r="E45" s="8" t="s">
        <v>154</v>
      </c>
      <c r="F45" s="8" t="s">
        <v>155</v>
      </c>
      <c r="G45" s="8" t="s">
        <v>108</v>
      </c>
      <c r="H45" s="12">
        <v>180.03360000000001</v>
      </c>
      <c r="I45" s="13">
        <v>5.6</v>
      </c>
      <c r="J45" s="14">
        <v>1.78</v>
      </c>
      <c r="K45" s="13">
        <v>-0.22399999999999901</v>
      </c>
      <c r="L45" s="8" t="s">
        <v>156</v>
      </c>
      <c r="M45" s="8" t="s">
        <v>157</v>
      </c>
      <c r="N45" s="8" t="s">
        <v>115</v>
      </c>
      <c r="O45" s="14">
        <v>4.1905736181166597</v>
      </c>
      <c r="P45" s="14">
        <v>12990.332219398</v>
      </c>
      <c r="Q45" s="14">
        <v>309989.35714285698</v>
      </c>
      <c r="R45" s="14">
        <v>279424</v>
      </c>
      <c r="S45" s="14">
        <v>313712.5</v>
      </c>
      <c r="T45" s="14">
        <v>322041</v>
      </c>
      <c r="U45" s="14">
        <v>17.5985752351393</v>
      </c>
      <c r="V45" s="14">
        <v>41920.210427376704</v>
      </c>
      <c r="W45" s="14">
        <v>238202.296875</v>
      </c>
      <c r="X45" s="14">
        <v>138130</v>
      </c>
      <c r="Y45" s="14" t="s">
        <v>158</v>
      </c>
      <c r="Z45" s="14" t="s">
        <v>159</v>
      </c>
      <c r="AA45" s="14">
        <v>30.9882323751754</v>
      </c>
      <c r="AB45" s="14">
        <v>546.71844293272898</v>
      </c>
      <c r="AC45" s="8">
        <v>288980</v>
      </c>
      <c r="AD45" s="8">
        <v>279424</v>
      </c>
      <c r="AE45" s="8">
        <v>168447</v>
      </c>
      <c r="AF45" s="8">
        <v>221232</v>
      </c>
      <c r="AG45" s="8">
        <v>213308</v>
      </c>
      <c r="AH45" s="8">
        <v>306665</v>
      </c>
      <c r="AI45" s="8">
        <v>244510</v>
      </c>
      <c r="AJ45" s="8">
        <v>263362</v>
      </c>
      <c r="AK45" s="8">
        <v>320831</v>
      </c>
      <c r="AL45" s="8">
        <v>237436</v>
      </c>
      <c r="AM45" s="8">
        <v>231366</v>
      </c>
      <c r="AN45" s="8">
        <v>271124</v>
      </c>
      <c r="AO45" s="8">
        <v>234643</v>
      </c>
      <c r="AP45" s="8">
        <v>230234</v>
      </c>
      <c r="AQ45" s="8">
        <v>307034</v>
      </c>
      <c r="AR45" s="8">
        <v>301658</v>
      </c>
      <c r="AS45" s="8">
        <v>245412</v>
      </c>
      <c r="AT45" s="8">
        <v>263566</v>
      </c>
      <c r="AU45" s="8">
        <v>224361</v>
      </c>
      <c r="AV45" s="8">
        <v>322741</v>
      </c>
      <c r="AW45" s="8">
        <v>242978</v>
      </c>
      <c r="AX45" s="8">
        <v>260594</v>
      </c>
      <c r="AY45" s="8">
        <v>322041</v>
      </c>
      <c r="AZ45" s="8">
        <v>284556</v>
      </c>
      <c r="BA45" s="8">
        <v>263789</v>
      </c>
      <c r="BB45" s="8">
        <v>329363</v>
      </c>
      <c r="BC45" s="8">
        <v>267917</v>
      </c>
      <c r="BD45" s="8">
        <v>179351</v>
      </c>
      <c r="BE45" s="8">
        <v>238262</v>
      </c>
      <c r="BF45" s="8">
        <v>321206</v>
      </c>
      <c r="BG45" s="8">
        <v>176146</v>
      </c>
      <c r="BH45" s="8">
        <v>273021</v>
      </c>
      <c r="BI45" s="8">
        <v>263447</v>
      </c>
      <c r="BJ45" s="8">
        <v>207272</v>
      </c>
      <c r="BK45" s="8">
        <v>286722</v>
      </c>
      <c r="BL45" s="8">
        <v>197342</v>
      </c>
      <c r="BM45" s="8">
        <v>311814</v>
      </c>
      <c r="BN45" s="8">
        <v>230604</v>
      </c>
      <c r="BO45" s="8">
        <v>218072</v>
      </c>
      <c r="BP45" s="8">
        <v>264680</v>
      </c>
      <c r="BQ45" s="8">
        <v>205417</v>
      </c>
      <c r="BR45" s="8">
        <v>279259</v>
      </c>
      <c r="BS45" s="8">
        <v>218997</v>
      </c>
      <c r="BT45" s="8">
        <v>305330</v>
      </c>
      <c r="BU45" s="8">
        <v>171581</v>
      </c>
      <c r="BV45" s="8">
        <v>279971</v>
      </c>
      <c r="BW45" s="8">
        <v>299330</v>
      </c>
      <c r="BX45" s="8">
        <v>320689</v>
      </c>
      <c r="BY45" s="8">
        <v>252959</v>
      </c>
      <c r="BZ45" s="8">
        <v>197110</v>
      </c>
      <c r="CA45" s="8">
        <v>321803</v>
      </c>
      <c r="CB45" s="8">
        <v>269054</v>
      </c>
      <c r="CC45" s="8">
        <v>182187</v>
      </c>
      <c r="CD45" s="8">
        <v>167747</v>
      </c>
      <c r="CE45" s="8">
        <v>273159</v>
      </c>
      <c r="CF45" s="8">
        <v>197323</v>
      </c>
      <c r="CG45" s="8">
        <v>193249</v>
      </c>
      <c r="CH45" s="8">
        <v>309291</v>
      </c>
      <c r="CI45" s="8">
        <v>246602</v>
      </c>
      <c r="CJ45" s="8">
        <v>191321</v>
      </c>
      <c r="CK45" s="8">
        <v>214092</v>
      </c>
      <c r="CL45" s="8">
        <v>230277</v>
      </c>
      <c r="CM45" s="8">
        <v>225217</v>
      </c>
      <c r="CN45" s="8">
        <v>230757</v>
      </c>
      <c r="CO45" s="8">
        <v>319046</v>
      </c>
      <c r="CP45" s="8">
        <v>192789</v>
      </c>
      <c r="CQ45" s="8">
        <v>204341</v>
      </c>
      <c r="CR45" s="8">
        <v>235159</v>
      </c>
      <c r="CS45" s="8">
        <v>244866</v>
      </c>
      <c r="CT45" s="8">
        <v>237031</v>
      </c>
      <c r="CU45" s="8">
        <v>224269</v>
      </c>
      <c r="CV45" s="8">
        <v>315611</v>
      </c>
      <c r="CW45" s="8">
        <v>244714</v>
      </c>
      <c r="CX45" s="8">
        <v>303382</v>
      </c>
      <c r="CY45" s="8">
        <v>138130</v>
      </c>
      <c r="CZ45" s="8">
        <v>204411</v>
      </c>
      <c r="DA45" s="8">
        <v>305189</v>
      </c>
      <c r="DB45" s="8">
        <v>317627</v>
      </c>
      <c r="DC45" s="8">
        <v>567</v>
      </c>
    </row>
    <row r="46" spans="1:107" x14ac:dyDescent="0.2">
      <c r="A46" s="8" t="s">
        <v>174</v>
      </c>
      <c r="B46" s="8" t="s">
        <v>107</v>
      </c>
      <c r="C46" s="8">
        <v>5.3789999999999996</v>
      </c>
      <c r="D46" s="8">
        <v>181.07217</v>
      </c>
      <c r="E46" s="8" t="s">
        <v>175</v>
      </c>
      <c r="F46" s="8" t="s">
        <v>176</v>
      </c>
      <c r="G46" s="8" t="s">
        <v>108</v>
      </c>
      <c r="H46" s="12">
        <v>181.07176000000001</v>
      </c>
      <c r="I46" s="13">
        <v>5.68</v>
      </c>
      <c r="J46" s="14">
        <v>2.2599999999999998</v>
      </c>
      <c r="K46" s="13">
        <v>-0.30099999999999999</v>
      </c>
      <c r="L46" s="8" t="s">
        <v>177</v>
      </c>
      <c r="M46" s="8" t="s">
        <v>178</v>
      </c>
      <c r="N46" s="8" t="s">
        <v>1266</v>
      </c>
      <c r="O46" s="14">
        <v>3.3789847369960202</v>
      </c>
      <c r="P46" s="14">
        <v>56671.436577941902</v>
      </c>
      <c r="Q46" s="14">
        <v>1677173.5</v>
      </c>
      <c r="R46" s="14">
        <v>1572636</v>
      </c>
      <c r="S46" s="14">
        <v>1680479.5</v>
      </c>
      <c r="T46" s="14">
        <v>1774583</v>
      </c>
      <c r="U46" s="14">
        <v>17.6414173269774</v>
      </c>
      <c r="V46" s="14">
        <v>139417.75056964901</v>
      </c>
      <c r="W46" s="14">
        <v>790286.5625</v>
      </c>
      <c r="X46" s="14">
        <v>339659</v>
      </c>
      <c r="Y46" s="14" t="s">
        <v>179</v>
      </c>
      <c r="Z46" s="14" t="s">
        <v>180</v>
      </c>
      <c r="AA46" s="14">
        <v>40.648652231432102</v>
      </c>
      <c r="AB46" s="14">
        <v>163.33984222828201</v>
      </c>
      <c r="AC46" s="8">
        <v>1701995</v>
      </c>
      <c r="AD46" s="8">
        <v>1743186</v>
      </c>
      <c r="AE46" s="8">
        <v>770942</v>
      </c>
      <c r="AF46" s="8">
        <v>889871</v>
      </c>
      <c r="AG46" s="8">
        <v>708537</v>
      </c>
      <c r="AH46" s="8">
        <v>942295</v>
      </c>
      <c r="AI46" s="8">
        <v>1091522</v>
      </c>
      <c r="AJ46" s="8">
        <v>847619</v>
      </c>
      <c r="AK46" s="8">
        <v>1695313</v>
      </c>
      <c r="AL46" s="8">
        <v>807543</v>
      </c>
      <c r="AM46" s="8">
        <v>837604</v>
      </c>
      <c r="AN46" s="8">
        <v>719111</v>
      </c>
      <c r="AO46" s="8">
        <v>953976</v>
      </c>
      <c r="AP46" s="8">
        <v>664563</v>
      </c>
      <c r="AQ46" s="8">
        <v>689832</v>
      </c>
      <c r="AR46" s="8">
        <v>1572636</v>
      </c>
      <c r="AS46" s="8">
        <v>763536</v>
      </c>
      <c r="AT46" s="8">
        <v>1242894</v>
      </c>
      <c r="AU46" s="8">
        <v>737304</v>
      </c>
      <c r="AV46" s="8">
        <v>671587</v>
      </c>
      <c r="AW46" s="8">
        <v>799284</v>
      </c>
      <c r="AX46" s="8">
        <v>702464</v>
      </c>
      <c r="AY46" s="8">
        <v>1631078</v>
      </c>
      <c r="AZ46" s="8">
        <v>776426</v>
      </c>
      <c r="BA46" s="8">
        <v>657313</v>
      </c>
      <c r="BB46" s="8">
        <v>657438</v>
      </c>
      <c r="BC46" s="8">
        <v>750373</v>
      </c>
      <c r="BD46" s="8">
        <v>799502</v>
      </c>
      <c r="BE46" s="8">
        <v>854731</v>
      </c>
      <c r="BF46" s="8">
        <v>1672012</v>
      </c>
      <c r="BG46" s="8">
        <v>819868</v>
      </c>
      <c r="BH46" s="8">
        <v>811669</v>
      </c>
      <c r="BI46" s="8">
        <v>1003950</v>
      </c>
      <c r="BJ46" s="8">
        <v>604785</v>
      </c>
      <c r="BK46" s="8">
        <v>956653</v>
      </c>
      <c r="BL46" s="8">
        <v>780641</v>
      </c>
      <c r="BM46" s="8">
        <v>1642512</v>
      </c>
      <c r="BN46" s="8">
        <v>983632</v>
      </c>
      <c r="BO46" s="8">
        <v>785323</v>
      </c>
      <c r="BP46" s="8">
        <v>814586</v>
      </c>
      <c r="BQ46" s="8">
        <v>680021</v>
      </c>
      <c r="BR46" s="8">
        <v>945615</v>
      </c>
      <c r="BS46" s="8">
        <v>644620</v>
      </c>
      <c r="BT46" s="8">
        <v>1604889</v>
      </c>
      <c r="BU46" s="8">
        <v>538503</v>
      </c>
      <c r="BV46" s="8">
        <v>804837</v>
      </c>
      <c r="BW46" s="8">
        <v>900209</v>
      </c>
      <c r="BX46" s="8">
        <v>728217</v>
      </c>
      <c r="BY46" s="8">
        <v>809742</v>
      </c>
      <c r="BZ46" s="8">
        <v>714914</v>
      </c>
      <c r="CA46" s="8">
        <v>1774583</v>
      </c>
      <c r="CB46" s="8">
        <v>910499</v>
      </c>
      <c r="CC46" s="8">
        <v>557030</v>
      </c>
      <c r="CD46" s="8">
        <v>719250</v>
      </c>
      <c r="CE46" s="8">
        <v>642762</v>
      </c>
      <c r="CF46" s="8">
        <v>875016</v>
      </c>
      <c r="CG46" s="8">
        <v>744782</v>
      </c>
      <c r="CH46" s="8">
        <v>1688947</v>
      </c>
      <c r="CI46" s="8">
        <v>739096</v>
      </c>
      <c r="CJ46" s="8">
        <v>704502</v>
      </c>
      <c r="CK46" s="8">
        <v>907894</v>
      </c>
      <c r="CL46" s="8">
        <v>803448</v>
      </c>
      <c r="CM46" s="8">
        <v>1072811</v>
      </c>
      <c r="CN46" s="8">
        <v>799544</v>
      </c>
      <c r="CO46" s="8">
        <v>1691042</v>
      </c>
      <c r="CP46" s="8">
        <v>750117</v>
      </c>
      <c r="CQ46" s="8">
        <v>715631</v>
      </c>
      <c r="CR46" s="8">
        <v>833363</v>
      </c>
      <c r="CS46" s="8">
        <v>749757</v>
      </c>
      <c r="CT46" s="8">
        <v>783422</v>
      </c>
      <c r="CU46" s="8">
        <v>868099</v>
      </c>
      <c r="CV46" s="8">
        <v>1752804</v>
      </c>
      <c r="CW46" s="8">
        <v>770402</v>
      </c>
      <c r="CX46" s="8">
        <v>951657</v>
      </c>
      <c r="CY46" s="8">
        <v>339659</v>
      </c>
      <c r="CZ46" s="8">
        <v>675547</v>
      </c>
      <c r="DA46" s="8">
        <v>1640672</v>
      </c>
      <c r="DB46" s="8">
        <v>1668760</v>
      </c>
      <c r="DC46" s="8">
        <v>10268</v>
      </c>
    </row>
    <row r="47" spans="1:107" x14ac:dyDescent="0.2">
      <c r="A47" s="8" t="s">
        <v>160</v>
      </c>
      <c r="B47" s="8" t="s">
        <v>107</v>
      </c>
      <c r="C47" s="8">
        <v>5.3879999999999999</v>
      </c>
      <c r="D47" s="8">
        <v>180.06702999999999</v>
      </c>
      <c r="E47" s="8" t="s">
        <v>161</v>
      </c>
      <c r="F47" s="8" t="s">
        <v>162</v>
      </c>
      <c r="G47" s="8" t="s">
        <v>108</v>
      </c>
      <c r="H47" s="12">
        <v>180.06662</v>
      </c>
      <c r="I47" s="13">
        <v>5.25</v>
      </c>
      <c r="J47" s="14">
        <v>2.2799999999999998</v>
      </c>
      <c r="K47" s="13">
        <v>0.13800000000000001</v>
      </c>
      <c r="L47" s="8" t="s">
        <v>163</v>
      </c>
      <c r="M47" s="8" t="s">
        <v>164</v>
      </c>
      <c r="N47" s="8" t="s">
        <v>109</v>
      </c>
      <c r="O47" s="14">
        <v>3.7356736642027899</v>
      </c>
      <c r="P47" s="14">
        <v>89877.138374781207</v>
      </c>
      <c r="Q47" s="14">
        <v>2405915.1428571399</v>
      </c>
      <c r="R47" s="14">
        <v>2273158</v>
      </c>
      <c r="S47" s="14">
        <v>2392850.5</v>
      </c>
      <c r="T47" s="14">
        <v>2570848</v>
      </c>
      <c r="U47" s="14">
        <v>11.9929403876818</v>
      </c>
      <c r="V47" s="14">
        <v>224116.39448315001</v>
      </c>
      <c r="W47" s="14">
        <v>1868736</v>
      </c>
      <c r="X47" s="14">
        <v>906426</v>
      </c>
      <c r="Y47" s="14" t="s">
        <v>165</v>
      </c>
      <c r="Z47" s="14" t="s">
        <v>166</v>
      </c>
      <c r="AA47" s="14">
        <v>40.102884299050402</v>
      </c>
      <c r="AB47" s="14">
        <v>84.465494412903496</v>
      </c>
      <c r="AC47" s="8">
        <v>2317426</v>
      </c>
      <c r="AD47" s="8">
        <v>2344612</v>
      </c>
      <c r="AE47" s="8">
        <v>1734492</v>
      </c>
      <c r="AF47" s="8">
        <v>1884647</v>
      </c>
      <c r="AG47" s="8">
        <v>1775465</v>
      </c>
      <c r="AH47" s="8">
        <v>2092037</v>
      </c>
      <c r="AI47" s="8">
        <v>2260136</v>
      </c>
      <c r="AJ47" s="8">
        <v>2017458</v>
      </c>
      <c r="AK47" s="8">
        <v>2391133</v>
      </c>
      <c r="AL47" s="8">
        <v>1889234</v>
      </c>
      <c r="AM47" s="8">
        <v>1868269</v>
      </c>
      <c r="AN47" s="8">
        <v>1791126</v>
      </c>
      <c r="AO47" s="8">
        <v>2018593</v>
      </c>
      <c r="AP47" s="8">
        <v>1761502</v>
      </c>
      <c r="AQ47" s="8">
        <v>1857944</v>
      </c>
      <c r="AR47" s="8">
        <v>2365724</v>
      </c>
      <c r="AS47" s="8">
        <v>1892243</v>
      </c>
      <c r="AT47" s="8">
        <v>2343320</v>
      </c>
      <c r="AU47" s="8">
        <v>1890311</v>
      </c>
      <c r="AV47" s="8">
        <v>1830250</v>
      </c>
      <c r="AW47" s="8">
        <v>1868971</v>
      </c>
      <c r="AX47" s="8">
        <v>1941317</v>
      </c>
      <c r="AY47" s="8">
        <v>2394568</v>
      </c>
      <c r="AZ47" s="8">
        <v>1955381</v>
      </c>
      <c r="BA47" s="8">
        <v>1662468</v>
      </c>
      <c r="BB47" s="8">
        <v>1844875</v>
      </c>
      <c r="BC47" s="8">
        <v>2004220</v>
      </c>
      <c r="BD47" s="8">
        <v>2140648</v>
      </c>
      <c r="BE47" s="8">
        <v>1932314</v>
      </c>
      <c r="BF47" s="8">
        <v>2566448</v>
      </c>
      <c r="BG47" s="8">
        <v>1855803</v>
      </c>
      <c r="BH47" s="8">
        <v>2145717</v>
      </c>
      <c r="BI47" s="8">
        <v>2093753</v>
      </c>
      <c r="BJ47" s="8">
        <v>1727970</v>
      </c>
      <c r="BK47" s="8">
        <v>1726289</v>
      </c>
      <c r="BL47" s="8">
        <v>2075249</v>
      </c>
      <c r="BM47" s="8">
        <v>2428366</v>
      </c>
      <c r="BN47" s="8">
        <v>2050245</v>
      </c>
      <c r="BO47" s="8">
        <v>1672673</v>
      </c>
      <c r="BP47" s="8">
        <v>2004079</v>
      </c>
      <c r="BQ47" s="8">
        <v>1655332</v>
      </c>
      <c r="BR47" s="8">
        <v>2110122</v>
      </c>
      <c r="BS47" s="8">
        <v>1559136</v>
      </c>
      <c r="BT47" s="8">
        <v>2355818</v>
      </c>
      <c r="BU47" s="8">
        <v>1302728</v>
      </c>
      <c r="BV47" s="8">
        <v>1864241</v>
      </c>
      <c r="BW47" s="8">
        <v>2158736</v>
      </c>
      <c r="BX47" s="8">
        <v>1785563</v>
      </c>
      <c r="BY47" s="8">
        <v>2016160</v>
      </c>
      <c r="BZ47" s="8">
        <v>1727925</v>
      </c>
      <c r="CA47" s="8">
        <v>2464580</v>
      </c>
      <c r="CB47" s="8">
        <v>2032985</v>
      </c>
      <c r="CC47" s="8">
        <v>1343407</v>
      </c>
      <c r="CD47" s="8">
        <v>1713112</v>
      </c>
      <c r="CE47" s="8">
        <v>1701106</v>
      </c>
      <c r="CF47" s="8">
        <v>1917705</v>
      </c>
      <c r="CG47" s="8">
        <v>1779346</v>
      </c>
      <c r="CH47" s="8">
        <v>2400763</v>
      </c>
      <c r="CI47" s="8">
        <v>1965909</v>
      </c>
      <c r="CJ47" s="8">
        <v>1816491</v>
      </c>
      <c r="CK47" s="8">
        <v>1993660</v>
      </c>
      <c r="CL47" s="8">
        <v>1940949</v>
      </c>
      <c r="CM47" s="8">
        <v>2048504</v>
      </c>
      <c r="CN47" s="8">
        <v>1833928</v>
      </c>
      <c r="CO47" s="8">
        <v>2570848</v>
      </c>
      <c r="CP47" s="8">
        <v>1675403</v>
      </c>
      <c r="CQ47" s="8">
        <v>1808416</v>
      </c>
      <c r="CR47" s="8">
        <v>1890189</v>
      </c>
      <c r="CS47" s="8">
        <v>2033510</v>
      </c>
      <c r="CT47" s="8">
        <v>1875746</v>
      </c>
      <c r="CU47" s="8">
        <v>1900675</v>
      </c>
      <c r="CV47" s="8">
        <v>2489474</v>
      </c>
      <c r="CW47" s="8">
        <v>1940324</v>
      </c>
      <c r="CX47" s="8">
        <v>2075420</v>
      </c>
      <c r="CY47" s="8">
        <v>906426</v>
      </c>
      <c r="CZ47" s="8">
        <v>1616951</v>
      </c>
      <c r="DA47" s="8">
        <v>2319894</v>
      </c>
      <c r="DB47" s="8">
        <v>2273158</v>
      </c>
      <c r="DC47" s="8">
        <v>28484</v>
      </c>
    </row>
    <row r="48" spans="1:107" x14ac:dyDescent="0.2">
      <c r="A48" s="8" t="s">
        <v>349</v>
      </c>
      <c r="B48" s="8" t="s">
        <v>107</v>
      </c>
      <c r="C48" s="8">
        <v>5.3940000000000001</v>
      </c>
      <c r="D48" s="8">
        <v>283.06821000000002</v>
      </c>
      <c r="E48" s="8" t="s">
        <v>350</v>
      </c>
      <c r="F48" s="8" t="s">
        <v>351</v>
      </c>
      <c r="G48" s="8" t="s">
        <v>108</v>
      </c>
      <c r="H48" s="12">
        <v>283.06842</v>
      </c>
      <c r="I48" s="13">
        <v>5.45</v>
      </c>
      <c r="J48" s="14">
        <v>-0.74</v>
      </c>
      <c r="K48" s="13">
        <v>-5.6000000000000001E-2</v>
      </c>
      <c r="L48" s="8" t="s">
        <v>352</v>
      </c>
      <c r="M48" s="8" t="s">
        <v>353</v>
      </c>
      <c r="N48" s="8" t="s">
        <v>109</v>
      </c>
      <c r="O48" s="14">
        <v>5.9058534922819899</v>
      </c>
      <c r="P48" s="14">
        <v>3439.4847045694301</v>
      </c>
      <c r="Q48" s="14">
        <v>58238.571428571398</v>
      </c>
      <c r="R48" s="14">
        <v>53214</v>
      </c>
      <c r="S48" s="14">
        <v>58039.5</v>
      </c>
      <c r="T48" s="14">
        <v>65948</v>
      </c>
      <c r="U48" s="14">
        <v>48.995018633720598</v>
      </c>
      <c r="V48" s="14">
        <v>20247.160828498399</v>
      </c>
      <c r="W48" s="14">
        <v>41324.9375</v>
      </c>
      <c r="X48" s="14">
        <v>11415</v>
      </c>
      <c r="Y48" s="14" t="s">
        <v>354</v>
      </c>
      <c r="Z48" s="14" t="s">
        <v>355</v>
      </c>
      <c r="AA48" s="14">
        <v>16.987491400415301</v>
      </c>
      <c r="AB48" s="14">
        <v>127.158452900811</v>
      </c>
      <c r="AC48" s="8">
        <v>53214</v>
      </c>
      <c r="AD48" s="8">
        <v>57548</v>
      </c>
      <c r="AE48" s="8">
        <v>34778</v>
      </c>
      <c r="AF48" s="8">
        <v>109967</v>
      </c>
      <c r="AG48" s="8">
        <v>25387</v>
      </c>
      <c r="AH48" s="8">
        <v>27791</v>
      </c>
      <c r="AI48" s="8">
        <v>96201</v>
      </c>
      <c r="AJ48" s="8">
        <v>27975</v>
      </c>
      <c r="AK48" s="8">
        <v>56824</v>
      </c>
      <c r="AL48" s="8">
        <v>36112</v>
      </c>
      <c r="AM48" s="8">
        <v>41877</v>
      </c>
      <c r="AN48" s="8">
        <v>46779</v>
      </c>
      <c r="AO48" s="8">
        <v>49147</v>
      </c>
      <c r="AP48" s="8">
        <v>22844</v>
      </c>
      <c r="AQ48" s="8">
        <v>25633</v>
      </c>
      <c r="AR48" s="8">
        <v>59931</v>
      </c>
      <c r="AS48" s="8">
        <v>38460</v>
      </c>
      <c r="AT48" s="8">
        <v>87919</v>
      </c>
      <c r="AU48" s="8">
        <v>36408</v>
      </c>
      <c r="AV48" s="8">
        <v>18267</v>
      </c>
      <c r="AW48" s="8">
        <v>44891</v>
      </c>
      <c r="AX48" s="8">
        <v>31785</v>
      </c>
      <c r="AY48" s="8">
        <v>65948</v>
      </c>
      <c r="AZ48" s="8">
        <v>30068</v>
      </c>
      <c r="BA48" s="8">
        <v>31771</v>
      </c>
      <c r="BB48" s="8">
        <v>29391</v>
      </c>
      <c r="BC48" s="8">
        <v>30100</v>
      </c>
      <c r="BD48" s="8">
        <v>32285</v>
      </c>
      <c r="BE48" s="8">
        <v>37818</v>
      </c>
      <c r="BF48" s="8">
        <v>61304</v>
      </c>
      <c r="BG48" s="8">
        <v>71828</v>
      </c>
      <c r="BH48" s="8">
        <v>29018</v>
      </c>
      <c r="BI48" s="8">
        <v>61627</v>
      </c>
      <c r="BJ48" s="8">
        <v>22402</v>
      </c>
      <c r="BK48" s="8">
        <v>34349</v>
      </c>
      <c r="BL48" s="8">
        <v>36039</v>
      </c>
      <c r="BM48" s="8">
        <v>58508</v>
      </c>
      <c r="BN48" s="8">
        <v>71067</v>
      </c>
      <c r="BO48" s="8">
        <v>46949</v>
      </c>
      <c r="BP48" s="8">
        <v>25514</v>
      </c>
      <c r="BQ48" s="8">
        <v>36926</v>
      </c>
      <c r="BR48" s="8">
        <v>48260</v>
      </c>
      <c r="BS48" s="8">
        <v>51862</v>
      </c>
      <c r="BT48" s="8">
        <v>53803</v>
      </c>
      <c r="BU48" s="8">
        <v>32977</v>
      </c>
      <c r="BV48" s="8">
        <v>37642</v>
      </c>
      <c r="BW48" s="8">
        <v>30236</v>
      </c>
      <c r="BX48" s="8">
        <v>26107</v>
      </c>
      <c r="BY48" s="8">
        <v>23758</v>
      </c>
      <c r="BZ48" s="8">
        <v>35401</v>
      </c>
      <c r="CA48" s="8">
        <v>61643</v>
      </c>
      <c r="CB48" s="8">
        <v>50095</v>
      </c>
      <c r="CC48" s="8">
        <v>28166</v>
      </c>
      <c r="CD48" s="8">
        <v>33310</v>
      </c>
      <c r="CE48" s="8">
        <v>22111</v>
      </c>
      <c r="CF48" s="8">
        <v>49276</v>
      </c>
      <c r="CG48" s="8">
        <v>37446</v>
      </c>
      <c r="CH48" s="8">
        <v>58262</v>
      </c>
      <c r="CI48" s="8">
        <v>26415</v>
      </c>
      <c r="CJ48" s="8">
        <v>35449</v>
      </c>
      <c r="CK48" s="8">
        <v>53127</v>
      </c>
      <c r="CL48" s="8">
        <v>46263</v>
      </c>
      <c r="CM48" s="8">
        <v>80300</v>
      </c>
      <c r="CN48" s="8">
        <v>42485</v>
      </c>
      <c r="CO48" s="8">
        <v>55308</v>
      </c>
      <c r="CP48" s="8">
        <v>45394</v>
      </c>
      <c r="CQ48" s="8">
        <v>34457</v>
      </c>
      <c r="CR48" s="8">
        <v>63137</v>
      </c>
      <c r="CS48" s="8">
        <v>21893</v>
      </c>
      <c r="CT48" s="8">
        <v>36390</v>
      </c>
      <c r="CU48" s="8">
        <v>107941</v>
      </c>
      <c r="CV48" s="8">
        <v>60212</v>
      </c>
      <c r="CW48" s="8">
        <v>25731</v>
      </c>
      <c r="CX48" s="8">
        <v>43448</v>
      </c>
      <c r="CY48" s="8">
        <v>11415</v>
      </c>
      <c r="CZ48" s="8">
        <v>34931</v>
      </c>
      <c r="DA48" s="8">
        <v>55018</v>
      </c>
      <c r="DB48" s="8">
        <v>57817</v>
      </c>
      <c r="DC48" s="8">
        <v>458</v>
      </c>
    </row>
    <row r="49" spans="1:107" x14ac:dyDescent="0.2">
      <c r="A49" s="8" t="s">
        <v>132</v>
      </c>
      <c r="B49" s="8" t="s">
        <v>107</v>
      </c>
      <c r="C49" s="8">
        <v>5.9589999999999996</v>
      </c>
      <c r="D49" s="8">
        <v>175.07202000000001</v>
      </c>
      <c r="E49" s="8" t="s">
        <v>133</v>
      </c>
      <c r="F49" s="8" t="s">
        <v>134</v>
      </c>
      <c r="G49" s="8" t="s">
        <v>108</v>
      </c>
      <c r="H49" s="12">
        <v>175.07243</v>
      </c>
      <c r="I49" s="13">
        <v>6.06</v>
      </c>
      <c r="J49" s="14">
        <v>-2.34</v>
      </c>
      <c r="K49" s="13">
        <v>-0.10100000000000001</v>
      </c>
      <c r="L49" s="8" t="s">
        <v>135</v>
      </c>
      <c r="M49" s="8" t="s">
        <v>136</v>
      </c>
      <c r="N49" s="8" t="s">
        <v>115</v>
      </c>
      <c r="O49" s="14">
        <v>17.365517387130399</v>
      </c>
      <c r="P49" s="14">
        <v>3440.5059205022399</v>
      </c>
      <c r="Q49" s="14">
        <v>19812.285714285699</v>
      </c>
      <c r="R49" s="14">
        <v>15979</v>
      </c>
      <c r="S49" s="14">
        <v>18915.5</v>
      </c>
      <c r="T49" s="14">
        <v>27331</v>
      </c>
      <c r="U49" s="14">
        <v>93.4873273194045</v>
      </c>
      <c r="V49" s="14">
        <v>16732.0989105189</v>
      </c>
      <c r="W49" s="14">
        <v>17897.71875</v>
      </c>
      <c r="X49" s="14">
        <v>6088</v>
      </c>
      <c r="Y49" s="14" t="s">
        <v>137</v>
      </c>
      <c r="Z49" s="14" t="s">
        <v>138</v>
      </c>
      <c r="AA49" s="14">
        <v>20.562309241067801</v>
      </c>
      <c r="AB49" s="14">
        <v>16.094464430776402</v>
      </c>
      <c r="AC49" s="8">
        <v>27331</v>
      </c>
      <c r="AD49" s="8">
        <v>21624</v>
      </c>
      <c r="AE49" s="8">
        <v>17138</v>
      </c>
      <c r="AF49" s="8">
        <v>16876</v>
      </c>
      <c r="AG49" s="8">
        <v>19224</v>
      </c>
      <c r="AH49" s="8">
        <v>19502</v>
      </c>
      <c r="AI49" s="8">
        <v>22249</v>
      </c>
      <c r="AJ49" s="8">
        <v>19860</v>
      </c>
      <c r="AK49" s="8">
        <v>19871</v>
      </c>
      <c r="AL49" s="8">
        <v>16282</v>
      </c>
      <c r="AM49" s="8">
        <v>12210</v>
      </c>
      <c r="AN49" s="8">
        <v>134942</v>
      </c>
      <c r="AO49" s="8">
        <v>17407</v>
      </c>
      <c r="AP49" s="8">
        <v>11667</v>
      </c>
      <c r="AQ49" s="8">
        <v>18919</v>
      </c>
      <c r="AR49" s="8">
        <v>20463</v>
      </c>
      <c r="AS49" s="8">
        <v>16210</v>
      </c>
      <c r="AT49" s="8">
        <v>13148</v>
      </c>
      <c r="AU49" s="8">
        <v>12191</v>
      </c>
      <c r="AV49" s="8">
        <v>15668</v>
      </c>
      <c r="AW49" s="8">
        <v>13579</v>
      </c>
      <c r="AX49" s="8">
        <v>11670</v>
      </c>
      <c r="AY49" s="8">
        <v>15979</v>
      </c>
      <c r="AZ49" s="8">
        <v>31868</v>
      </c>
      <c r="BA49" s="8">
        <v>24044</v>
      </c>
      <c r="BB49" s="8">
        <v>19188</v>
      </c>
      <c r="BC49" s="8">
        <v>17707</v>
      </c>
      <c r="BD49" s="8">
        <v>10627</v>
      </c>
      <c r="BE49" s="8">
        <v>9971</v>
      </c>
      <c r="BF49" s="8">
        <v>17593</v>
      </c>
      <c r="BG49" s="8">
        <v>16089</v>
      </c>
      <c r="BH49" s="8">
        <v>14076</v>
      </c>
      <c r="BI49" s="8">
        <v>19090</v>
      </c>
      <c r="BJ49" s="8">
        <v>16652</v>
      </c>
      <c r="BK49" s="8">
        <v>23911</v>
      </c>
      <c r="BL49" s="8">
        <v>47093</v>
      </c>
      <c r="BM49" s="8">
        <v>16880</v>
      </c>
      <c r="BN49" s="8">
        <v>18789</v>
      </c>
      <c r="BO49" s="8">
        <v>12097</v>
      </c>
      <c r="BP49" s="8">
        <v>9263</v>
      </c>
      <c r="BQ49" s="8">
        <v>11283</v>
      </c>
      <c r="BR49" s="8">
        <v>18107</v>
      </c>
      <c r="BS49" s="8">
        <v>10004</v>
      </c>
      <c r="BT49" s="8">
        <v>17960</v>
      </c>
      <c r="BU49" s="8">
        <v>12923</v>
      </c>
      <c r="BV49" s="8">
        <v>20586</v>
      </c>
      <c r="BW49" s="8">
        <v>23538</v>
      </c>
      <c r="BX49" s="8">
        <v>19030</v>
      </c>
      <c r="BY49" s="8">
        <v>16436</v>
      </c>
      <c r="BZ49" s="8">
        <v>14413</v>
      </c>
      <c r="CA49" s="8">
        <v>16498</v>
      </c>
      <c r="CB49" s="8">
        <v>16916</v>
      </c>
      <c r="CC49" s="8">
        <v>10790</v>
      </c>
      <c r="CD49" s="8">
        <v>9439</v>
      </c>
      <c r="CE49" s="8">
        <v>14504</v>
      </c>
      <c r="CF49" s="8">
        <v>9956</v>
      </c>
      <c r="CG49" s="8">
        <v>12563</v>
      </c>
      <c r="CH49" s="8">
        <v>16764</v>
      </c>
      <c r="CI49" s="8">
        <v>8222</v>
      </c>
      <c r="CJ49" s="8">
        <v>10169</v>
      </c>
      <c r="CK49" s="8">
        <v>13210</v>
      </c>
      <c r="CL49" s="8">
        <v>12885</v>
      </c>
      <c r="CM49" s="8">
        <v>13318</v>
      </c>
      <c r="CN49" s="8">
        <v>14944</v>
      </c>
      <c r="CO49" s="8">
        <v>21390</v>
      </c>
      <c r="CP49" s="8">
        <v>13310</v>
      </c>
      <c r="CQ49" s="8">
        <v>10066</v>
      </c>
      <c r="CR49" s="8">
        <v>11585</v>
      </c>
      <c r="CS49" s="8">
        <v>10867</v>
      </c>
      <c r="CT49" s="8">
        <v>10422</v>
      </c>
      <c r="CU49" s="8">
        <v>12408</v>
      </c>
      <c r="CV49" s="8">
        <v>24852</v>
      </c>
      <c r="CW49" s="8">
        <v>14343</v>
      </c>
      <c r="CX49" s="8">
        <v>10767</v>
      </c>
      <c r="CY49" s="8">
        <v>6088</v>
      </c>
      <c r="CZ49" s="8">
        <v>53155</v>
      </c>
      <c r="DA49" s="8">
        <v>22699</v>
      </c>
      <c r="DB49" s="8">
        <v>17468</v>
      </c>
      <c r="DC49" s="8">
        <v>1231</v>
      </c>
    </row>
    <row r="50" spans="1:107" x14ac:dyDescent="0.2">
      <c r="A50" s="8" t="s">
        <v>455</v>
      </c>
      <c r="B50" s="8" t="s">
        <v>107</v>
      </c>
      <c r="C50" s="8">
        <v>5.9960000000000004</v>
      </c>
      <c r="D50" s="8">
        <v>130.05089000000001</v>
      </c>
      <c r="E50" s="8" t="s">
        <v>456</v>
      </c>
      <c r="F50" s="8" t="s">
        <v>457</v>
      </c>
      <c r="G50" s="8" t="s">
        <v>108</v>
      </c>
      <c r="H50" s="12">
        <v>130.05096</v>
      </c>
      <c r="I50" s="13">
        <v>6.2</v>
      </c>
      <c r="J50" s="14">
        <v>-0.54</v>
      </c>
      <c r="K50" s="13">
        <v>-0.20399999999999999</v>
      </c>
      <c r="L50" s="8" t="s">
        <v>458</v>
      </c>
      <c r="M50" s="8" t="s">
        <v>459</v>
      </c>
      <c r="N50" s="8" t="s">
        <v>115</v>
      </c>
      <c r="O50" s="14">
        <v>4.1511108249074402</v>
      </c>
      <c r="P50" s="14">
        <v>5004.6889184373604</v>
      </c>
      <c r="Q50" s="14">
        <v>120562.642857143</v>
      </c>
      <c r="R50" s="14">
        <v>113109</v>
      </c>
      <c r="S50" s="14">
        <v>119269</v>
      </c>
      <c r="T50" s="14">
        <v>129100</v>
      </c>
      <c r="U50" s="14">
        <v>14.8507040183861</v>
      </c>
      <c r="V50" s="14">
        <v>9663.39487236889</v>
      </c>
      <c r="W50" s="14">
        <v>65070.28125</v>
      </c>
      <c r="X50" s="14">
        <v>23214</v>
      </c>
      <c r="Y50" s="14" t="s">
        <v>460</v>
      </c>
      <c r="Z50" s="14" t="s">
        <v>461</v>
      </c>
      <c r="AA50" s="14">
        <v>51.790172962377397</v>
      </c>
      <c r="AB50" s="14">
        <v>99.803512298959305</v>
      </c>
      <c r="AC50" s="8">
        <v>121627</v>
      </c>
      <c r="AD50" s="8">
        <v>123184</v>
      </c>
      <c r="AE50" s="8">
        <v>68238</v>
      </c>
      <c r="AF50" s="8">
        <v>71782</v>
      </c>
      <c r="AG50" s="8">
        <v>64380</v>
      </c>
      <c r="AH50" s="8">
        <v>78203</v>
      </c>
      <c r="AI50" s="8">
        <v>80631</v>
      </c>
      <c r="AJ50" s="8">
        <v>70247</v>
      </c>
      <c r="AK50" s="8">
        <v>125895</v>
      </c>
      <c r="AL50" s="8">
        <v>68896</v>
      </c>
      <c r="AM50" s="8">
        <v>66698</v>
      </c>
      <c r="AN50" s="8">
        <v>68661</v>
      </c>
      <c r="AO50" s="8">
        <v>76609</v>
      </c>
      <c r="AP50" s="8">
        <v>58777</v>
      </c>
      <c r="AQ50" s="8">
        <v>63737</v>
      </c>
      <c r="AR50" s="8">
        <v>119720</v>
      </c>
      <c r="AS50" s="8">
        <v>65544</v>
      </c>
      <c r="AT50" s="8">
        <v>85012</v>
      </c>
      <c r="AU50" s="8">
        <v>67063</v>
      </c>
      <c r="AV50" s="8">
        <v>58211</v>
      </c>
      <c r="AW50" s="8">
        <v>71234</v>
      </c>
      <c r="AX50" s="8">
        <v>60792</v>
      </c>
      <c r="AY50" s="8">
        <v>114492</v>
      </c>
      <c r="AZ50" s="8">
        <v>66289</v>
      </c>
      <c r="BA50" s="8">
        <v>55118</v>
      </c>
      <c r="BB50" s="8">
        <v>58213</v>
      </c>
      <c r="BC50" s="8">
        <v>67665</v>
      </c>
      <c r="BD50" s="8">
        <v>70654</v>
      </c>
      <c r="BE50" s="8">
        <v>55698</v>
      </c>
      <c r="BF50" s="8">
        <v>125669</v>
      </c>
      <c r="BG50" s="8">
        <v>74007</v>
      </c>
      <c r="BH50" s="8">
        <v>66705</v>
      </c>
      <c r="BI50" s="8">
        <v>79317</v>
      </c>
      <c r="BJ50" s="8">
        <v>55564</v>
      </c>
      <c r="BK50" s="8">
        <v>63413</v>
      </c>
      <c r="BL50" s="8">
        <v>72192</v>
      </c>
      <c r="BM50" s="8">
        <v>118818</v>
      </c>
      <c r="BN50" s="8">
        <v>74142</v>
      </c>
      <c r="BO50" s="8">
        <v>46072</v>
      </c>
      <c r="BP50" s="8">
        <v>66902</v>
      </c>
      <c r="BQ50" s="8">
        <v>63962</v>
      </c>
      <c r="BR50" s="8">
        <v>71662</v>
      </c>
      <c r="BS50" s="8">
        <v>55750</v>
      </c>
      <c r="BT50" s="8">
        <v>113109</v>
      </c>
      <c r="BU50" s="8">
        <v>49577</v>
      </c>
      <c r="BV50" s="8">
        <v>61643</v>
      </c>
      <c r="BW50" s="8">
        <v>69147</v>
      </c>
      <c r="BX50" s="8">
        <v>64213</v>
      </c>
      <c r="BY50" s="8">
        <v>72037</v>
      </c>
      <c r="BZ50" s="8">
        <v>57512</v>
      </c>
      <c r="CA50" s="8">
        <v>127291</v>
      </c>
      <c r="CB50" s="8">
        <v>65501</v>
      </c>
      <c r="CC50" s="8">
        <v>50239</v>
      </c>
      <c r="CD50" s="8">
        <v>63322</v>
      </c>
      <c r="CE50" s="8">
        <v>60191</v>
      </c>
      <c r="CF50" s="8">
        <v>77790</v>
      </c>
      <c r="CG50" s="8">
        <v>67462</v>
      </c>
      <c r="CH50" s="8">
        <v>116090</v>
      </c>
      <c r="CI50" s="8">
        <v>65352</v>
      </c>
      <c r="CJ50" s="8">
        <v>57305</v>
      </c>
      <c r="CK50" s="8">
        <v>79326</v>
      </c>
      <c r="CL50" s="8">
        <v>72554</v>
      </c>
      <c r="CM50" s="8">
        <v>72634</v>
      </c>
      <c r="CN50" s="8">
        <v>56619</v>
      </c>
      <c r="CO50" s="8">
        <v>129100</v>
      </c>
      <c r="CP50" s="8">
        <v>68212</v>
      </c>
      <c r="CQ50" s="8">
        <v>56118</v>
      </c>
      <c r="CR50" s="8">
        <v>68638</v>
      </c>
      <c r="CS50" s="8">
        <v>56523</v>
      </c>
      <c r="CT50" s="8">
        <v>65085</v>
      </c>
      <c r="CU50" s="8">
        <v>66546</v>
      </c>
      <c r="CV50" s="8">
        <v>116232</v>
      </c>
      <c r="CW50" s="8">
        <v>61546</v>
      </c>
      <c r="CX50" s="8">
        <v>74407</v>
      </c>
      <c r="CY50" s="8">
        <v>23214</v>
      </c>
      <c r="CZ50" s="8">
        <v>53745</v>
      </c>
      <c r="DA50" s="8">
        <v>118287</v>
      </c>
      <c r="DB50" s="8">
        <v>118363</v>
      </c>
      <c r="DC50" s="8">
        <v>1208</v>
      </c>
    </row>
    <row r="51" spans="1:107" x14ac:dyDescent="0.2">
      <c r="A51" s="8" t="s">
        <v>592</v>
      </c>
      <c r="B51" s="8" t="s">
        <v>107</v>
      </c>
      <c r="C51" s="8">
        <v>6.0750000000000002</v>
      </c>
      <c r="D51" s="8">
        <v>164.03908999999999</v>
      </c>
      <c r="E51" s="8" t="s">
        <v>593</v>
      </c>
      <c r="F51" s="8" t="s">
        <v>594</v>
      </c>
      <c r="G51" s="8" t="s">
        <v>108</v>
      </c>
      <c r="H51" s="12">
        <v>164.03868</v>
      </c>
      <c r="I51" s="13">
        <v>6.34</v>
      </c>
      <c r="J51" s="14">
        <v>2.5</v>
      </c>
      <c r="K51" s="13">
        <v>-0.26500000000000001</v>
      </c>
      <c r="L51" s="8" t="s">
        <v>595</v>
      </c>
      <c r="M51" s="8" t="s">
        <v>596</v>
      </c>
      <c r="N51" s="8" t="s">
        <v>115</v>
      </c>
      <c r="O51" s="14">
        <v>7.1436203038545099</v>
      </c>
      <c r="P51" s="14">
        <v>98516.983863942703</v>
      </c>
      <c r="Q51" s="14">
        <v>1379090.42857143</v>
      </c>
      <c r="R51" s="14">
        <v>1221826</v>
      </c>
      <c r="S51" s="14">
        <v>1384243</v>
      </c>
      <c r="T51" s="14">
        <v>1636241</v>
      </c>
      <c r="U51" s="14">
        <v>28.761678349641699</v>
      </c>
      <c r="V51" s="14">
        <v>79750.516548253698</v>
      </c>
      <c r="W51" s="14">
        <v>277280.46875</v>
      </c>
      <c r="X51" s="14">
        <v>104161</v>
      </c>
      <c r="Y51" s="14" t="s">
        <v>597</v>
      </c>
      <c r="Z51" s="14" t="s">
        <v>598</v>
      </c>
      <c r="AA51" s="14">
        <v>123.531468043012</v>
      </c>
      <c r="AB51" s="14">
        <v>60.164489511012498</v>
      </c>
      <c r="AC51" s="8">
        <v>1385210</v>
      </c>
      <c r="AD51" s="8">
        <v>1408195</v>
      </c>
      <c r="AE51" s="8">
        <v>298042</v>
      </c>
      <c r="AF51" s="8">
        <v>303148</v>
      </c>
      <c r="AG51" s="8">
        <v>264614</v>
      </c>
      <c r="AH51" s="8">
        <v>430648</v>
      </c>
      <c r="AI51" s="8">
        <v>345231</v>
      </c>
      <c r="AJ51" s="8">
        <v>395849</v>
      </c>
      <c r="AK51" s="8">
        <v>1465716</v>
      </c>
      <c r="AL51" s="8">
        <v>253042</v>
      </c>
      <c r="AM51" s="8">
        <v>301409</v>
      </c>
      <c r="AN51" s="8">
        <v>528235</v>
      </c>
      <c r="AO51" s="8">
        <v>328023</v>
      </c>
      <c r="AP51" s="8">
        <v>240692</v>
      </c>
      <c r="AQ51" s="8">
        <v>353151</v>
      </c>
      <c r="AR51" s="8">
        <v>1401207</v>
      </c>
      <c r="AS51" s="8">
        <v>243451</v>
      </c>
      <c r="AT51" s="8">
        <v>287167</v>
      </c>
      <c r="AU51" s="8">
        <v>261596</v>
      </c>
      <c r="AV51" s="8">
        <v>258638</v>
      </c>
      <c r="AW51" s="8">
        <v>341725</v>
      </c>
      <c r="AX51" s="8">
        <v>268414</v>
      </c>
      <c r="AY51" s="8">
        <v>1636241</v>
      </c>
      <c r="AZ51" s="8">
        <v>281611</v>
      </c>
      <c r="BA51" s="8">
        <v>233853</v>
      </c>
      <c r="BB51" s="8">
        <v>391912</v>
      </c>
      <c r="BC51" s="8">
        <v>242895</v>
      </c>
      <c r="BD51" s="8">
        <v>275124</v>
      </c>
      <c r="BE51" s="8">
        <v>252470</v>
      </c>
      <c r="BF51" s="8">
        <v>1394867</v>
      </c>
      <c r="BG51" s="8">
        <v>284494</v>
      </c>
      <c r="BH51" s="8">
        <v>364886</v>
      </c>
      <c r="BI51" s="8">
        <v>304877</v>
      </c>
      <c r="BJ51" s="8">
        <v>230947</v>
      </c>
      <c r="BK51" s="8">
        <v>390114</v>
      </c>
      <c r="BL51" s="8">
        <v>256964</v>
      </c>
      <c r="BM51" s="8">
        <v>1221826</v>
      </c>
      <c r="BN51" s="8">
        <v>292947</v>
      </c>
      <c r="BO51" s="8">
        <v>189748</v>
      </c>
      <c r="BP51" s="8">
        <v>333452</v>
      </c>
      <c r="BQ51" s="8">
        <v>233744</v>
      </c>
      <c r="BR51" s="8">
        <v>360882</v>
      </c>
      <c r="BS51" s="8">
        <v>252902</v>
      </c>
      <c r="BT51" s="8">
        <v>1328436</v>
      </c>
      <c r="BU51" s="8">
        <v>210383</v>
      </c>
      <c r="BV51" s="8">
        <v>251686</v>
      </c>
      <c r="BW51" s="8">
        <v>389157</v>
      </c>
      <c r="BX51" s="8">
        <v>345851</v>
      </c>
      <c r="BY51" s="8">
        <v>262549</v>
      </c>
      <c r="BZ51" s="8">
        <v>240836</v>
      </c>
      <c r="CA51" s="8">
        <v>1412112</v>
      </c>
      <c r="CB51" s="8">
        <v>314022</v>
      </c>
      <c r="CC51" s="8">
        <v>200046</v>
      </c>
      <c r="CD51" s="8">
        <v>237281</v>
      </c>
      <c r="CE51" s="8">
        <v>245619</v>
      </c>
      <c r="CF51" s="8">
        <v>246912</v>
      </c>
      <c r="CG51" s="8">
        <v>254606</v>
      </c>
      <c r="CH51" s="8">
        <v>1336504</v>
      </c>
      <c r="CI51" s="8">
        <v>249847</v>
      </c>
      <c r="CJ51" s="8">
        <v>115162</v>
      </c>
      <c r="CK51" s="8">
        <v>261157</v>
      </c>
      <c r="CL51" s="8">
        <v>299701</v>
      </c>
      <c r="CM51" s="8">
        <v>287320</v>
      </c>
      <c r="CN51" s="8">
        <v>104161</v>
      </c>
      <c r="CO51" s="8">
        <v>1383276</v>
      </c>
      <c r="CP51" s="8">
        <v>156176</v>
      </c>
      <c r="CQ51" s="8">
        <v>113983</v>
      </c>
      <c r="CR51" s="8">
        <v>165096</v>
      </c>
      <c r="CS51" s="8">
        <v>135024</v>
      </c>
      <c r="CT51" s="8">
        <v>312845</v>
      </c>
      <c r="CU51" s="8">
        <v>345487</v>
      </c>
      <c r="CV51" s="8">
        <v>1353814</v>
      </c>
      <c r="CW51" s="8">
        <v>328310</v>
      </c>
      <c r="CX51" s="8">
        <v>400531</v>
      </c>
      <c r="CY51" s="8">
        <v>118553</v>
      </c>
      <c r="CZ51" s="8">
        <v>276752</v>
      </c>
      <c r="DA51" s="8">
        <v>1335552</v>
      </c>
      <c r="DB51" s="8">
        <v>1244310</v>
      </c>
      <c r="DC51" s="8">
        <v>22922</v>
      </c>
    </row>
    <row r="52" spans="1:107" x14ac:dyDescent="0.2">
      <c r="A52" s="8" t="s">
        <v>423</v>
      </c>
      <c r="B52" s="8" t="s">
        <v>107</v>
      </c>
      <c r="C52" s="8">
        <v>6.258</v>
      </c>
      <c r="D52" s="8">
        <v>118.05121</v>
      </c>
      <c r="E52" s="8" t="s">
        <v>424</v>
      </c>
      <c r="F52" s="8" t="s">
        <v>425</v>
      </c>
      <c r="G52" s="8" t="s">
        <v>108</v>
      </c>
      <c r="H52" s="12">
        <v>118.05096</v>
      </c>
      <c r="I52" s="13">
        <v>6.47</v>
      </c>
      <c r="J52" s="14">
        <v>2.12</v>
      </c>
      <c r="K52" s="13">
        <v>-0.21199999999999999</v>
      </c>
      <c r="L52" s="8" t="s">
        <v>426</v>
      </c>
      <c r="M52" s="8" t="s">
        <v>427</v>
      </c>
      <c r="N52" s="8" t="s">
        <v>109</v>
      </c>
      <c r="O52" s="14">
        <v>6.6228284850033896</v>
      </c>
      <c r="P52" s="14">
        <v>455750.52405829699</v>
      </c>
      <c r="Q52" s="14">
        <v>6881508.7857142901</v>
      </c>
      <c r="R52" s="14">
        <v>6314142</v>
      </c>
      <c r="S52" s="14">
        <v>6797234</v>
      </c>
      <c r="T52" s="14">
        <v>8093714</v>
      </c>
      <c r="U52" s="14">
        <v>17.048107491273701</v>
      </c>
      <c r="V52" s="14">
        <v>616269.584372835</v>
      </c>
      <c r="W52" s="14">
        <v>3614885.609375</v>
      </c>
      <c r="X52" s="14">
        <v>1119034</v>
      </c>
      <c r="Y52" s="14" t="s">
        <v>428</v>
      </c>
      <c r="Z52" s="14" t="s">
        <v>429</v>
      </c>
      <c r="AA52" s="14">
        <v>73.953110069857601</v>
      </c>
      <c r="AB52" s="14">
        <v>111.416177477402</v>
      </c>
      <c r="AC52" s="8">
        <v>7212120</v>
      </c>
      <c r="AD52" s="8">
        <v>8093714</v>
      </c>
      <c r="AE52" s="8">
        <v>4011649</v>
      </c>
      <c r="AF52" s="8">
        <v>4433384</v>
      </c>
      <c r="AG52" s="8">
        <v>3900541</v>
      </c>
      <c r="AH52" s="8">
        <v>4757916</v>
      </c>
      <c r="AI52" s="8">
        <v>4967936</v>
      </c>
      <c r="AJ52" s="8">
        <v>4261382</v>
      </c>
      <c r="AK52" s="8">
        <v>7375781</v>
      </c>
      <c r="AL52" s="8">
        <v>3563053</v>
      </c>
      <c r="AM52" s="8">
        <v>3744480</v>
      </c>
      <c r="AN52" s="8">
        <v>4370442</v>
      </c>
      <c r="AO52" s="8">
        <v>4361382</v>
      </c>
      <c r="AP52" s="8">
        <v>3319467</v>
      </c>
      <c r="AQ52" s="8">
        <v>3357792</v>
      </c>
      <c r="AR52" s="8">
        <v>6940454</v>
      </c>
      <c r="AS52" s="8">
        <v>3743346</v>
      </c>
      <c r="AT52" s="8">
        <v>4786176</v>
      </c>
      <c r="AU52" s="8">
        <v>3789806</v>
      </c>
      <c r="AV52" s="8">
        <v>3087542</v>
      </c>
      <c r="AW52" s="8">
        <v>3676287</v>
      </c>
      <c r="AX52" s="8">
        <v>3990425</v>
      </c>
      <c r="AY52" s="8">
        <v>6688840</v>
      </c>
      <c r="AZ52" s="8">
        <v>3681536</v>
      </c>
      <c r="BA52" s="8">
        <v>2654055</v>
      </c>
      <c r="BB52" s="8">
        <v>3280600</v>
      </c>
      <c r="BC52" s="8">
        <v>3527667</v>
      </c>
      <c r="BD52" s="8">
        <v>3527526</v>
      </c>
      <c r="BE52" s="8">
        <v>3550530</v>
      </c>
      <c r="BF52" s="8">
        <v>6824190</v>
      </c>
      <c r="BG52" s="8">
        <v>3862631</v>
      </c>
      <c r="BH52" s="8">
        <v>3795470</v>
      </c>
      <c r="BI52" s="8">
        <v>3997217</v>
      </c>
      <c r="BJ52" s="8">
        <v>2946779</v>
      </c>
      <c r="BK52" s="8">
        <v>3161530</v>
      </c>
      <c r="BL52" s="8">
        <v>4400744</v>
      </c>
      <c r="BM52" s="8">
        <v>6314142</v>
      </c>
      <c r="BN52" s="8">
        <v>4103162</v>
      </c>
      <c r="BO52" s="8">
        <v>2554860</v>
      </c>
      <c r="BP52" s="8">
        <v>3683790</v>
      </c>
      <c r="BQ52" s="8">
        <v>3350577</v>
      </c>
      <c r="BR52" s="8">
        <v>4016162</v>
      </c>
      <c r="BS52" s="8">
        <v>3121148</v>
      </c>
      <c r="BT52" s="8">
        <v>6526243</v>
      </c>
      <c r="BU52" s="8">
        <v>2317120</v>
      </c>
      <c r="BV52" s="8">
        <v>3513006</v>
      </c>
      <c r="BW52" s="8">
        <v>3967188</v>
      </c>
      <c r="BX52" s="8">
        <v>3449237</v>
      </c>
      <c r="BY52" s="8">
        <v>4007141</v>
      </c>
      <c r="BZ52" s="8">
        <v>3425772</v>
      </c>
      <c r="CA52" s="8">
        <v>7087732</v>
      </c>
      <c r="CB52" s="8">
        <v>3822452</v>
      </c>
      <c r="CC52" s="8">
        <v>2562235</v>
      </c>
      <c r="CD52" s="8">
        <v>3404588</v>
      </c>
      <c r="CE52" s="8">
        <v>3254716</v>
      </c>
      <c r="CF52" s="8">
        <v>4185889</v>
      </c>
      <c r="CG52" s="8">
        <v>4105632</v>
      </c>
      <c r="CH52" s="8">
        <v>6826549</v>
      </c>
      <c r="CI52" s="8">
        <v>3694736</v>
      </c>
      <c r="CJ52" s="8">
        <v>3586465</v>
      </c>
      <c r="CK52" s="8">
        <v>3861121</v>
      </c>
      <c r="CL52" s="8">
        <v>3472896</v>
      </c>
      <c r="CM52" s="8">
        <v>4174838</v>
      </c>
      <c r="CN52" s="8">
        <v>3274906</v>
      </c>
      <c r="CO52" s="8">
        <v>6770278</v>
      </c>
      <c r="CP52" s="8">
        <v>3071313</v>
      </c>
      <c r="CQ52" s="8">
        <v>3148354</v>
      </c>
      <c r="CR52" s="8">
        <v>3620479</v>
      </c>
      <c r="CS52" s="8">
        <v>3042349</v>
      </c>
      <c r="CT52" s="8">
        <v>3468506</v>
      </c>
      <c r="CU52" s="8">
        <v>3495956</v>
      </c>
      <c r="CV52" s="8">
        <v>6584142</v>
      </c>
      <c r="CW52" s="8">
        <v>3548884</v>
      </c>
      <c r="CX52" s="8">
        <v>4119821</v>
      </c>
      <c r="CY52" s="8">
        <v>1119034</v>
      </c>
      <c r="CZ52" s="8">
        <v>3299055</v>
      </c>
      <c r="DA52" s="8">
        <v>6456323</v>
      </c>
      <c r="DB52" s="8">
        <v>6640615</v>
      </c>
      <c r="DC52" s="8">
        <v>61764</v>
      </c>
    </row>
    <row r="53" spans="1:107" x14ac:dyDescent="0.2">
      <c r="A53" s="8" t="s">
        <v>433</v>
      </c>
      <c r="B53" s="8" t="s">
        <v>107</v>
      </c>
      <c r="C53" s="8">
        <v>6.4210000000000003</v>
      </c>
      <c r="D53" s="8">
        <v>124.00735</v>
      </c>
      <c r="E53" s="8" t="s">
        <v>434</v>
      </c>
      <c r="F53" s="8" t="s">
        <v>435</v>
      </c>
      <c r="G53" s="8" t="s">
        <v>108</v>
      </c>
      <c r="H53" s="12">
        <v>124.00739</v>
      </c>
      <c r="I53" s="13">
        <v>6.6</v>
      </c>
      <c r="J53" s="14">
        <v>-0.32</v>
      </c>
      <c r="K53" s="13">
        <v>-0.17899999999999899</v>
      </c>
      <c r="L53" s="8" t="s">
        <v>436</v>
      </c>
      <c r="M53" s="8" t="s">
        <v>437</v>
      </c>
      <c r="N53" s="8" t="s">
        <v>109</v>
      </c>
      <c r="O53" s="14">
        <v>9.0942278876781604</v>
      </c>
      <c r="P53" s="14">
        <v>162830.656277153</v>
      </c>
      <c r="Q53" s="14">
        <v>1790483.57142857</v>
      </c>
      <c r="R53" s="14">
        <v>1379279</v>
      </c>
      <c r="S53" s="14">
        <v>1794830.5</v>
      </c>
      <c r="T53" s="14">
        <v>2089120</v>
      </c>
      <c r="U53" s="14">
        <v>37.324083291088797</v>
      </c>
      <c r="V53" s="14">
        <v>250111.95382276201</v>
      </c>
      <c r="W53" s="14">
        <v>670108.765625</v>
      </c>
      <c r="X53" s="14">
        <v>167943</v>
      </c>
      <c r="Y53" s="14" t="s">
        <v>438</v>
      </c>
      <c r="Z53" s="14" t="s">
        <v>439</v>
      </c>
      <c r="AA53" s="14">
        <v>65.103108343450202</v>
      </c>
      <c r="AB53" s="14">
        <v>22.433763988229501</v>
      </c>
      <c r="AC53" s="8">
        <v>1921056</v>
      </c>
      <c r="AD53" s="8">
        <v>2089120</v>
      </c>
      <c r="AE53" s="8">
        <v>806879</v>
      </c>
      <c r="AF53" s="8">
        <v>491604</v>
      </c>
      <c r="AG53" s="8">
        <v>831799</v>
      </c>
      <c r="AH53" s="8">
        <v>964393</v>
      </c>
      <c r="AI53" s="8">
        <v>204774</v>
      </c>
      <c r="AJ53" s="8">
        <v>893663</v>
      </c>
      <c r="AK53" s="8">
        <v>1948696</v>
      </c>
      <c r="AL53" s="8">
        <v>843159</v>
      </c>
      <c r="AM53" s="8">
        <v>797803</v>
      </c>
      <c r="AN53" s="8">
        <v>732365</v>
      </c>
      <c r="AO53" s="8">
        <v>1022166</v>
      </c>
      <c r="AP53" s="8">
        <v>630194</v>
      </c>
      <c r="AQ53" s="8">
        <v>677114</v>
      </c>
      <c r="AR53" s="8">
        <v>1805926</v>
      </c>
      <c r="AS53" s="8">
        <v>719940</v>
      </c>
      <c r="AT53" s="8">
        <v>316316</v>
      </c>
      <c r="AU53" s="8">
        <v>637644</v>
      </c>
      <c r="AV53" s="8">
        <v>633696</v>
      </c>
      <c r="AW53" s="8">
        <v>698017</v>
      </c>
      <c r="AX53" s="8">
        <v>669973</v>
      </c>
      <c r="AY53" s="8">
        <v>1379279</v>
      </c>
      <c r="AZ53" s="8">
        <v>908768</v>
      </c>
      <c r="BA53" s="8">
        <v>603079</v>
      </c>
      <c r="BB53" s="8">
        <v>1794238</v>
      </c>
      <c r="BC53" s="8">
        <v>771311</v>
      </c>
      <c r="BD53" s="8">
        <v>683180</v>
      </c>
      <c r="BE53" s="8">
        <v>657282</v>
      </c>
      <c r="BF53" s="8">
        <v>1755913</v>
      </c>
      <c r="BG53" s="8">
        <v>167943</v>
      </c>
      <c r="BH53" s="8">
        <v>757039</v>
      </c>
      <c r="BI53" s="8">
        <v>794263</v>
      </c>
      <c r="BJ53" s="8">
        <v>680001</v>
      </c>
      <c r="BK53" s="8">
        <v>713228</v>
      </c>
      <c r="BL53" s="8">
        <v>839721</v>
      </c>
      <c r="BM53" s="8">
        <v>1663905</v>
      </c>
      <c r="BN53" s="8">
        <v>234793</v>
      </c>
      <c r="BO53" s="8">
        <v>220074</v>
      </c>
      <c r="BP53" s="8">
        <v>711024</v>
      </c>
      <c r="BQ53" s="8">
        <v>697786</v>
      </c>
      <c r="BR53" s="8">
        <v>915548</v>
      </c>
      <c r="BS53" s="8">
        <v>185852</v>
      </c>
      <c r="BT53" s="8">
        <v>1684474</v>
      </c>
      <c r="BU53" s="8">
        <v>557368</v>
      </c>
      <c r="BV53" s="8">
        <v>802559</v>
      </c>
      <c r="BW53" s="8">
        <v>816550</v>
      </c>
      <c r="BX53" s="8">
        <v>705127</v>
      </c>
      <c r="BY53" s="8">
        <v>732754</v>
      </c>
      <c r="BZ53" s="8">
        <v>654531</v>
      </c>
      <c r="CA53" s="8">
        <v>1894601</v>
      </c>
      <c r="CB53" s="8">
        <v>508383</v>
      </c>
      <c r="CC53" s="8">
        <v>570641</v>
      </c>
      <c r="CD53" s="8">
        <v>661581</v>
      </c>
      <c r="CE53" s="8">
        <v>664596</v>
      </c>
      <c r="CF53" s="8">
        <v>907282</v>
      </c>
      <c r="CG53" s="8">
        <v>778798</v>
      </c>
      <c r="CH53" s="8">
        <v>1816148</v>
      </c>
      <c r="CI53" s="8">
        <v>673222</v>
      </c>
      <c r="CJ53" s="8">
        <v>589783</v>
      </c>
      <c r="CK53" s="8">
        <v>893851</v>
      </c>
      <c r="CL53" s="8">
        <v>746086</v>
      </c>
      <c r="CM53" s="8">
        <v>214021</v>
      </c>
      <c r="CN53" s="8">
        <v>717772</v>
      </c>
      <c r="CO53" s="8">
        <v>1783735</v>
      </c>
      <c r="CP53" s="8">
        <v>710016</v>
      </c>
      <c r="CQ53" s="8">
        <v>603354</v>
      </c>
      <c r="CR53" s="8">
        <v>319369</v>
      </c>
      <c r="CS53" s="8">
        <v>642227</v>
      </c>
      <c r="CT53" s="8">
        <v>721226</v>
      </c>
      <c r="CU53" s="8">
        <v>419693</v>
      </c>
      <c r="CV53" s="8">
        <v>1821033</v>
      </c>
      <c r="CW53" s="8">
        <v>646535</v>
      </c>
      <c r="CX53" s="8">
        <v>862812</v>
      </c>
      <c r="CY53" s="8">
        <v>215697</v>
      </c>
      <c r="CZ53" s="8">
        <v>644498</v>
      </c>
      <c r="DA53" s="8">
        <v>1758732</v>
      </c>
      <c r="DB53" s="8">
        <v>1744152</v>
      </c>
      <c r="DC53" s="8">
        <v>79812</v>
      </c>
    </row>
    <row r="54" spans="1:107" x14ac:dyDescent="0.2">
      <c r="A54" s="8" t="s">
        <v>269</v>
      </c>
      <c r="B54" s="8" t="s">
        <v>107</v>
      </c>
      <c r="C54" s="8">
        <v>6.609</v>
      </c>
      <c r="D54" s="8">
        <v>88.040649999999999</v>
      </c>
      <c r="E54" s="8" t="s">
        <v>270</v>
      </c>
      <c r="F54" s="8" t="s">
        <v>271</v>
      </c>
      <c r="G54" s="8" t="s">
        <v>108</v>
      </c>
      <c r="H54" s="12">
        <v>88.040409999999994</v>
      </c>
      <c r="I54" s="13">
        <v>6.4</v>
      </c>
      <c r="J54" s="14">
        <v>2.73</v>
      </c>
      <c r="K54" s="13">
        <v>0.20899999999999999</v>
      </c>
      <c r="L54" s="8" t="s">
        <v>272</v>
      </c>
      <c r="M54" s="8" t="s">
        <v>273</v>
      </c>
      <c r="N54" s="8" t="s">
        <v>115</v>
      </c>
      <c r="O54" s="14">
        <v>14.2182014160951</v>
      </c>
      <c r="P54" s="14">
        <v>21200.7905991138</v>
      </c>
      <c r="Q54" s="14">
        <v>149110.214285714</v>
      </c>
      <c r="R54" s="14">
        <v>120131</v>
      </c>
      <c r="S54" s="14">
        <v>143572.5</v>
      </c>
      <c r="T54" s="14">
        <v>191002</v>
      </c>
      <c r="U54" s="14">
        <v>36.390203488693899</v>
      </c>
      <c r="V54" s="14">
        <v>13972.229010348001</v>
      </c>
      <c r="W54" s="14">
        <v>38395.578125</v>
      </c>
      <c r="X54" s="14">
        <v>13736</v>
      </c>
      <c r="Y54" s="14" t="s">
        <v>274</v>
      </c>
      <c r="Z54" s="14" t="s">
        <v>275</v>
      </c>
      <c r="AA54" s="14">
        <v>151.735206912314</v>
      </c>
      <c r="AB54" s="14">
        <v>26.013645199880401</v>
      </c>
      <c r="AC54" s="8">
        <v>191002</v>
      </c>
      <c r="AD54" s="8">
        <v>169321</v>
      </c>
      <c r="AE54" s="8">
        <v>33135</v>
      </c>
      <c r="AF54" s="8">
        <v>39467</v>
      </c>
      <c r="AG54" s="8">
        <v>40578</v>
      </c>
      <c r="AH54" s="8">
        <v>81872</v>
      </c>
      <c r="AI54" s="8">
        <v>49227</v>
      </c>
      <c r="AJ54" s="8">
        <v>75527</v>
      </c>
      <c r="AK54" s="8">
        <v>167653</v>
      </c>
      <c r="AL54" s="8">
        <v>34079</v>
      </c>
      <c r="AM54" s="8">
        <v>40768</v>
      </c>
      <c r="AN54" s="8">
        <v>39208</v>
      </c>
      <c r="AO54" s="8">
        <v>54161</v>
      </c>
      <c r="AP54" s="8">
        <v>43340</v>
      </c>
      <c r="AQ54" s="8">
        <v>52028</v>
      </c>
      <c r="AR54" s="8">
        <v>174438</v>
      </c>
      <c r="AS54" s="8">
        <v>43881</v>
      </c>
      <c r="AT54" s="8">
        <v>39696</v>
      </c>
      <c r="AU54" s="8">
        <v>39942</v>
      </c>
      <c r="AV54" s="8">
        <v>31218</v>
      </c>
      <c r="AW54" s="8">
        <v>39198</v>
      </c>
      <c r="AX54" s="8">
        <v>55606</v>
      </c>
      <c r="AY54" s="8">
        <v>122826</v>
      </c>
      <c r="AZ54" s="8">
        <v>43627</v>
      </c>
      <c r="BA54" s="8">
        <v>25657</v>
      </c>
      <c r="BB54" s="8">
        <v>15340</v>
      </c>
      <c r="BC54" s="8">
        <v>41445</v>
      </c>
      <c r="BD54" s="8">
        <v>40455</v>
      </c>
      <c r="BE54" s="8">
        <v>45961</v>
      </c>
      <c r="BF54" s="8">
        <v>120131</v>
      </c>
      <c r="BG54" s="8">
        <v>25941</v>
      </c>
      <c r="BH54" s="8">
        <v>63295</v>
      </c>
      <c r="BI54" s="8">
        <v>30050</v>
      </c>
      <c r="BJ54" s="8">
        <v>31739</v>
      </c>
      <c r="BK54" s="8">
        <v>29081</v>
      </c>
      <c r="BL54" s="8">
        <v>35285</v>
      </c>
      <c r="BM54" s="8">
        <v>147010</v>
      </c>
      <c r="BN54" s="8">
        <v>30000</v>
      </c>
      <c r="BO54" s="8">
        <v>18965</v>
      </c>
      <c r="BP54" s="8">
        <v>55596</v>
      </c>
      <c r="BQ54" s="8">
        <v>35201</v>
      </c>
      <c r="BR54" s="8">
        <v>51851</v>
      </c>
      <c r="BS54" s="8">
        <v>23861</v>
      </c>
      <c r="BT54" s="8">
        <v>163454</v>
      </c>
      <c r="BU54" s="8">
        <v>26273</v>
      </c>
      <c r="BV54" s="8">
        <v>33011</v>
      </c>
      <c r="BW54" s="8">
        <v>68387</v>
      </c>
      <c r="BX54" s="8">
        <v>49091</v>
      </c>
      <c r="BY54" s="8">
        <v>36085</v>
      </c>
      <c r="BZ54" s="8">
        <v>30593</v>
      </c>
      <c r="CA54" s="8">
        <v>133689</v>
      </c>
      <c r="CB54" s="8">
        <v>41874</v>
      </c>
      <c r="CC54" s="8">
        <v>21407</v>
      </c>
      <c r="CD54" s="8">
        <v>27336</v>
      </c>
      <c r="CE54" s="8">
        <v>31105</v>
      </c>
      <c r="CF54" s="8">
        <v>35195</v>
      </c>
      <c r="CG54" s="8">
        <v>35751</v>
      </c>
      <c r="CH54" s="8">
        <v>131085</v>
      </c>
      <c r="CI54" s="8">
        <v>38141</v>
      </c>
      <c r="CJ54" s="8">
        <v>32018</v>
      </c>
      <c r="CK54" s="8">
        <v>27904</v>
      </c>
      <c r="CL54" s="8">
        <v>31265</v>
      </c>
      <c r="CM54" s="8">
        <v>26012</v>
      </c>
      <c r="CN54" s="8">
        <v>25672</v>
      </c>
      <c r="CO54" s="8">
        <v>140135</v>
      </c>
      <c r="CP54" s="8">
        <v>31487</v>
      </c>
      <c r="CQ54" s="8">
        <v>31148</v>
      </c>
      <c r="CR54" s="8">
        <v>26647</v>
      </c>
      <c r="CS54" s="8">
        <v>27866</v>
      </c>
      <c r="CT54" s="8">
        <v>53010</v>
      </c>
      <c r="CU54" s="8">
        <v>23621</v>
      </c>
      <c r="CV54" s="8">
        <v>152425</v>
      </c>
      <c r="CW54" s="8">
        <v>59696</v>
      </c>
      <c r="CX54" s="8">
        <v>68121</v>
      </c>
      <c r="CY54" s="8">
        <v>13736</v>
      </c>
      <c r="CZ54" s="8">
        <v>28584</v>
      </c>
      <c r="DA54" s="8">
        <v>139928</v>
      </c>
      <c r="DB54" s="8">
        <v>134446</v>
      </c>
      <c r="DC54" s="8">
        <v>5732</v>
      </c>
    </row>
    <row r="55" spans="1:107" x14ac:dyDescent="0.2">
      <c r="A55" s="8" t="s">
        <v>567</v>
      </c>
      <c r="B55" s="8" t="s">
        <v>107</v>
      </c>
      <c r="C55" s="8">
        <v>6.6379999999999999</v>
      </c>
      <c r="D55" s="8">
        <v>154.06227000000001</v>
      </c>
      <c r="E55" s="8" t="s">
        <v>568</v>
      </c>
      <c r="F55" s="8" t="s">
        <v>569</v>
      </c>
      <c r="G55" s="8" t="s">
        <v>108</v>
      </c>
      <c r="H55" s="12">
        <v>154.06218999999999</v>
      </c>
      <c r="I55" s="13">
        <v>7</v>
      </c>
      <c r="J55" s="14">
        <v>0.52</v>
      </c>
      <c r="K55" s="13">
        <v>-0.36199999999999999</v>
      </c>
      <c r="L55" s="8" t="s">
        <v>570</v>
      </c>
      <c r="M55" s="8" t="s">
        <v>571</v>
      </c>
      <c r="N55" s="8" t="s">
        <v>572</v>
      </c>
      <c r="O55" s="14">
        <v>8.6337576408964694</v>
      </c>
      <c r="P55" s="14">
        <v>115804.042377037</v>
      </c>
      <c r="Q55" s="14">
        <v>1341293.6428571399</v>
      </c>
      <c r="R55" s="14">
        <v>1201173</v>
      </c>
      <c r="S55" s="14">
        <v>1325779</v>
      </c>
      <c r="T55" s="14">
        <v>1518616</v>
      </c>
      <c r="U55" s="14">
        <v>21.0378393011555</v>
      </c>
      <c r="V55" s="14">
        <v>157892.89239125501</v>
      </c>
      <c r="W55" s="14">
        <v>750518.578125</v>
      </c>
      <c r="X55" s="14">
        <v>244860</v>
      </c>
      <c r="Y55" s="14" t="s">
        <v>573</v>
      </c>
      <c r="Z55" s="14" t="s">
        <v>574</v>
      </c>
      <c r="AA55" s="14">
        <v>73.343416934865999</v>
      </c>
      <c r="AB55" s="14">
        <v>9.0654900298544394</v>
      </c>
      <c r="AC55" s="8">
        <v>1201173</v>
      </c>
      <c r="AD55" s="8">
        <v>1391694</v>
      </c>
      <c r="AE55" s="8">
        <v>720525</v>
      </c>
      <c r="AF55" s="8">
        <v>732342</v>
      </c>
      <c r="AG55" s="8">
        <v>746488</v>
      </c>
      <c r="AH55" s="8">
        <v>1003604</v>
      </c>
      <c r="AI55" s="8">
        <v>991231</v>
      </c>
      <c r="AJ55" s="8">
        <v>900716</v>
      </c>
      <c r="AK55" s="8">
        <v>1260827</v>
      </c>
      <c r="AL55" s="8">
        <v>723562</v>
      </c>
      <c r="AM55" s="8">
        <v>652435</v>
      </c>
      <c r="AN55" s="8">
        <v>885820</v>
      </c>
      <c r="AO55" s="8">
        <v>910442</v>
      </c>
      <c r="AP55" s="8">
        <v>663071</v>
      </c>
      <c r="AQ55" s="8">
        <v>604578</v>
      </c>
      <c r="AR55" s="8">
        <v>1209715</v>
      </c>
      <c r="AS55" s="8">
        <v>755732</v>
      </c>
      <c r="AT55" s="8">
        <v>1110068</v>
      </c>
      <c r="AU55" s="8">
        <v>723034</v>
      </c>
      <c r="AV55" s="8">
        <v>548152</v>
      </c>
      <c r="AW55" s="8">
        <v>593175</v>
      </c>
      <c r="AX55" s="8">
        <v>741153</v>
      </c>
      <c r="AY55" s="8">
        <v>1207229</v>
      </c>
      <c r="AZ55" s="8">
        <v>815536</v>
      </c>
      <c r="BA55" s="8">
        <v>578629</v>
      </c>
      <c r="BB55" s="8">
        <v>654774</v>
      </c>
      <c r="BC55" s="8">
        <v>785423</v>
      </c>
      <c r="BD55" s="8">
        <v>843972</v>
      </c>
      <c r="BE55" s="8">
        <v>706935</v>
      </c>
      <c r="BF55" s="8">
        <v>1288932</v>
      </c>
      <c r="BG55" s="8">
        <v>730311</v>
      </c>
      <c r="BH55" s="8">
        <v>810152</v>
      </c>
      <c r="BI55" s="8">
        <v>731428</v>
      </c>
      <c r="BJ55" s="8">
        <v>580999</v>
      </c>
      <c r="BK55" s="8">
        <v>479722</v>
      </c>
      <c r="BL55" s="8">
        <v>865963</v>
      </c>
      <c r="BM55" s="8">
        <v>1267357</v>
      </c>
      <c r="BN55" s="8">
        <v>856007</v>
      </c>
      <c r="BO55" s="8">
        <v>454900</v>
      </c>
      <c r="BP55" s="8">
        <v>791212</v>
      </c>
      <c r="BQ55" s="8">
        <v>635250</v>
      </c>
      <c r="BR55" s="8">
        <v>895404</v>
      </c>
      <c r="BS55" s="8">
        <v>591509</v>
      </c>
      <c r="BT55" s="8">
        <v>1233836</v>
      </c>
      <c r="BU55" s="8">
        <v>431519</v>
      </c>
      <c r="BV55" s="8">
        <v>692011</v>
      </c>
      <c r="BW55" s="8">
        <v>933510</v>
      </c>
      <c r="BX55" s="8">
        <v>758641</v>
      </c>
      <c r="BY55" s="8">
        <v>1034334</v>
      </c>
      <c r="BZ55" s="8">
        <v>806736</v>
      </c>
      <c r="CA55" s="8">
        <v>1518616</v>
      </c>
      <c r="CB55" s="8">
        <v>805136</v>
      </c>
      <c r="CC55" s="8">
        <v>476492</v>
      </c>
      <c r="CD55" s="8">
        <v>722483</v>
      </c>
      <c r="CE55" s="8">
        <v>710061</v>
      </c>
      <c r="CF55" s="8">
        <v>919847</v>
      </c>
      <c r="CG55" s="8">
        <v>895810</v>
      </c>
      <c r="CH55" s="8">
        <v>1425175</v>
      </c>
      <c r="CI55" s="8">
        <v>894952</v>
      </c>
      <c r="CJ55" s="8">
        <v>769752</v>
      </c>
      <c r="CK55" s="8">
        <v>866936</v>
      </c>
      <c r="CL55" s="8">
        <v>785787</v>
      </c>
      <c r="CM55" s="8">
        <v>942695</v>
      </c>
      <c r="CN55" s="8">
        <v>731585</v>
      </c>
      <c r="CO55" s="8">
        <v>1362626</v>
      </c>
      <c r="CP55" s="8">
        <v>657481</v>
      </c>
      <c r="CQ55" s="8">
        <v>680121</v>
      </c>
      <c r="CR55" s="8">
        <v>732991</v>
      </c>
      <c r="CS55" s="8">
        <v>731832</v>
      </c>
      <c r="CT55" s="8">
        <v>765024</v>
      </c>
      <c r="CU55" s="8">
        <v>689457</v>
      </c>
      <c r="CV55" s="8">
        <v>1465404</v>
      </c>
      <c r="CW55" s="8">
        <v>900841</v>
      </c>
      <c r="CX55" s="8">
        <v>1018513</v>
      </c>
      <c r="CY55" s="8">
        <v>244860</v>
      </c>
      <c r="CZ55" s="8">
        <v>619528</v>
      </c>
      <c r="DA55" s="8">
        <v>1443264</v>
      </c>
      <c r="DB55" s="8">
        <v>1502263</v>
      </c>
      <c r="DC55" s="8">
        <v>147956</v>
      </c>
    </row>
    <row r="56" spans="1:107" x14ac:dyDescent="0.2">
      <c r="A56" s="8" t="s">
        <v>543</v>
      </c>
      <c r="B56" s="8" t="s">
        <v>107</v>
      </c>
      <c r="C56" s="8">
        <v>6.76</v>
      </c>
      <c r="D56" s="8">
        <v>146.04727</v>
      </c>
      <c r="E56" s="8" t="s">
        <v>544</v>
      </c>
      <c r="F56" s="8" t="s">
        <v>545</v>
      </c>
      <c r="G56" s="8" t="s">
        <v>108</v>
      </c>
      <c r="H56" s="12">
        <v>146.04588000000001</v>
      </c>
      <c r="I56" s="13">
        <v>6.8</v>
      </c>
      <c r="J56" s="14">
        <v>9.52</v>
      </c>
      <c r="K56" s="13">
        <v>-0.04</v>
      </c>
      <c r="L56" s="8" t="s">
        <v>546</v>
      </c>
      <c r="M56" s="8" t="s">
        <v>547</v>
      </c>
      <c r="N56" s="8" t="s">
        <v>109</v>
      </c>
      <c r="O56" s="14">
        <v>5.3211042868632097</v>
      </c>
      <c r="P56" s="14">
        <v>919717.73389127897</v>
      </c>
      <c r="Q56" s="14">
        <v>17284339.571428601</v>
      </c>
      <c r="R56" s="14">
        <v>16337849</v>
      </c>
      <c r="S56" s="14">
        <v>17031799</v>
      </c>
      <c r="T56" s="14">
        <v>19448546</v>
      </c>
      <c r="U56" s="14">
        <v>30.0819042592336</v>
      </c>
      <c r="V56" s="14">
        <v>2521999.3051181901</v>
      </c>
      <c r="W56" s="14">
        <v>8383775.453125</v>
      </c>
      <c r="X56" s="14">
        <v>2592119</v>
      </c>
      <c r="Y56" s="14" t="s">
        <v>548</v>
      </c>
      <c r="Z56" s="14" t="s">
        <v>549</v>
      </c>
      <c r="AA56" s="14">
        <v>36.467802827097799</v>
      </c>
      <c r="AB56" s="14">
        <v>22.0277515305043</v>
      </c>
      <c r="AC56" s="8">
        <v>18799978</v>
      </c>
      <c r="AD56" s="8">
        <v>19448546</v>
      </c>
      <c r="AE56" s="8">
        <v>9268187</v>
      </c>
      <c r="AF56" s="8">
        <v>12613535</v>
      </c>
      <c r="AG56" s="8">
        <v>8084366</v>
      </c>
      <c r="AH56" s="8">
        <v>8683229</v>
      </c>
      <c r="AI56" s="8">
        <v>17972414</v>
      </c>
      <c r="AJ56" s="8">
        <v>8574723</v>
      </c>
      <c r="AK56" s="8">
        <v>18152478</v>
      </c>
      <c r="AL56" s="8">
        <v>7695660</v>
      </c>
      <c r="AM56" s="8">
        <v>8949972</v>
      </c>
      <c r="AN56" s="8">
        <v>9774065</v>
      </c>
      <c r="AO56" s="8">
        <v>9859077</v>
      </c>
      <c r="AP56" s="8">
        <v>7404342</v>
      </c>
      <c r="AQ56" s="8">
        <v>6789802</v>
      </c>
      <c r="AR56" s="8">
        <v>17338674</v>
      </c>
      <c r="AS56" s="8">
        <v>10510462</v>
      </c>
      <c r="AT56" s="8">
        <v>16422334</v>
      </c>
      <c r="AU56" s="8">
        <v>10122312</v>
      </c>
      <c r="AV56" s="8">
        <v>5489464</v>
      </c>
      <c r="AW56" s="8">
        <v>9540863</v>
      </c>
      <c r="AX56" s="8">
        <v>9628295</v>
      </c>
      <c r="AY56" s="8">
        <v>17243146</v>
      </c>
      <c r="AZ56" s="8">
        <v>7967494</v>
      </c>
      <c r="BA56" s="8">
        <v>8143536</v>
      </c>
      <c r="BB56" s="8">
        <v>7822968</v>
      </c>
      <c r="BC56" s="8">
        <v>7292923</v>
      </c>
      <c r="BD56" s="8">
        <v>7467233</v>
      </c>
      <c r="BE56" s="8">
        <v>9284837</v>
      </c>
      <c r="BF56" s="8">
        <v>16899422</v>
      </c>
      <c r="BG56" s="8">
        <v>13842667</v>
      </c>
      <c r="BH56" s="8">
        <v>6850743</v>
      </c>
      <c r="BI56" s="8">
        <v>9208199</v>
      </c>
      <c r="BJ56" s="8">
        <v>6789111</v>
      </c>
      <c r="BK56" s="8">
        <v>7908926</v>
      </c>
      <c r="BL56" s="8">
        <v>9406023</v>
      </c>
      <c r="BM56" s="8">
        <v>17164176</v>
      </c>
      <c r="BN56" s="8">
        <v>12255248</v>
      </c>
      <c r="BO56" s="8">
        <v>6883624</v>
      </c>
      <c r="BP56" s="8">
        <v>6044048</v>
      </c>
      <c r="BQ56" s="8">
        <v>8350158</v>
      </c>
      <c r="BR56" s="8">
        <v>6724184</v>
      </c>
      <c r="BS56" s="8">
        <v>11089736</v>
      </c>
      <c r="BT56" s="8">
        <v>16567711</v>
      </c>
      <c r="BU56" s="8">
        <v>5326533</v>
      </c>
      <c r="BV56" s="8">
        <v>7614994</v>
      </c>
      <c r="BW56" s="8">
        <v>6906200</v>
      </c>
      <c r="BX56" s="8">
        <v>5569703</v>
      </c>
      <c r="BY56" s="8">
        <v>6876796</v>
      </c>
      <c r="BZ56" s="8">
        <v>7025944</v>
      </c>
      <c r="CA56" s="8">
        <v>17404636</v>
      </c>
      <c r="CB56" s="8">
        <v>10573135</v>
      </c>
      <c r="CC56" s="8">
        <v>5646092</v>
      </c>
      <c r="CD56" s="8">
        <v>6659772</v>
      </c>
      <c r="CE56" s="8">
        <v>5864684</v>
      </c>
      <c r="CF56" s="8">
        <v>10643014</v>
      </c>
      <c r="CG56" s="8">
        <v>9450544</v>
      </c>
      <c r="CH56" s="8">
        <v>16762185</v>
      </c>
      <c r="CI56" s="8">
        <v>6701068</v>
      </c>
      <c r="CJ56" s="8">
        <v>8963552</v>
      </c>
      <c r="CK56" s="8">
        <v>8959876</v>
      </c>
      <c r="CL56" s="8">
        <v>6979459</v>
      </c>
      <c r="CM56" s="8">
        <v>9458086</v>
      </c>
      <c r="CN56" s="8">
        <v>7739016</v>
      </c>
      <c r="CO56" s="8">
        <v>16718717</v>
      </c>
      <c r="CP56" s="8">
        <v>6171362</v>
      </c>
      <c r="CQ56" s="8">
        <v>7206074</v>
      </c>
      <c r="CR56" s="8">
        <v>10872204</v>
      </c>
      <c r="CS56" s="8">
        <v>4829576</v>
      </c>
      <c r="CT56" s="8">
        <v>6930465</v>
      </c>
      <c r="CU56" s="8">
        <v>8327531</v>
      </c>
      <c r="CV56" s="8">
        <v>16747963</v>
      </c>
      <c r="CW56" s="8">
        <v>6168128</v>
      </c>
      <c r="CX56" s="8">
        <v>8020208</v>
      </c>
      <c r="CY56" s="8">
        <v>2592119</v>
      </c>
      <c r="CZ56" s="8">
        <v>7770734</v>
      </c>
      <c r="DA56" s="8">
        <v>16337849</v>
      </c>
      <c r="DB56" s="8">
        <v>16395273</v>
      </c>
      <c r="DC56" s="8">
        <v>784662</v>
      </c>
    </row>
    <row r="57" spans="1:107" x14ac:dyDescent="0.2">
      <c r="A57" s="8" t="s">
        <v>477</v>
      </c>
      <c r="B57" s="8" t="s">
        <v>107</v>
      </c>
      <c r="C57" s="8">
        <v>6.8849999999999998</v>
      </c>
      <c r="D57" s="8">
        <v>131.04633999999999</v>
      </c>
      <c r="E57" s="8" t="s">
        <v>478</v>
      </c>
      <c r="F57" s="8" t="s">
        <v>479</v>
      </c>
      <c r="G57" s="8" t="s">
        <v>108</v>
      </c>
      <c r="H57" s="12">
        <v>131.04622000000001</v>
      </c>
      <c r="I57" s="13">
        <v>7.1</v>
      </c>
      <c r="J57" s="14">
        <v>0.92</v>
      </c>
      <c r="K57" s="13">
        <v>-0.215</v>
      </c>
      <c r="L57" s="8" t="s">
        <v>480</v>
      </c>
      <c r="M57" s="8" t="s">
        <v>481</v>
      </c>
      <c r="N57" s="8" t="s">
        <v>115</v>
      </c>
      <c r="O57" s="14">
        <v>5.3204110327415197</v>
      </c>
      <c r="P57" s="14">
        <v>56229.508857073401</v>
      </c>
      <c r="Q57" s="14">
        <v>1056864</v>
      </c>
      <c r="R57" s="14">
        <v>984332</v>
      </c>
      <c r="S57" s="14">
        <v>1053581.5</v>
      </c>
      <c r="T57" s="14">
        <v>1191861</v>
      </c>
      <c r="U57" s="14">
        <v>35.047931403481897</v>
      </c>
      <c r="V57" s="14">
        <v>149296.488186403</v>
      </c>
      <c r="W57" s="14">
        <v>425978.03125</v>
      </c>
      <c r="X57" s="14">
        <v>129753</v>
      </c>
      <c r="Y57" s="14" t="s">
        <v>482</v>
      </c>
      <c r="Z57" s="14" t="s">
        <v>483</v>
      </c>
      <c r="AA57" s="14">
        <v>37.662981587931597</v>
      </c>
      <c r="AB57" s="14">
        <v>51.368912219305898</v>
      </c>
      <c r="AC57" s="8">
        <v>1091713</v>
      </c>
      <c r="AD57" s="8">
        <v>1191861</v>
      </c>
      <c r="AE57" s="8">
        <v>534476</v>
      </c>
      <c r="AF57" s="8">
        <v>272004</v>
      </c>
      <c r="AG57" s="8">
        <v>648201</v>
      </c>
      <c r="AH57" s="8">
        <v>773621</v>
      </c>
      <c r="AI57" s="8">
        <v>306375</v>
      </c>
      <c r="AJ57" s="8">
        <v>671602</v>
      </c>
      <c r="AK57" s="8">
        <v>1063269</v>
      </c>
      <c r="AL57" s="8">
        <v>481119</v>
      </c>
      <c r="AM57" s="8">
        <v>467138</v>
      </c>
      <c r="AN57" s="8">
        <v>575393</v>
      </c>
      <c r="AO57" s="8">
        <v>498874</v>
      </c>
      <c r="AP57" s="8">
        <v>548496</v>
      </c>
      <c r="AQ57" s="8">
        <v>528628</v>
      </c>
      <c r="AR57" s="8">
        <v>1057758</v>
      </c>
      <c r="AS57" s="8">
        <v>471564</v>
      </c>
      <c r="AT57" s="8">
        <v>339161</v>
      </c>
      <c r="AU57" s="8">
        <v>525998</v>
      </c>
      <c r="AV57" s="8">
        <v>470180</v>
      </c>
      <c r="AW57" s="8">
        <v>424692</v>
      </c>
      <c r="AX57" s="8">
        <v>541347</v>
      </c>
      <c r="AY57" s="8">
        <v>1079680</v>
      </c>
      <c r="AZ57" s="8">
        <v>548267</v>
      </c>
      <c r="BA57" s="8">
        <v>317043</v>
      </c>
      <c r="BB57" s="8">
        <v>369163</v>
      </c>
      <c r="BC57" s="8">
        <v>542503</v>
      </c>
      <c r="BD57" s="8">
        <v>584768</v>
      </c>
      <c r="BE57" s="8">
        <v>438908</v>
      </c>
      <c r="BF57" s="8">
        <v>1015724</v>
      </c>
      <c r="BG57" s="8">
        <v>161670</v>
      </c>
      <c r="BH57" s="8">
        <v>614418</v>
      </c>
      <c r="BI57" s="8">
        <v>279067</v>
      </c>
      <c r="BJ57" s="8">
        <v>408806</v>
      </c>
      <c r="BK57" s="8">
        <v>239564</v>
      </c>
      <c r="BL57" s="8">
        <v>322440</v>
      </c>
      <c r="BM57" s="8">
        <v>984948</v>
      </c>
      <c r="BN57" s="8">
        <v>208625</v>
      </c>
      <c r="BO57" s="8">
        <v>129753</v>
      </c>
      <c r="BP57" s="8">
        <v>598476</v>
      </c>
      <c r="BQ57" s="8">
        <v>348051</v>
      </c>
      <c r="BR57" s="8">
        <v>513814</v>
      </c>
      <c r="BS57" s="8">
        <v>215124</v>
      </c>
      <c r="BT57" s="8">
        <v>984332</v>
      </c>
      <c r="BU57" s="8">
        <v>251105</v>
      </c>
      <c r="BV57" s="8">
        <v>419908</v>
      </c>
      <c r="BW57" s="8">
        <v>644360</v>
      </c>
      <c r="BX57" s="8">
        <v>560466</v>
      </c>
      <c r="BY57" s="8">
        <v>663048</v>
      </c>
      <c r="BZ57" s="8">
        <v>460317</v>
      </c>
      <c r="CA57" s="8">
        <v>1126292</v>
      </c>
      <c r="CB57" s="8">
        <v>398087</v>
      </c>
      <c r="CC57" s="8">
        <v>259355</v>
      </c>
      <c r="CD57" s="8">
        <v>422790</v>
      </c>
      <c r="CE57" s="8">
        <v>543124</v>
      </c>
      <c r="CF57" s="8">
        <v>366963</v>
      </c>
      <c r="CG57" s="8">
        <v>508512</v>
      </c>
      <c r="CH57" s="8">
        <v>1080360</v>
      </c>
      <c r="CI57" s="8">
        <v>603253</v>
      </c>
      <c r="CJ57" s="8">
        <v>420582</v>
      </c>
      <c r="CK57" s="8">
        <v>340026</v>
      </c>
      <c r="CL57" s="8">
        <v>384724</v>
      </c>
      <c r="CM57" s="8">
        <v>223164</v>
      </c>
      <c r="CN57" s="8">
        <v>360077</v>
      </c>
      <c r="CO57" s="8">
        <v>1012487</v>
      </c>
      <c r="CP57" s="8">
        <v>269872</v>
      </c>
      <c r="CQ57" s="8">
        <v>368464</v>
      </c>
      <c r="CR57" s="8">
        <v>232313</v>
      </c>
      <c r="CS57" s="8">
        <v>523621</v>
      </c>
      <c r="CT57" s="8">
        <v>419544</v>
      </c>
      <c r="CU57" s="8">
        <v>206704</v>
      </c>
      <c r="CV57" s="8">
        <v>1049405</v>
      </c>
      <c r="CW57" s="8">
        <v>579725</v>
      </c>
      <c r="CX57" s="8">
        <v>529076</v>
      </c>
      <c r="CY57" s="8">
        <v>131096</v>
      </c>
      <c r="CZ57" s="8">
        <v>252989</v>
      </c>
      <c r="DA57" s="8">
        <v>1024590</v>
      </c>
      <c r="DB57" s="8">
        <v>1033677</v>
      </c>
      <c r="DC57" s="8">
        <v>20574</v>
      </c>
    </row>
    <row r="58" spans="1:107" x14ac:dyDescent="0.2">
      <c r="A58" s="8" t="s">
        <v>505</v>
      </c>
      <c r="B58" s="8" t="s">
        <v>107</v>
      </c>
      <c r="C58" s="8">
        <v>6.9729999999999999</v>
      </c>
      <c r="D58" s="8">
        <v>132.03062</v>
      </c>
      <c r="E58" s="8" t="s">
        <v>506</v>
      </c>
      <c r="F58" s="8" t="s">
        <v>507</v>
      </c>
      <c r="G58" s="8" t="s">
        <v>108</v>
      </c>
      <c r="H58" s="12">
        <v>132.03022999999999</v>
      </c>
      <c r="I58" s="13">
        <v>7</v>
      </c>
      <c r="J58" s="14">
        <v>2.95</v>
      </c>
      <c r="K58" s="13">
        <v>-2.70000000000001E-2</v>
      </c>
      <c r="L58" s="8" t="s">
        <v>508</v>
      </c>
      <c r="M58" s="8" t="s">
        <v>509</v>
      </c>
      <c r="N58" s="8" t="s">
        <v>109</v>
      </c>
      <c r="O58" s="14">
        <v>6.7414798777453502</v>
      </c>
      <c r="P58" s="14">
        <v>590872.37927445595</v>
      </c>
      <c r="Q58" s="14">
        <v>8764728.0714285709</v>
      </c>
      <c r="R58" s="14">
        <v>7827264</v>
      </c>
      <c r="S58" s="14">
        <v>8700877</v>
      </c>
      <c r="T58" s="14">
        <v>9877370</v>
      </c>
      <c r="U58" s="14">
        <v>45.117213434141497</v>
      </c>
      <c r="V58" s="14">
        <v>850610.22112295404</v>
      </c>
      <c r="W58" s="14">
        <v>1885334.125</v>
      </c>
      <c r="X58" s="14">
        <v>399434</v>
      </c>
      <c r="Y58" s="14" t="s">
        <v>510</v>
      </c>
      <c r="Z58" s="14" t="s">
        <v>511</v>
      </c>
      <c r="AA58" s="14">
        <v>69.464528476321505</v>
      </c>
      <c r="AB58" s="14">
        <v>31.414120382459799</v>
      </c>
      <c r="AC58" s="8">
        <v>9391160</v>
      </c>
      <c r="AD58" s="8">
        <v>9877370</v>
      </c>
      <c r="AE58" s="8">
        <v>2246528</v>
      </c>
      <c r="AF58" s="8">
        <v>1392339</v>
      </c>
      <c r="AG58" s="8">
        <v>2766552</v>
      </c>
      <c r="AH58" s="8">
        <v>3002787</v>
      </c>
      <c r="AI58" s="8">
        <v>2370977</v>
      </c>
      <c r="AJ58" s="8">
        <v>2940228</v>
      </c>
      <c r="AK58" s="8">
        <v>9625643</v>
      </c>
      <c r="AL58" s="8">
        <v>1660401</v>
      </c>
      <c r="AM58" s="8">
        <v>1508650</v>
      </c>
      <c r="AN58" s="8">
        <v>5856496</v>
      </c>
      <c r="AO58" s="8">
        <v>1946414</v>
      </c>
      <c r="AP58" s="8">
        <v>2562092</v>
      </c>
      <c r="AQ58" s="8">
        <v>2160665</v>
      </c>
      <c r="AR58" s="8">
        <v>8908893</v>
      </c>
      <c r="AS58" s="8">
        <v>2155061</v>
      </c>
      <c r="AT58" s="8">
        <v>1793238</v>
      </c>
      <c r="AU58" s="8">
        <v>1913418</v>
      </c>
      <c r="AV58" s="8">
        <v>1776358</v>
      </c>
      <c r="AW58" s="8">
        <v>1290556</v>
      </c>
      <c r="AX58" s="8">
        <v>2474950</v>
      </c>
      <c r="AY58" s="8">
        <v>8951732</v>
      </c>
      <c r="AZ58" s="8">
        <v>2758431</v>
      </c>
      <c r="BA58" s="8">
        <v>1869695</v>
      </c>
      <c r="BB58" s="8">
        <v>3375349</v>
      </c>
      <c r="BC58" s="8">
        <v>2376703</v>
      </c>
      <c r="BD58" s="8">
        <v>2637220</v>
      </c>
      <c r="BE58" s="8">
        <v>1959082</v>
      </c>
      <c r="BF58" s="8">
        <v>8629081</v>
      </c>
      <c r="BG58" s="8">
        <v>1331305</v>
      </c>
      <c r="BH58" s="8">
        <v>2254438</v>
      </c>
      <c r="BI58" s="8">
        <v>1693020</v>
      </c>
      <c r="BJ58" s="8">
        <v>1909974</v>
      </c>
      <c r="BK58" s="8">
        <v>1973505</v>
      </c>
      <c r="BL58" s="8">
        <v>4339464</v>
      </c>
      <c r="BM58" s="8">
        <v>9063052</v>
      </c>
      <c r="BN58" s="8">
        <v>1331017</v>
      </c>
      <c r="BO58" s="8">
        <v>696929</v>
      </c>
      <c r="BP58" s="8">
        <v>2012388</v>
      </c>
      <c r="BQ58" s="8">
        <v>1390416</v>
      </c>
      <c r="BR58" s="8">
        <v>1571792</v>
      </c>
      <c r="BS58" s="8">
        <v>930104</v>
      </c>
      <c r="BT58" s="8">
        <v>8292414</v>
      </c>
      <c r="BU58" s="8">
        <v>1112514</v>
      </c>
      <c r="BV58" s="8">
        <v>1563589</v>
      </c>
      <c r="BW58" s="8">
        <v>2531824</v>
      </c>
      <c r="BX58" s="8">
        <v>1871253</v>
      </c>
      <c r="BY58" s="8">
        <v>2635223</v>
      </c>
      <c r="BZ58" s="8">
        <v>1741109</v>
      </c>
      <c r="CA58" s="8">
        <v>8758653</v>
      </c>
      <c r="CB58" s="8">
        <v>1630170</v>
      </c>
      <c r="CC58" s="8">
        <v>874300</v>
      </c>
      <c r="CD58" s="8">
        <v>1408957</v>
      </c>
      <c r="CE58" s="8">
        <v>1799700</v>
      </c>
      <c r="CF58" s="8">
        <v>1355966</v>
      </c>
      <c r="CG58" s="8">
        <v>2129912</v>
      </c>
      <c r="CH58" s="8">
        <v>8643101</v>
      </c>
      <c r="CI58" s="8">
        <v>2265467</v>
      </c>
      <c r="CJ58" s="8">
        <v>1861198</v>
      </c>
      <c r="CK58" s="8">
        <v>1248462</v>
      </c>
      <c r="CL58" s="8">
        <v>1496662</v>
      </c>
      <c r="CM58" s="8">
        <v>940482</v>
      </c>
      <c r="CN58" s="8">
        <v>1233780</v>
      </c>
      <c r="CO58" s="8">
        <v>8476164</v>
      </c>
      <c r="CP58" s="8">
        <v>890274</v>
      </c>
      <c r="CQ58" s="8">
        <v>1338454</v>
      </c>
      <c r="CR58" s="8">
        <v>1075798</v>
      </c>
      <c r="CS58" s="8">
        <v>1440785</v>
      </c>
      <c r="CT58" s="8">
        <v>1361775</v>
      </c>
      <c r="CU58" s="8">
        <v>898557</v>
      </c>
      <c r="CV58" s="8">
        <v>8118329</v>
      </c>
      <c r="CW58" s="8">
        <v>2127909</v>
      </c>
      <c r="CX58" s="8">
        <v>1740476</v>
      </c>
      <c r="CY58" s="8">
        <v>399434</v>
      </c>
      <c r="CZ58" s="8">
        <v>1458812</v>
      </c>
      <c r="DA58" s="8">
        <v>7827264</v>
      </c>
      <c r="DB58" s="8">
        <v>8143337</v>
      </c>
      <c r="DC58" s="8">
        <v>279006</v>
      </c>
    </row>
    <row r="59" spans="1:107" x14ac:dyDescent="0.2">
      <c r="A59" s="8" t="s">
        <v>342</v>
      </c>
      <c r="B59" s="8" t="s">
        <v>107</v>
      </c>
      <c r="C59" s="8">
        <v>7.016</v>
      </c>
      <c r="D59" s="8">
        <v>104.03549</v>
      </c>
      <c r="E59" s="8" t="s">
        <v>343</v>
      </c>
      <c r="F59" s="8" t="s">
        <v>344</v>
      </c>
      <c r="G59" s="8" t="s">
        <v>108</v>
      </c>
      <c r="H59" s="12">
        <v>104.03532</v>
      </c>
      <c r="I59" s="13">
        <v>7.3</v>
      </c>
      <c r="J59" s="14">
        <v>1.63</v>
      </c>
      <c r="K59" s="13">
        <v>-0.28399999999999997</v>
      </c>
      <c r="L59" s="8" t="s">
        <v>345</v>
      </c>
      <c r="M59" s="8" t="s">
        <v>346</v>
      </c>
      <c r="N59" s="8" t="s">
        <v>109</v>
      </c>
      <c r="O59" s="14">
        <v>7.2991095492920097</v>
      </c>
      <c r="P59" s="14">
        <v>182262.446282494</v>
      </c>
      <c r="Q59" s="14">
        <v>2497050.42857143</v>
      </c>
      <c r="R59" s="14">
        <v>2199854</v>
      </c>
      <c r="S59" s="14">
        <v>2454151</v>
      </c>
      <c r="T59" s="14">
        <v>2971264</v>
      </c>
      <c r="U59" s="14">
        <v>30.4397743018367</v>
      </c>
      <c r="V59" s="14">
        <v>424951.30150177702</v>
      </c>
      <c r="W59" s="14">
        <v>1396039.59375</v>
      </c>
      <c r="X59" s="14">
        <v>375164</v>
      </c>
      <c r="Y59" s="14" t="s">
        <v>347</v>
      </c>
      <c r="Z59" s="14" t="s">
        <v>348</v>
      </c>
      <c r="AA59" s="14">
        <v>42.890196038552901</v>
      </c>
      <c r="AB59" s="14">
        <v>15.555426713251601</v>
      </c>
      <c r="AC59" s="8">
        <v>2623681</v>
      </c>
      <c r="AD59" s="8">
        <v>2971264</v>
      </c>
      <c r="AE59" s="8">
        <v>1587169</v>
      </c>
      <c r="AF59" s="8">
        <v>1077315</v>
      </c>
      <c r="AG59" s="8">
        <v>1869389</v>
      </c>
      <c r="AH59" s="8">
        <v>2079485</v>
      </c>
      <c r="AI59" s="8">
        <v>1804779</v>
      </c>
      <c r="AJ59" s="8">
        <v>2018353</v>
      </c>
      <c r="AK59" s="8">
        <v>2507565</v>
      </c>
      <c r="AL59" s="8">
        <v>1540338</v>
      </c>
      <c r="AM59" s="8">
        <v>1369987</v>
      </c>
      <c r="AN59" s="8">
        <v>3165456</v>
      </c>
      <c r="AO59" s="8">
        <v>1514906</v>
      </c>
      <c r="AP59" s="8">
        <v>1490610</v>
      </c>
      <c r="AQ59" s="8">
        <v>1505584</v>
      </c>
      <c r="AR59" s="8">
        <v>2474192</v>
      </c>
      <c r="AS59" s="8">
        <v>1542947</v>
      </c>
      <c r="AT59" s="8">
        <v>1736678</v>
      </c>
      <c r="AU59" s="8">
        <v>1550339</v>
      </c>
      <c r="AV59" s="8">
        <v>1437173</v>
      </c>
      <c r="AW59" s="8">
        <v>1322806</v>
      </c>
      <c r="AX59" s="8">
        <v>1490356</v>
      </c>
      <c r="AY59" s="8">
        <v>2533669</v>
      </c>
      <c r="AZ59" s="8">
        <v>1875372</v>
      </c>
      <c r="BA59" s="8">
        <v>1265337</v>
      </c>
      <c r="BB59" s="8">
        <v>1407943</v>
      </c>
      <c r="BC59" s="8">
        <v>1618957</v>
      </c>
      <c r="BD59" s="8">
        <v>1728162</v>
      </c>
      <c r="BE59" s="8">
        <v>1175018</v>
      </c>
      <c r="BF59" s="8">
        <v>2381027</v>
      </c>
      <c r="BG59" s="8">
        <v>1215521</v>
      </c>
      <c r="BH59" s="8">
        <v>1728576</v>
      </c>
      <c r="BI59" s="8">
        <v>1346662</v>
      </c>
      <c r="BJ59" s="8">
        <v>1300098</v>
      </c>
      <c r="BK59" s="8">
        <v>1229679</v>
      </c>
      <c r="BL59" s="8">
        <v>1970934</v>
      </c>
      <c r="BM59" s="8">
        <v>2418300</v>
      </c>
      <c r="BN59" s="8">
        <v>1069172</v>
      </c>
      <c r="BO59" s="8">
        <v>640808</v>
      </c>
      <c r="BP59" s="8">
        <v>1579416</v>
      </c>
      <c r="BQ59" s="8">
        <v>1025798</v>
      </c>
      <c r="BR59" s="8">
        <v>1424278</v>
      </c>
      <c r="BS59" s="8">
        <v>997634</v>
      </c>
      <c r="BT59" s="8">
        <v>2397762</v>
      </c>
      <c r="BU59" s="8">
        <v>816605</v>
      </c>
      <c r="BV59" s="8">
        <v>1506811</v>
      </c>
      <c r="BW59" s="8">
        <v>1876697</v>
      </c>
      <c r="BX59" s="8">
        <v>1669627</v>
      </c>
      <c r="BY59" s="8">
        <v>1965341</v>
      </c>
      <c r="BZ59" s="8">
        <v>1409656</v>
      </c>
      <c r="CA59" s="8">
        <v>2609387</v>
      </c>
      <c r="CB59" s="8">
        <v>1340314</v>
      </c>
      <c r="CC59" s="8">
        <v>842018</v>
      </c>
      <c r="CD59" s="8">
        <v>1191737</v>
      </c>
      <c r="CE59" s="8">
        <v>1486963</v>
      </c>
      <c r="CF59" s="8">
        <v>1113943</v>
      </c>
      <c r="CG59" s="8">
        <v>1349444</v>
      </c>
      <c r="CH59" s="8">
        <v>2655614</v>
      </c>
      <c r="CI59" s="8">
        <v>1490548</v>
      </c>
      <c r="CJ59" s="8">
        <v>1129305</v>
      </c>
      <c r="CK59" s="8">
        <v>1103406</v>
      </c>
      <c r="CL59" s="8">
        <v>1127415</v>
      </c>
      <c r="CM59" s="8">
        <v>973476</v>
      </c>
      <c r="CN59" s="8">
        <v>1059784</v>
      </c>
      <c r="CO59" s="8">
        <v>2199854</v>
      </c>
      <c r="CP59" s="8">
        <v>838214</v>
      </c>
      <c r="CQ59" s="8">
        <v>1014275</v>
      </c>
      <c r="CR59" s="8">
        <v>799293</v>
      </c>
      <c r="CS59" s="8">
        <v>1401019</v>
      </c>
      <c r="CT59" s="8">
        <v>1133785</v>
      </c>
      <c r="CU59" s="8">
        <v>748153</v>
      </c>
      <c r="CV59" s="8">
        <v>2434110</v>
      </c>
      <c r="CW59" s="8">
        <v>1491586</v>
      </c>
      <c r="CX59" s="8">
        <v>1401538</v>
      </c>
      <c r="CY59" s="8">
        <v>375164</v>
      </c>
      <c r="CZ59" s="8">
        <v>1987382</v>
      </c>
      <c r="DA59" s="8">
        <v>2367247</v>
      </c>
      <c r="DB59" s="8">
        <v>2385034</v>
      </c>
      <c r="DC59" s="8">
        <v>160526</v>
      </c>
    </row>
    <row r="60" spans="1:107" x14ac:dyDescent="0.2">
      <c r="A60" s="8" t="s">
        <v>216</v>
      </c>
      <c r="B60" s="8" t="s">
        <v>107</v>
      </c>
      <c r="C60" s="8">
        <v>7.1239999999999997</v>
      </c>
      <c r="D60" s="8">
        <v>199.97029000000001</v>
      </c>
      <c r="E60" s="8" t="s">
        <v>217</v>
      </c>
      <c r="F60" s="8" t="s">
        <v>218</v>
      </c>
      <c r="G60" s="8" t="s">
        <v>108</v>
      </c>
      <c r="H60" s="12">
        <v>199.96928</v>
      </c>
      <c r="I60" s="13">
        <v>7.1</v>
      </c>
      <c r="J60" s="14">
        <v>5.05</v>
      </c>
      <c r="K60" s="13">
        <v>2.4E-2</v>
      </c>
      <c r="L60" s="8" t="s">
        <v>219</v>
      </c>
      <c r="M60" s="8" t="s">
        <v>220</v>
      </c>
      <c r="N60" s="8" t="s">
        <v>109</v>
      </c>
      <c r="O60" s="14">
        <v>7.29316446358684</v>
      </c>
      <c r="P60" s="14">
        <v>1035239.02887664</v>
      </c>
      <c r="Q60" s="14">
        <v>14194648.071428601</v>
      </c>
      <c r="R60" s="14">
        <v>13008909</v>
      </c>
      <c r="S60" s="14">
        <v>14010576.5</v>
      </c>
      <c r="T60" s="14">
        <v>16353460</v>
      </c>
      <c r="U60" s="14">
        <v>63.191825031352202</v>
      </c>
      <c r="V60" s="14">
        <v>2947441.1190256299</v>
      </c>
      <c r="W60" s="14">
        <v>4664275.984375</v>
      </c>
      <c r="X60" s="14">
        <v>626917</v>
      </c>
      <c r="Y60" s="14" t="s">
        <v>221</v>
      </c>
      <c r="Z60" s="14" t="s">
        <v>222</v>
      </c>
      <c r="AA60" s="14">
        <v>35.123315006844798</v>
      </c>
      <c r="AB60" s="14">
        <v>367.42287866405798</v>
      </c>
      <c r="AC60" s="8">
        <v>14648426</v>
      </c>
      <c r="AD60" s="8">
        <v>14240907</v>
      </c>
      <c r="AE60" s="8">
        <v>3801010</v>
      </c>
      <c r="AF60" s="8">
        <v>1654456</v>
      </c>
      <c r="AG60" s="8">
        <v>5495075</v>
      </c>
      <c r="AH60" s="8">
        <v>12540267</v>
      </c>
      <c r="AI60" s="8">
        <v>1681774</v>
      </c>
      <c r="AJ60" s="8">
        <v>10959316</v>
      </c>
      <c r="AK60" s="8">
        <v>14077114</v>
      </c>
      <c r="AL60" s="8">
        <v>3386394</v>
      </c>
      <c r="AM60" s="8">
        <v>3179843</v>
      </c>
      <c r="AN60" s="8">
        <v>3136108</v>
      </c>
      <c r="AO60" s="8">
        <v>5418882</v>
      </c>
      <c r="AP60" s="8">
        <v>6196324</v>
      </c>
      <c r="AQ60" s="8">
        <v>9961210</v>
      </c>
      <c r="AR60" s="8">
        <v>16353460</v>
      </c>
      <c r="AS60" s="8">
        <v>3403416</v>
      </c>
      <c r="AT60" s="8">
        <v>1269297</v>
      </c>
      <c r="AU60" s="8">
        <v>3520562</v>
      </c>
      <c r="AV60" s="8">
        <v>6924926</v>
      </c>
      <c r="AW60" s="8">
        <v>3000146</v>
      </c>
      <c r="AX60" s="8">
        <v>5784490</v>
      </c>
      <c r="AY60" s="8">
        <v>14257169</v>
      </c>
      <c r="AZ60" s="8">
        <v>5431328</v>
      </c>
      <c r="BA60" s="8">
        <v>3352940</v>
      </c>
      <c r="BB60" s="8">
        <v>6660539</v>
      </c>
      <c r="BC60" s="8">
        <v>4761216</v>
      </c>
      <c r="BD60" s="8">
        <v>5891058</v>
      </c>
      <c r="BE60" s="8">
        <v>4085597</v>
      </c>
      <c r="BF60" s="8">
        <v>16196226</v>
      </c>
      <c r="BG60" s="8">
        <v>629539</v>
      </c>
      <c r="BH60" s="8">
        <v>10824831</v>
      </c>
      <c r="BI60" s="8">
        <v>3558664</v>
      </c>
      <c r="BJ60" s="8">
        <v>3378473</v>
      </c>
      <c r="BK60" s="8">
        <v>5908588</v>
      </c>
      <c r="BL60" s="8">
        <v>6970100</v>
      </c>
      <c r="BM60" s="8">
        <v>13177861</v>
      </c>
      <c r="BN60" s="8">
        <v>1268329</v>
      </c>
      <c r="BO60" s="8">
        <v>905447</v>
      </c>
      <c r="BP60" s="8">
        <v>9739855</v>
      </c>
      <c r="BQ60" s="8">
        <v>3683846</v>
      </c>
      <c r="BR60" s="8">
        <v>7938976</v>
      </c>
      <c r="BS60" s="8">
        <v>899338</v>
      </c>
      <c r="BT60" s="8">
        <v>14865495</v>
      </c>
      <c r="BU60" s="8">
        <v>2021863</v>
      </c>
      <c r="BV60" s="8">
        <v>4584046</v>
      </c>
      <c r="BW60" s="8">
        <v>11586724</v>
      </c>
      <c r="BX60" s="8">
        <v>9964339</v>
      </c>
      <c r="BY60" s="8">
        <v>6594074</v>
      </c>
      <c r="BZ60" s="8">
        <v>3065488</v>
      </c>
      <c r="CA60" s="8">
        <v>13747658</v>
      </c>
      <c r="CB60" s="8">
        <v>4604320</v>
      </c>
      <c r="CC60" s="8">
        <v>1597893</v>
      </c>
      <c r="CD60" s="8">
        <v>2793996</v>
      </c>
      <c r="CE60" s="8">
        <v>6160606</v>
      </c>
      <c r="CF60" s="8">
        <v>3107643</v>
      </c>
      <c r="CG60" s="8">
        <v>3553920</v>
      </c>
      <c r="CH60" s="8">
        <v>13415106</v>
      </c>
      <c r="CI60" s="8">
        <v>5586030</v>
      </c>
      <c r="CJ60" s="8">
        <v>2357490</v>
      </c>
      <c r="CK60" s="8">
        <v>3095037</v>
      </c>
      <c r="CL60" s="8">
        <v>4597770</v>
      </c>
      <c r="CM60" s="8">
        <v>1152053</v>
      </c>
      <c r="CN60" s="8">
        <v>3464760</v>
      </c>
      <c r="CO60" s="8">
        <v>13345938</v>
      </c>
      <c r="CP60" s="8">
        <v>2480709</v>
      </c>
      <c r="CQ60" s="8">
        <v>2953296</v>
      </c>
      <c r="CR60" s="8">
        <v>1517231</v>
      </c>
      <c r="CS60" s="8">
        <v>5075918</v>
      </c>
      <c r="CT60" s="8">
        <v>6780402</v>
      </c>
      <c r="CU60" s="8">
        <v>1033246</v>
      </c>
      <c r="CV60" s="8">
        <v>13944039</v>
      </c>
      <c r="CW60" s="8">
        <v>8926064</v>
      </c>
      <c r="CX60" s="8">
        <v>8476836</v>
      </c>
      <c r="CY60" s="8">
        <v>626917</v>
      </c>
      <c r="CZ60" s="8">
        <v>3552832</v>
      </c>
      <c r="DA60" s="8">
        <v>13446765</v>
      </c>
      <c r="DB60" s="8">
        <v>13008909</v>
      </c>
      <c r="DC60" s="8">
        <v>38633</v>
      </c>
    </row>
    <row r="61" spans="1:107" x14ac:dyDescent="0.2">
      <c r="A61" s="8" t="s">
        <v>125</v>
      </c>
      <c r="B61" s="8" t="s">
        <v>107</v>
      </c>
      <c r="C61" s="8">
        <v>7.1550000000000002</v>
      </c>
      <c r="D61" s="8">
        <v>174.08870999999999</v>
      </c>
      <c r="E61" s="8" t="s">
        <v>126</v>
      </c>
      <c r="F61" s="8" t="s">
        <v>127</v>
      </c>
      <c r="G61" s="8" t="s">
        <v>108</v>
      </c>
      <c r="H61" s="12">
        <v>174.08841000000001</v>
      </c>
      <c r="I61" s="13">
        <v>7.35</v>
      </c>
      <c r="J61" s="14">
        <v>1.72</v>
      </c>
      <c r="K61" s="13">
        <v>-0.19499999999999901</v>
      </c>
      <c r="L61" s="8" t="s">
        <v>128</v>
      </c>
      <c r="M61" s="8" t="s">
        <v>129</v>
      </c>
      <c r="N61" s="8" t="s">
        <v>115</v>
      </c>
      <c r="O61" s="14">
        <v>9.1463289993234707</v>
      </c>
      <c r="P61" s="14">
        <v>10562.605379408</v>
      </c>
      <c r="Q61" s="14">
        <v>115484.642857143</v>
      </c>
      <c r="R61" s="14">
        <v>98412</v>
      </c>
      <c r="S61" s="14">
        <v>114806.5</v>
      </c>
      <c r="T61" s="14">
        <v>137374</v>
      </c>
      <c r="U61" s="14">
        <v>69.723448160349804</v>
      </c>
      <c r="V61" s="14">
        <v>62377.222247843798</v>
      </c>
      <c r="W61" s="14">
        <v>89463.765625</v>
      </c>
      <c r="X61" s="14">
        <v>19165</v>
      </c>
      <c r="Y61" s="14" t="s">
        <v>130</v>
      </c>
      <c r="Z61" s="14" t="s">
        <v>131</v>
      </c>
      <c r="AA61" s="14">
        <v>16.9334333892579</v>
      </c>
      <c r="AB61" s="14">
        <v>10.5561830765213</v>
      </c>
      <c r="AC61" s="8">
        <v>137374</v>
      </c>
      <c r="AD61" s="8">
        <v>133007</v>
      </c>
      <c r="AE61" s="8">
        <v>99577</v>
      </c>
      <c r="AF61" s="8">
        <v>90852</v>
      </c>
      <c r="AG61" s="8">
        <v>107267</v>
      </c>
      <c r="AH61" s="8">
        <v>111108</v>
      </c>
      <c r="AI61" s="8">
        <v>120937</v>
      </c>
      <c r="AJ61" s="8">
        <v>111344</v>
      </c>
      <c r="AK61" s="8">
        <v>114605</v>
      </c>
      <c r="AL61" s="8">
        <v>90088</v>
      </c>
      <c r="AM61" s="8">
        <v>75412</v>
      </c>
      <c r="AN61" s="8">
        <v>162076</v>
      </c>
      <c r="AO61" s="8">
        <v>89749</v>
      </c>
      <c r="AP61" s="8">
        <v>75052</v>
      </c>
      <c r="AQ61" s="8">
        <v>89834</v>
      </c>
      <c r="AR61" s="8">
        <v>116996</v>
      </c>
      <c r="AS61" s="8">
        <v>100818</v>
      </c>
      <c r="AT61" s="8">
        <v>99839</v>
      </c>
      <c r="AU61" s="8">
        <v>89859</v>
      </c>
      <c r="AV61" s="8">
        <v>92115</v>
      </c>
      <c r="AW61" s="8">
        <v>85690</v>
      </c>
      <c r="AX61" s="8">
        <v>65233</v>
      </c>
      <c r="AY61" s="8">
        <v>121090</v>
      </c>
      <c r="AZ61" s="8">
        <v>127365</v>
      </c>
      <c r="BA61" s="8">
        <v>109146</v>
      </c>
      <c r="BB61" s="8">
        <v>131967</v>
      </c>
      <c r="BC61" s="8">
        <v>109429</v>
      </c>
      <c r="BD61" s="8">
        <v>80732</v>
      </c>
      <c r="BE61" s="8">
        <v>61564</v>
      </c>
      <c r="BF61" s="8">
        <v>106558</v>
      </c>
      <c r="BG61" s="8">
        <v>70364</v>
      </c>
      <c r="BH61" s="8">
        <v>94164</v>
      </c>
      <c r="BI61" s="8">
        <v>95256</v>
      </c>
      <c r="BJ61" s="8">
        <v>77628</v>
      </c>
      <c r="BK61" s="8">
        <v>84861</v>
      </c>
      <c r="BL61" s="8">
        <v>90394</v>
      </c>
      <c r="BM61" s="8">
        <v>105488</v>
      </c>
      <c r="BN61" s="8">
        <v>74256</v>
      </c>
      <c r="BO61" s="8">
        <v>54713</v>
      </c>
      <c r="BP61" s="8">
        <v>67467</v>
      </c>
      <c r="BQ61" s="8">
        <v>51999</v>
      </c>
      <c r="BR61" s="8">
        <v>79717</v>
      </c>
      <c r="BS61" s="8">
        <v>50991</v>
      </c>
      <c r="BT61" s="8">
        <v>108503</v>
      </c>
      <c r="BU61" s="8">
        <v>57504</v>
      </c>
      <c r="BV61" s="8">
        <v>108849</v>
      </c>
      <c r="BW61" s="8">
        <v>103864</v>
      </c>
      <c r="BX61" s="8">
        <v>121634</v>
      </c>
      <c r="BY61" s="8">
        <v>178663</v>
      </c>
      <c r="BZ61" s="8">
        <v>87261</v>
      </c>
      <c r="CA61" s="8">
        <v>108093</v>
      </c>
      <c r="CB61" s="8">
        <v>66772</v>
      </c>
      <c r="CC61" s="8">
        <v>47254</v>
      </c>
      <c r="CD61" s="8">
        <v>57034</v>
      </c>
      <c r="CE61" s="8">
        <v>70659</v>
      </c>
      <c r="CF61" s="8">
        <v>57755</v>
      </c>
      <c r="CG61" s="8">
        <v>61393</v>
      </c>
      <c r="CH61" s="8">
        <v>115008</v>
      </c>
      <c r="CI61" s="8">
        <v>59054</v>
      </c>
      <c r="CJ61" s="8">
        <v>60765</v>
      </c>
      <c r="CK61" s="8">
        <v>66114</v>
      </c>
      <c r="CL61" s="8">
        <v>60867</v>
      </c>
      <c r="CM61" s="8">
        <v>75043</v>
      </c>
      <c r="CN61" s="8">
        <v>66845</v>
      </c>
      <c r="CO61" s="8">
        <v>113143</v>
      </c>
      <c r="CP61" s="8">
        <v>44895</v>
      </c>
      <c r="CQ61" s="8">
        <v>55274</v>
      </c>
      <c r="CR61" s="8">
        <v>51990</v>
      </c>
      <c r="CS61" s="8">
        <v>70072</v>
      </c>
      <c r="CT61" s="8">
        <v>48034</v>
      </c>
      <c r="CU61" s="8">
        <v>86777</v>
      </c>
      <c r="CV61" s="8">
        <v>122505</v>
      </c>
      <c r="CW61" s="8">
        <v>79088</v>
      </c>
      <c r="CX61" s="8">
        <v>64697</v>
      </c>
      <c r="CY61" s="8">
        <v>19165</v>
      </c>
      <c r="CZ61" s="8">
        <v>529496</v>
      </c>
      <c r="DA61" s="8">
        <v>116003</v>
      </c>
      <c r="DB61" s="8">
        <v>98412</v>
      </c>
      <c r="DC61" s="8">
        <v>10940</v>
      </c>
    </row>
    <row r="62" spans="1:107" x14ac:dyDescent="0.2">
      <c r="A62" s="8" t="s">
        <v>575</v>
      </c>
      <c r="B62" s="8" t="s">
        <v>107</v>
      </c>
      <c r="C62" s="8">
        <v>7.1980000000000004</v>
      </c>
      <c r="D62" s="8">
        <v>159.02992</v>
      </c>
      <c r="E62" s="8" t="s">
        <v>576</v>
      </c>
      <c r="F62" s="8" t="s">
        <v>577</v>
      </c>
      <c r="G62" s="8" t="s">
        <v>108</v>
      </c>
      <c r="H62" s="12">
        <v>159.02988999999999</v>
      </c>
      <c r="I62" s="13">
        <v>7.22</v>
      </c>
      <c r="J62" s="14">
        <v>0.19</v>
      </c>
      <c r="K62" s="13">
        <v>-2.1999999999999399E-2</v>
      </c>
      <c r="L62" s="8" t="s">
        <v>578</v>
      </c>
      <c r="M62" s="8" t="s">
        <v>579</v>
      </c>
      <c r="N62" s="8" t="s">
        <v>223</v>
      </c>
      <c r="O62" s="14">
        <v>10.6632267702505</v>
      </c>
      <c r="P62" s="14">
        <v>1227.95434509039</v>
      </c>
      <c r="Q62" s="14">
        <v>11515.785714285699</v>
      </c>
      <c r="R62" s="14">
        <v>9680</v>
      </c>
      <c r="S62" s="14">
        <v>11480</v>
      </c>
      <c r="T62" s="14">
        <v>13545</v>
      </c>
      <c r="U62" s="14">
        <v>67.698035333713804</v>
      </c>
      <c r="V62" s="14">
        <v>21282.516968946202</v>
      </c>
      <c r="W62" s="14">
        <v>31437.421875</v>
      </c>
      <c r="X62" s="14">
        <v>10027</v>
      </c>
      <c r="Y62" s="14" t="s">
        <v>580</v>
      </c>
      <c r="Z62" s="14" t="s">
        <v>581</v>
      </c>
      <c r="AA62" s="14">
        <v>5.7697797064234901</v>
      </c>
      <c r="AB62" s="14">
        <v>1.26672376133382</v>
      </c>
      <c r="AC62" s="8">
        <v>12802</v>
      </c>
      <c r="AD62" s="8">
        <v>11979</v>
      </c>
      <c r="AE62" s="8">
        <v>25781</v>
      </c>
      <c r="AF62" s="8">
        <v>13431</v>
      </c>
      <c r="AG62" s="8">
        <v>76152</v>
      </c>
      <c r="AH62" s="8">
        <v>48913</v>
      </c>
      <c r="AI62" s="8">
        <v>21995</v>
      </c>
      <c r="AJ62" s="8">
        <v>46800</v>
      </c>
      <c r="AK62" s="8">
        <v>13545</v>
      </c>
      <c r="AL62" s="8">
        <v>24487</v>
      </c>
      <c r="AM62" s="8">
        <v>14957</v>
      </c>
      <c r="AN62" s="8">
        <v>18524</v>
      </c>
      <c r="AO62" s="8">
        <v>18310</v>
      </c>
      <c r="AP62" s="8">
        <v>63179</v>
      </c>
      <c r="AQ62" s="8">
        <v>35457</v>
      </c>
      <c r="AR62" s="8">
        <v>12451</v>
      </c>
      <c r="AS62" s="8">
        <v>20730</v>
      </c>
      <c r="AT62" s="8">
        <v>30497</v>
      </c>
      <c r="AU62" s="8">
        <v>19670</v>
      </c>
      <c r="AV62" s="8">
        <v>43856</v>
      </c>
      <c r="AW62" s="8">
        <v>14532</v>
      </c>
      <c r="AX62" s="8">
        <v>25749</v>
      </c>
      <c r="AY62" s="8">
        <v>11366</v>
      </c>
      <c r="AZ62" s="8">
        <v>45027</v>
      </c>
      <c r="BA62" s="8">
        <v>15551</v>
      </c>
      <c r="BB62" s="8">
        <v>29085</v>
      </c>
      <c r="BC62" s="8">
        <v>61031</v>
      </c>
      <c r="BD62" s="8">
        <v>76359</v>
      </c>
      <c r="BE62" s="8">
        <v>24074</v>
      </c>
      <c r="BF62" s="8">
        <v>12874</v>
      </c>
      <c r="BG62" s="8">
        <v>20790</v>
      </c>
      <c r="BH62" s="8">
        <v>40190</v>
      </c>
      <c r="BI62" s="8">
        <v>19978</v>
      </c>
      <c r="BJ62" s="8">
        <v>31849</v>
      </c>
      <c r="BK62" s="8">
        <v>13554</v>
      </c>
      <c r="BL62" s="8">
        <v>12141</v>
      </c>
      <c r="BM62" s="8">
        <v>10775</v>
      </c>
      <c r="BN62" s="8">
        <v>14716</v>
      </c>
      <c r="BO62" s="8">
        <v>10027</v>
      </c>
      <c r="BP62" s="8">
        <v>47959</v>
      </c>
      <c r="BQ62" s="8">
        <v>22652</v>
      </c>
      <c r="BR62" s="8">
        <v>19563</v>
      </c>
      <c r="BS62" s="8">
        <v>22151</v>
      </c>
      <c r="BT62" s="8">
        <v>10592</v>
      </c>
      <c r="BU62" s="8">
        <v>17976</v>
      </c>
      <c r="BV62" s="8">
        <v>19611</v>
      </c>
      <c r="BW62" s="8">
        <v>45983</v>
      </c>
      <c r="BX62" s="8">
        <v>39765</v>
      </c>
      <c r="BY62" s="8">
        <v>107629</v>
      </c>
      <c r="BZ62" s="8">
        <v>35855</v>
      </c>
      <c r="CA62" s="8">
        <v>9944</v>
      </c>
      <c r="CB62" s="8">
        <v>25601</v>
      </c>
      <c r="CC62" s="8">
        <v>15072</v>
      </c>
      <c r="CD62" s="8">
        <v>35598</v>
      </c>
      <c r="CE62" s="8">
        <v>58822</v>
      </c>
      <c r="CF62" s="8">
        <v>21652</v>
      </c>
      <c r="CG62" s="8">
        <v>30716</v>
      </c>
      <c r="CH62" s="8">
        <v>10569</v>
      </c>
      <c r="CI62" s="8">
        <v>88839</v>
      </c>
      <c r="CJ62" s="8">
        <v>24119</v>
      </c>
      <c r="CK62" s="8">
        <v>18015</v>
      </c>
      <c r="CL62" s="8">
        <v>25568</v>
      </c>
      <c r="CM62" s="8">
        <v>13780</v>
      </c>
      <c r="CN62" s="8">
        <v>18673</v>
      </c>
      <c r="CO62" s="8">
        <v>9680</v>
      </c>
      <c r="CP62" s="8">
        <v>16547</v>
      </c>
      <c r="CQ62" s="8">
        <v>26128</v>
      </c>
      <c r="CR62" s="8">
        <v>16999</v>
      </c>
      <c r="CS62" s="8">
        <v>93251</v>
      </c>
      <c r="CT62" s="8">
        <v>18049</v>
      </c>
      <c r="CU62" s="8">
        <v>13202</v>
      </c>
      <c r="CV62" s="8">
        <v>11594</v>
      </c>
      <c r="CW62" s="8">
        <v>46615</v>
      </c>
      <c r="CX62" s="8">
        <v>21537</v>
      </c>
      <c r="CY62" s="8">
        <v>10489</v>
      </c>
      <c r="CZ62" s="8">
        <v>16187</v>
      </c>
      <c r="DA62" s="8">
        <v>10357</v>
      </c>
      <c r="DB62" s="8">
        <v>12693</v>
      </c>
      <c r="DC62" s="8">
        <v>9091</v>
      </c>
    </row>
    <row r="63" spans="1:107" x14ac:dyDescent="0.2">
      <c r="A63" s="8" t="s">
        <v>118</v>
      </c>
      <c r="B63" s="8" t="s">
        <v>107</v>
      </c>
      <c r="C63" s="8">
        <v>7.306</v>
      </c>
      <c r="D63" s="8">
        <v>174.04114999999999</v>
      </c>
      <c r="E63" s="8" t="s">
        <v>119</v>
      </c>
      <c r="F63" s="8" t="s">
        <v>120</v>
      </c>
      <c r="G63" s="8" t="s">
        <v>108</v>
      </c>
      <c r="H63" s="12">
        <v>174.04079999999999</v>
      </c>
      <c r="I63" s="13">
        <v>7.2</v>
      </c>
      <c r="J63" s="14">
        <v>2.0099999999999998</v>
      </c>
      <c r="K63" s="13">
        <v>0.106</v>
      </c>
      <c r="L63" s="8" t="s">
        <v>121</v>
      </c>
      <c r="M63" s="8" t="s">
        <v>122</v>
      </c>
      <c r="N63" s="8" t="s">
        <v>115</v>
      </c>
      <c r="O63" s="14">
        <v>6.3406876125622</v>
      </c>
      <c r="P63" s="14">
        <v>4129.85288831465</v>
      </c>
      <c r="Q63" s="14">
        <v>65132.571428571398</v>
      </c>
      <c r="R63" s="14">
        <v>56077</v>
      </c>
      <c r="S63" s="14">
        <v>65030</v>
      </c>
      <c r="T63" s="14">
        <v>71760</v>
      </c>
      <c r="U63" s="14">
        <v>55.655578882111001</v>
      </c>
      <c r="V63" s="14">
        <v>96476.502364379005</v>
      </c>
      <c r="W63" s="14">
        <v>173345.609375</v>
      </c>
      <c r="X63" s="14">
        <v>31633</v>
      </c>
      <c r="Y63" s="14" t="s">
        <v>123</v>
      </c>
      <c r="Z63" s="14" t="s">
        <v>124</v>
      </c>
      <c r="AA63" s="14">
        <v>4.2806826399206903</v>
      </c>
      <c r="AB63" s="14">
        <v>9.3406814037819306</v>
      </c>
      <c r="AC63" s="8">
        <v>71760</v>
      </c>
      <c r="AD63" s="8">
        <v>65878</v>
      </c>
      <c r="AE63" s="8">
        <v>184651</v>
      </c>
      <c r="AF63" s="8">
        <v>256161</v>
      </c>
      <c r="AG63" s="8">
        <v>57266</v>
      </c>
      <c r="AH63" s="8">
        <v>65066</v>
      </c>
      <c r="AI63" s="8">
        <v>229497</v>
      </c>
      <c r="AJ63" s="8">
        <v>57607</v>
      </c>
      <c r="AK63" s="8">
        <v>70160</v>
      </c>
      <c r="AL63" s="8">
        <v>164517</v>
      </c>
      <c r="AM63" s="8">
        <v>216541</v>
      </c>
      <c r="AN63" s="8">
        <v>213491</v>
      </c>
      <c r="AO63" s="8">
        <v>322868</v>
      </c>
      <c r="AP63" s="8">
        <v>54861</v>
      </c>
      <c r="AQ63" s="8">
        <v>56001</v>
      </c>
      <c r="AR63" s="8">
        <v>67219</v>
      </c>
      <c r="AS63" s="8">
        <v>235687</v>
      </c>
      <c r="AT63" s="8">
        <v>320786</v>
      </c>
      <c r="AU63" s="8">
        <v>91348</v>
      </c>
      <c r="AV63" s="8">
        <v>44160</v>
      </c>
      <c r="AW63" s="8">
        <v>186184</v>
      </c>
      <c r="AX63" s="8">
        <v>85767</v>
      </c>
      <c r="AY63" s="8">
        <v>68921</v>
      </c>
      <c r="AZ63" s="8">
        <v>141078</v>
      </c>
      <c r="BA63" s="8">
        <v>165679</v>
      </c>
      <c r="BB63" s="8">
        <v>48294</v>
      </c>
      <c r="BC63" s="8">
        <v>128197</v>
      </c>
      <c r="BD63" s="8">
        <v>58216</v>
      </c>
      <c r="BE63" s="8">
        <v>228281</v>
      </c>
      <c r="BF63" s="8">
        <v>62320</v>
      </c>
      <c r="BG63" s="8">
        <v>302354</v>
      </c>
      <c r="BH63" s="8">
        <v>54951</v>
      </c>
      <c r="BI63" s="8">
        <v>237968</v>
      </c>
      <c r="BJ63" s="8">
        <v>114841</v>
      </c>
      <c r="BK63" s="8">
        <v>155327</v>
      </c>
      <c r="BL63" s="8">
        <v>206426</v>
      </c>
      <c r="BM63" s="8">
        <v>62063</v>
      </c>
      <c r="BN63" s="8">
        <v>285354</v>
      </c>
      <c r="BO63" s="8">
        <v>177759</v>
      </c>
      <c r="BP63" s="8">
        <v>51096</v>
      </c>
      <c r="BQ63" s="8">
        <v>304401</v>
      </c>
      <c r="BR63" s="8">
        <v>165484</v>
      </c>
      <c r="BS63" s="8">
        <v>197405</v>
      </c>
      <c r="BT63" s="8">
        <v>63646</v>
      </c>
      <c r="BU63" s="8">
        <v>388994</v>
      </c>
      <c r="BV63" s="8">
        <v>207930</v>
      </c>
      <c r="BW63" s="8">
        <v>65585</v>
      </c>
      <c r="BX63" s="8">
        <v>54303</v>
      </c>
      <c r="BY63" s="8">
        <v>43048</v>
      </c>
      <c r="BZ63" s="8">
        <v>144607</v>
      </c>
      <c r="CA63" s="8">
        <v>62636</v>
      </c>
      <c r="CB63" s="8">
        <v>188316</v>
      </c>
      <c r="CC63" s="8">
        <v>194063</v>
      </c>
      <c r="CD63" s="8">
        <v>222383</v>
      </c>
      <c r="CE63" s="8">
        <v>44360</v>
      </c>
      <c r="CF63" s="8">
        <v>394449</v>
      </c>
      <c r="CG63" s="8">
        <v>264684</v>
      </c>
      <c r="CH63" s="8">
        <v>61720</v>
      </c>
      <c r="CI63" s="8">
        <v>41393</v>
      </c>
      <c r="CJ63" s="8">
        <v>184514</v>
      </c>
      <c r="CK63" s="8">
        <v>340435</v>
      </c>
      <c r="CL63" s="8">
        <v>242943</v>
      </c>
      <c r="CM63" s="8">
        <v>220841</v>
      </c>
      <c r="CN63" s="8">
        <v>251842</v>
      </c>
      <c r="CO63" s="8">
        <v>56077</v>
      </c>
      <c r="CP63" s="8">
        <v>208986</v>
      </c>
      <c r="CQ63" s="8">
        <v>216611</v>
      </c>
      <c r="CR63" s="8">
        <v>259450</v>
      </c>
      <c r="CS63" s="8">
        <v>31633</v>
      </c>
      <c r="CT63" s="8">
        <v>178617</v>
      </c>
      <c r="CU63" s="8">
        <v>213010</v>
      </c>
      <c r="CV63" s="8">
        <v>68080</v>
      </c>
      <c r="CW63" s="8">
        <v>52305</v>
      </c>
      <c r="CX63" s="8">
        <v>216516</v>
      </c>
      <c r="CY63" s="8">
        <v>53320</v>
      </c>
      <c r="CZ63" s="8">
        <v>303411</v>
      </c>
      <c r="DA63" s="8">
        <v>64182</v>
      </c>
      <c r="DB63" s="8">
        <v>67194</v>
      </c>
      <c r="DC63" s="8">
        <v>6973</v>
      </c>
    </row>
    <row r="64" spans="1:107" x14ac:dyDescent="0.2">
      <c r="A64" s="8" t="s">
        <v>403</v>
      </c>
      <c r="B64" s="8" t="s">
        <v>107</v>
      </c>
      <c r="C64" s="8">
        <v>7.33</v>
      </c>
      <c r="D64" s="8">
        <v>117.01958</v>
      </c>
      <c r="E64" s="8" t="s">
        <v>404</v>
      </c>
      <c r="F64" s="8" t="s">
        <v>405</v>
      </c>
      <c r="G64" s="8" t="s">
        <v>108</v>
      </c>
      <c r="H64" s="12">
        <v>117.01933</v>
      </c>
      <c r="I64" s="13">
        <v>7.4</v>
      </c>
      <c r="J64" s="14">
        <v>2.14</v>
      </c>
      <c r="K64" s="13">
        <v>-7.0000000000000298E-2</v>
      </c>
      <c r="L64" s="8" t="s">
        <v>406</v>
      </c>
      <c r="M64" s="8" t="s">
        <v>407</v>
      </c>
      <c r="N64" s="8" t="s">
        <v>115</v>
      </c>
      <c r="O64" s="14">
        <v>4.6377497839203503</v>
      </c>
      <c r="P64" s="14">
        <v>91497.668585202104</v>
      </c>
      <c r="Q64" s="14">
        <v>1972889.2857142901</v>
      </c>
      <c r="R64" s="14">
        <v>1801565</v>
      </c>
      <c r="S64" s="14">
        <v>1975890.5</v>
      </c>
      <c r="T64" s="14">
        <v>2131904</v>
      </c>
      <c r="U64" s="14">
        <v>20.473026625171499</v>
      </c>
      <c r="V64" s="14">
        <v>154679.854862248</v>
      </c>
      <c r="W64" s="14">
        <v>755529.984375</v>
      </c>
      <c r="X64" s="14">
        <v>178193</v>
      </c>
      <c r="Y64" s="14" t="s">
        <v>408</v>
      </c>
      <c r="Z64" s="14" t="s">
        <v>409</v>
      </c>
      <c r="AA64" s="14">
        <v>59.152931496274299</v>
      </c>
      <c r="AB64" s="14">
        <v>186.73821918734399</v>
      </c>
      <c r="AC64" s="8">
        <v>2011914</v>
      </c>
      <c r="AD64" s="8">
        <v>2131904</v>
      </c>
      <c r="AE64" s="8">
        <v>827483</v>
      </c>
      <c r="AF64" s="8">
        <v>918012</v>
      </c>
      <c r="AG64" s="8">
        <v>701325</v>
      </c>
      <c r="AH64" s="8">
        <v>939413</v>
      </c>
      <c r="AI64" s="8">
        <v>1124786</v>
      </c>
      <c r="AJ64" s="8">
        <v>809443</v>
      </c>
      <c r="AK64" s="8">
        <v>2024793</v>
      </c>
      <c r="AL64" s="8">
        <v>639257</v>
      </c>
      <c r="AM64" s="8">
        <v>707442</v>
      </c>
      <c r="AN64" s="8">
        <v>742503</v>
      </c>
      <c r="AO64" s="8">
        <v>861180</v>
      </c>
      <c r="AP64" s="8">
        <v>730085</v>
      </c>
      <c r="AQ64" s="8">
        <v>777553</v>
      </c>
      <c r="AR64" s="8">
        <v>2078019</v>
      </c>
      <c r="AS64" s="8">
        <v>784234</v>
      </c>
      <c r="AT64" s="8">
        <v>1343642</v>
      </c>
      <c r="AU64" s="8">
        <v>722281</v>
      </c>
      <c r="AV64" s="8">
        <v>621466</v>
      </c>
      <c r="AW64" s="8">
        <v>716580</v>
      </c>
      <c r="AX64" s="8">
        <v>765509</v>
      </c>
      <c r="AY64" s="8">
        <v>1997553</v>
      </c>
      <c r="AZ64" s="8">
        <v>742937</v>
      </c>
      <c r="BA64" s="8">
        <v>613795</v>
      </c>
      <c r="BB64" s="8">
        <v>651185</v>
      </c>
      <c r="BC64" s="8">
        <v>692797</v>
      </c>
      <c r="BD64" s="8">
        <v>802137</v>
      </c>
      <c r="BE64" s="8">
        <v>714011</v>
      </c>
      <c r="BF64" s="8">
        <v>1884161</v>
      </c>
      <c r="BG64" s="8">
        <v>940006</v>
      </c>
      <c r="BH64" s="8">
        <v>805359</v>
      </c>
      <c r="BI64" s="8">
        <v>820303</v>
      </c>
      <c r="BJ64" s="8">
        <v>594085</v>
      </c>
      <c r="BK64" s="8">
        <v>741680</v>
      </c>
      <c r="BL64" s="8">
        <v>680469</v>
      </c>
      <c r="BM64" s="8">
        <v>2012842</v>
      </c>
      <c r="BN64" s="8">
        <v>1014801</v>
      </c>
      <c r="BO64" s="8">
        <v>567616</v>
      </c>
      <c r="BP64" s="8">
        <v>806707</v>
      </c>
      <c r="BQ64" s="8">
        <v>729511</v>
      </c>
      <c r="BR64" s="8">
        <v>751323</v>
      </c>
      <c r="BS64" s="8">
        <v>754563</v>
      </c>
      <c r="BT64" s="8">
        <v>1924432</v>
      </c>
      <c r="BU64" s="8">
        <v>528090</v>
      </c>
      <c r="BV64" s="8">
        <v>715360</v>
      </c>
      <c r="BW64" s="8">
        <v>868993</v>
      </c>
      <c r="BX64" s="8">
        <v>829010</v>
      </c>
      <c r="BY64" s="8">
        <v>866636</v>
      </c>
      <c r="BZ64" s="8">
        <v>731120</v>
      </c>
      <c r="CA64" s="8">
        <v>2071712</v>
      </c>
      <c r="CB64" s="8">
        <v>862439</v>
      </c>
      <c r="CC64" s="8">
        <v>459082</v>
      </c>
      <c r="CD64" s="8">
        <v>721826</v>
      </c>
      <c r="CE64" s="8">
        <v>724036</v>
      </c>
      <c r="CF64" s="8">
        <v>876579</v>
      </c>
      <c r="CG64" s="8">
        <v>884144</v>
      </c>
      <c r="CH64" s="8">
        <v>1954228</v>
      </c>
      <c r="CI64" s="8">
        <v>751782</v>
      </c>
      <c r="CJ64" s="8">
        <v>696444</v>
      </c>
      <c r="CK64" s="8">
        <v>781705</v>
      </c>
      <c r="CL64" s="8">
        <v>706071</v>
      </c>
      <c r="CM64" s="8">
        <v>954951</v>
      </c>
      <c r="CN64" s="8">
        <v>631670</v>
      </c>
      <c r="CO64" s="8">
        <v>1801565</v>
      </c>
      <c r="CP64" s="8">
        <v>631596</v>
      </c>
      <c r="CQ64" s="8">
        <v>656038</v>
      </c>
      <c r="CR64" s="8">
        <v>823263</v>
      </c>
      <c r="CS64" s="8">
        <v>618755</v>
      </c>
      <c r="CT64" s="8">
        <v>685795</v>
      </c>
      <c r="CU64" s="8">
        <v>741897</v>
      </c>
      <c r="CV64" s="8">
        <v>1922182</v>
      </c>
      <c r="CW64" s="8">
        <v>797198</v>
      </c>
      <c r="CX64" s="8">
        <v>833859</v>
      </c>
      <c r="CY64" s="8">
        <v>178193</v>
      </c>
      <c r="CZ64" s="8">
        <v>641908</v>
      </c>
      <c r="DA64" s="8">
        <v>1858260</v>
      </c>
      <c r="DB64" s="8">
        <v>1946885</v>
      </c>
      <c r="DC64" s="8">
        <v>10565</v>
      </c>
    </row>
    <row r="65" spans="1:107" x14ac:dyDescent="0.2">
      <c r="A65" s="8" t="s">
        <v>276</v>
      </c>
      <c r="B65" s="8" t="s">
        <v>107</v>
      </c>
      <c r="C65" s="8">
        <v>7.4379999999999997</v>
      </c>
      <c r="D65" s="8">
        <v>225.09947</v>
      </c>
      <c r="E65" s="8" t="s">
        <v>277</v>
      </c>
      <c r="F65" s="8" t="s">
        <v>278</v>
      </c>
      <c r="G65" s="8" t="s">
        <v>108</v>
      </c>
      <c r="H65" s="12">
        <v>225.09932000000001</v>
      </c>
      <c r="I65" s="13">
        <v>7.7</v>
      </c>
      <c r="J65" s="14">
        <v>0.67</v>
      </c>
      <c r="K65" s="13">
        <v>-0.26200000000000001</v>
      </c>
      <c r="L65" s="8" t="s">
        <v>279</v>
      </c>
      <c r="M65" s="8" t="s">
        <v>280</v>
      </c>
      <c r="N65" s="8" t="s">
        <v>115</v>
      </c>
      <c r="O65" s="14">
        <v>8.2954516794392195</v>
      </c>
      <c r="P65" s="14">
        <v>36178.894156312002</v>
      </c>
      <c r="Q65" s="14">
        <v>436129.28571428597</v>
      </c>
      <c r="R65" s="14">
        <v>400573</v>
      </c>
      <c r="S65" s="14">
        <v>428857.5</v>
      </c>
      <c r="T65" s="14">
        <v>522916</v>
      </c>
      <c r="U65" s="14">
        <v>21.015643453574999</v>
      </c>
      <c r="V65" s="14">
        <v>27286.557126490199</v>
      </c>
      <c r="W65" s="14">
        <v>129839.265625</v>
      </c>
      <c r="X65" s="14">
        <v>40336</v>
      </c>
      <c r="Y65" s="14" t="s">
        <v>281</v>
      </c>
      <c r="Z65" s="14" t="s">
        <v>282</v>
      </c>
      <c r="AA65" s="14">
        <v>132.58871021580401</v>
      </c>
      <c r="AB65" s="14">
        <v>66.686435124508506</v>
      </c>
      <c r="AC65" s="8">
        <v>481082</v>
      </c>
      <c r="AD65" s="8">
        <v>522916</v>
      </c>
      <c r="AE65" s="8">
        <v>143962</v>
      </c>
      <c r="AF65" s="8">
        <v>162670</v>
      </c>
      <c r="AG65" s="8">
        <v>152473</v>
      </c>
      <c r="AH65" s="8">
        <v>185173</v>
      </c>
      <c r="AI65" s="8">
        <v>193798</v>
      </c>
      <c r="AJ65" s="8">
        <v>171429</v>
      </c>
      <c r="AK65" s="8">
        <v>482841</v>
      </c>
      <c r="AL65" s="8">
        <v>134482</v>
      </c>
      <c r="AM65" s="8">
        <v>137896</v>
      </c>
      <c r="AN65" s="8">
        <v>130327</v>
      </c>
      <c r="AO65" s="8">
        <v>171349</v>
      </c>
      <c r="AP65" s="8">
        <v>129986</v>
      </c>
      <c r="AQ65" s="8">
        <v>131914</v>
      </c>
      <c r="AR65" s="8">
        <v>434462</v>
      </c>
      <c r="AS65" s="8">
        <v>143413</v>
      </c>
      <c r="AT65" s="8">
        <v>190176</v>
      </c>
      <c r="AU65" s="8">
        <v>138887</v>
      </c>
      <c r="AV65" s="8">
        <v>97035</v>
      </c>
      <c r="AW65" s="8">
        <v>118495</v>
      </c>
      <c r="AX65" s="8">
        <v>149149</v>
      </c>
      <c r="AY65" s="8">
        <v>430763</v>
      </c>
      <c r="AZ65" s="8">
        <v>137529</v>
      </c>
      <c r="BA65" s="8">
        <v>118063</v>
      </c>
      <c r="BB65" s="8">
        <v>127952</v>
      </c>
      <c r="BC65" s="8">
        <v>136306</v>
      </c>
      <c r="BD65" s="8">
        <v>127687</v>
      </c>
      <c r="BE65" s="8">
        <v>153458</v>
      </c>
      <c r="BF65" s="8">
        <v>414176</v>
      </c>
      <c r="BG65" s="8">
        <v>144731</v>
      </c>
      <c r="BH65" s="8">
        <v>134298</v>
      </c>
      <c r="BI65" s="8">
        <v>131286</v>
      </c>
      <c r="BJ65" s="8">
        <v>111603</v>
      </c>
      <c r="BK65" s="8">
        <v>64452</v>
      </c>
      <c r="BL65" s="8">
        <v>148571</v>
      </c>
      <c r="BM65" s="8">
        <v>400573</v>
      </c>
      <c r="BN65" s="8">
        <v>154270</v>
      </c>
      <c r="BO65" s="8">
        <v>73170</v>
      </c>
      <c r="BP65" s="8">
        <v>123962</v>
      </c>
      <c r="BQ65" s="8">
        <v>130990</v>
      </c>
      <c r="BR65" s="8">
        <v>123822</v>
      </c>
      <c r="BS65" s="8">
        <v>107018</v>
      </c>
      <c r="BT65" s="8">
        <v>406942</v>
      </c>
      <c r="BU65" s="8">
        <v>85382</v>
      </c>
      <c r="BV65" s="8">
        <v>119699</v>
      </c>
      <c r="BW65" s="8">
        <v>135315</v>
      </c>
      <c r="BX65" s="8">
        <v>115611</v>
      </c>
      <c r="BY65" s="8">
        <v>146413</v>
      </c>
      <c r="BZ65" s="8">
        <v>128956</v>
      </c>
      <c r="CA65" s="8">
        <v>443625</v>
      </c>
      <c r="CB65" s="8">
        <v>144013</v>
      </c>
      <c r="CC65" s="8">
        <v>94313</v>
      </c>
      <c r="CD65" s="8">
        <v>124276</v>
      </c>
      <c r="CE65" s="8">
        <v>121295</v>
      </c>
      <c r="CF65" s="8">
        <v>163239</v>
      </c>
      <c r="CG65" s="8">
        <v>134863</v>
      </c>
      <c r="CH65" s="8">
        <v>438838</v>
      </c>
      <c r="CI65" s="8">
        <v>121048</v>
      </c>
      <c r="CJ65" s="8">
        <v>141621</v>
      </c>
      <c r="CK65" s="8">
        <v>136523</v>
      </c>
      <c r="CL65" s="8">
        <v>140718</v>
      </c>
      <c r="CM65" s="8">
        <v>128037</v>
      </c>
      <c r="CN65" s="8">
        <v>115874</v>
      </c>
      <c r="CO65" s="8">
        <v>413481</v>
      </c>
      <c r="CP65" s="8">
        <v>87490</v>
      </c>
      <c r="CQ65" s="8">
        <v>118458</v>
      </c>
      <c r="CR65" s="8">
        <v>128006</v>
      </c>
      <c r="CS65" s="8">
        <v>94176</v>
      </c>
      <c r="CT65" s="8">
        <v>126341</v>
      </c>
      <c r="CU65" s="8">
        <v>104712</v>
      </c>
      <c r="CV65" s="8">
        <v>426952</v>
      </c>
      <c r="CW65" s="8">
        <v>127332</v>
      </c>
      <c r="CX65" s="8">
        <v>146681</v>
      </c>
      <c r="CY65" s="8">
        <v>40336</v>
      </c>
      <c r="CZ65" s="8">
        <v>107203</v>
      </c>
      <c r="DA65" s="8">
        <v>404749</v>
      </c>
      <c r="DB65" s="8">
        <v>404410</v>
      </c>
      <c r="DC65" s="8">
        <v>6540</v>
      </c>
    </row>
    <row r="66" spans="1:107" x14ac:dyDescent="0.2">
      <c r="A66" s="8" t="s">
        <v>522</v>
      </c>
      <c r="B66" s="8" t="s">
        <v>107</v>
      </c>
      <c r="C66" s="8">
        <v>7.718</v>
      </c>
      <c r="D66" s="8">
        <v>145.01428000000001</v>
      </c>
      <c r="E66" s="8" t="s">
        <v>523</v>
      </c>
      <c r="F66" s="8" t="s">
        <v>524</v>
      </c>
      <c r="G66" s="8" t="s">
        <v>108</v>
      </c>
      <c r="H66" s="12">
        <v>145.01425</v>
      </c>
      <c r="I66" s="13">
        <v>7.6</v>
      </c>
      <c r="J66" s="14">
        <v>0.21</v>
      </c>
      <c r="K66" s="13">
        <v>0.11799999999999999</v>
      </c>
      <c r="L66" s="8" t="s">
        <v>525</v>
      </c>
      <c r="M66" s="8" t="s">
        <v>526</v>
      </c>
      <c r="N66" s="8" t="s">
        <v>115</v>
      </c>
      <c r="O66" s="14">
        <v>13.090027964780401</v>
      </c>
      <c r="P66" s="14">
        <v>6541.5731750394398</v>
      </c>
      <c r="Q66" s="14">
        <v>49973.714285714297</v>
      </c>
      <c r="R66" s="14">
        <v>41740</v>
      </c>
      <c r="S66" s="14">
        <v>49065</v>
      </c>
      <c r="T66" s="14">
        <v>68083</v>
      </c>
      <c r="U66" s="14">
        <v>46.316847757941702</v>
      </c>
      <c r="V66" s="14">
        <v>50837.697764452598</v>
      </c>
      <c r="W66" s="14">
        <v>109760.703125</v>
      </c>
      <c r="X66" s="14">
        <v>30236</v>
      </c>
      <c r="Y66" s="14" t="s">
        <v>527</v>
      </c>
      <c r="Z66" s="14" t="s">
        <v>528</v>
      </c>
      <c r="AA66" s="14">
        <v>12.8675637621291</v>
      </c>
      <c r="AB66" s="14">
        <v>2.0857142857142899</v>
      </c>
      <c r="AC66" s="8">
        <v>43407</v>
      </c>
      <c r="AD66" s="8">
        <v>48018</v>
      </c>
      <c r="AE66" s="8">
        <v>94430</v>
      </c>
      <c r="AF66" s="8">
        <v>86351</v>
      </c>
      <c r="AG66" s="8">
        <v>80861</v>
      </c>
      <c r="AH66" s="8">
        <v>91184</v>
      </c>
      <c r="AI66" s="8">
        <v>198003</v>
      </c>
      <c r="AJ66" s="8">
        <v>84927</v>
      </c>
      <c r="AK66" s="8">
        <v>68083</v>
      </c>
      <c r="AL66" s="8">
        <v>119541</v>
      </c>
      <c r="AM66" s="8">
        <v>133785</v>
      </c>
      <c r="AN66" s="8">
        <v>101162</v>
      </c>
      <c r="AO66" s="8">
        <v>200869</v>
      </c>
      <c r="AP66" s="8">
        <v>84015</v>
      </c>
      <c r="AQ66" s="8">
        <v>65996</v>
      </c>
      <c r="AR66" s="8">
        <v>55378</v>
      </c>
      <c r="AS66" s="8">
        <v>110323</v>
      </c>
      <c r="AT66" s="8">
        <v>293473</v>
      </c>
      <c r="AU66" s="8">
        <v>83387</v>
      </c>
      <c r="AV66" s="8">
        <v>57007</v>
      </c>
      <c r="AW66" s="8">
        <v>82833</v>
      </c>
      <c r="AX66" s="8">
        <v>83381</v>
      </c>
      <c r="AY66" s="8">
        <v>51474</v>
      </c>
      <c r="AZ66" s="8">
        <v>120604</v>
      </c>
      <c r="BA66" s="8">
        <v>63995</v>
      </c>
      <c r="BB66" s="8">
        <v>30236</v>
      </c>
      <c r="BC66" s="8">
        <v>129590</v>
      </c>
      <c r="BD66" s="8">
        <v>78317</v>
      </c>
      <c r="BE66" s="8">
        <v>156689</v>
      </c>
      <c r="BF66" s="8">
        <v>52859</v>
      </c>
      <c r="BG66" s="8">
        <v>242957</v>
      </c>
      <c r="BH66" s="8">
        <v>71014</v>
      </c>
      <c r="BI66" s="8">
        <v>136726</v>
      </c>
      <c r="BJ66" s="8">
        <v>102103</v>
      </c>
      <c r="BK66" s="8">
        <v>94311</v>
      </c>
      <c r="BL66" s="8">
        <v>31747</v>
      </c>
      <c r="BM66" s="8">
        <v>41740</v>
      </c>
      <c r="BN66" s="8">
        <v>141251</v>
      </c>
      <c r="BO66" s="8">
        <v>67966</v>
      </c>
      <c r="BP66" s="8">
        <v>59374</v>
      </c>
      <c r="BQ66" s="8">
        <v>166798</v>
      </c>
      <c r="BR66" s="8">
        <v>93614</v>
      </c>
      <c r="BS66" s="8">
        <v>163593</v>
      </c>
      <c r="BT66" s="8">
        <v>42405</v>
      </c>
      <c r="BU66" s="8">
        <v>118122</v>
      </c>
      <c r="BV66" s="8">
        <v>83833</v>
      </c>
      <c r="BW66" s="8">
        <v>66100</v>
      </c>
      <c r="BX66" s="8">
        <v>60033</v>
      </c>
      <c r="BY66" s="8">
        <v>74284</v>
      </c>
      <c r="BZ66" s="8">
        <v>108249</v>
      </c>
      <c r="CA66" s="8">
        <v>51380</v>
      </c>
      <c r="CB66" s="8">
        <v>101498</v>
      </c>
      <c r="CC66" s="8">
        <v>103565</v>
      </c>
      <c r="CD66" s="8">
        <v>128423</v>
      </c>
      <c r="CE66" s="8">
        <v>68228</v>
      </c>
      <c r="CF66" s="8">
        <v>262609</v>
      </c>
      <c r="CG66" s="8">
        <v>145340</v>
      </c>
      <c r="CH66" s="8">
        <v>48234</v>
      </c>
      <c r="CI66" s="8">
        <v>70773</v>
      </c>
      <c r="CJ66" s="8">
        <v>125574</v>
      </c>
      <c r="CK66" s="8">
        <v>176634</v>
      </c>
      <c r="CL66" s="8">
        <v>115028</v>
      </c>
      <c r="CM66" s="8">
        <v>105009</v>
      </c>
      <c r="CN66" s="8">
        <v>138458</v>
      </c>
      <c r="CO66" s="8">
        <v>47209</v>
      </c>
      <c r="CP66" s="8">
        <v>112746</v>
      </c>
      <c r="CQ66" s="8">
        <v>126182</v>
      </c>
      <c r="CR66" s="8">
        <v>141302</v>
      </c>
      <c r="CS66" s="8">
        <v>68358</v>
      </c>
      <c r="CT66" s="8">
        <v>110786</v>
      </c>
      <c r="CU66" s="8">
        <v>68365</v>
      </c>
      <c r="CV66" s="8">
        <v>48593</v>
      </c>
      <c r="CW66" s="8">
        <v>58750</v>
      </c>
      <c r="CX66" s="8">
        <v>120572</v>
      </c>
      <c r="CY66" s="8">
        <v>44869</v>
      </c>
      <c r="CZ66" s="8">
        <v>118582</v>
      </c>
      <c r="DA66" s="8">
        <v>49537</v>
      </c>
      <c r="DB66" s="8">
        <v>51315</v>
      </c>
      <c r="DC66" s="8">
        <v>23960</v>
      </c>
    </row>
    <row r="67" spans="1:107" x14ac:dyDescent="0.2">
      <c r="A67" s="8" t="s">
        <v>318</v>
      </c>
      <c r="B67" s="8" t="s">
        <v>107</v>
      </c>
      <c r="C67" s="8">
        <v>10.736000000000001</v>
      </c>
      <c r="D67" s="8">
        <v>263.09692000000001</v>
      </c>
      <c r="E67" s="8" t="s">
        <v>319</v>
      </c>
      <c r="F67" s="8" t="s">
        <v>320</v>
      </c>
      <c r="G67" s="8" t="s">
        <v>108</v>
      </c>
      <c r="H67" s="12">
        <v>263.09719999999999</v>
      </c>
      <c r="I67" s="13">
        <v>10.3</v>
      </c>
      <c r="J67" s="14">
        <v>-1.06</v>
      </c>
      <c r="K67" s="13">
        <v>0.436</v>
      </c>
      <c r="L67" s="8" t="s">
        <v>321</v>
      </c>
      <c r="M67" s="8" t="s">
        <v>322</v>
      </c>
      <c r="N67" s="8" t="s">
        <v>109</v>
      </c>
      <c r="O67" s="14">
        <v>79.628272039876094</v>
      </c>
      <c r="P67" s="14">
        <v>112.84463694793899</v>
      </c>
      <c r="Q67" s="14">
        <v>141.71428571428601</v>
      </c>
      <c r="R67" s="14">
        <v>0</v>
      </c>
      <c r="S67" s="14">
        <v>134</v>
      </c>
      <c r="T67" s="14">
        <v>371</v>
      </c>
      <c r="U67" s="14">
        <v>86.375375305010905</v>
      </c>
      <c r="V67" s="14">
        <v>57898.277820701798</v>
      </c>
      <c r="W67" s="14">
        <v>67031</v>
      </c>
      <c r="X67" s="14">
        <v>14811</v>
      </c>
      <c r="Y67" s="14" t="s">
        <v>323</v>
      </c>
      <c r="Z67" s="14" t="s">
        <v>324</v>
      </c>
      <c r="AA67" s="14">
        <v>0.19490154318128999</v>
      </c>
      <c r="AB67" s="14">
        <v>141.71428571428601</v>
      </c>
      <c r="AC67" s="8">
        <v>0</v>
      </c>
      <c r="AD67" s="8">
        <v>109</v>
      </c>
      <c r="AE67" s="8">
        <v>53513</v>
      </c>
      <c r="AF67" s="8">
        <v>190409</v>
      </c>
      <c r="AG67" s="8">
        <v>19387</v>
      </c>
      <c r="AH67" s="8">
        <v>16548</v>
      </c>
      <c r="AI67" s="8">
        <v>221109</v>
      </c>
      <c r="AJ67" s="8">
        <v>28135</v>
      </c>
      <c r="AK67" s="8">
        <v>194</v>
      </c>
      <c r="AL67" s="8">
        <v>69404</v>
      </c>
      <c r="AM67" s="8">
        <v>74646</v>
      </c>
      <c r="AN67" s="8">
        <v>51372</v>
      </c>
      <c r="AO67" s="8">
        <v>59350</v>
      </c>
      <c r="AP67" s="8">
        <v>23642</v>
      </c>
      <c r="AQ67" s="8">
        <v>15735</v>
      </c>
      <c r="AR67" s="8">
        <v>0</v>
      </c>
      <c r="AS67" s="8">
        <v>57751</v>
      </c>
      <c r="AT67" s="8">
        <v>287666</v>
      </c>
      <c r="AU67" s="8">
        <v>62038</v>
      </c>
      <c r="AV67" s="8">
        <v>20245</v>
      </c>
      <c r="AW67" s="8">
        <v>76142</v>
      </c>
      <c r="AX67" s="8">
        <v>19926</v>
      </c>
      <c r="AY67" s="8">
        <v>90</v>
      </c>
      <c r="AZ67" s="8">
        <v>27962</v>
      </c>
      <c r="BA67" s="8">
        <v>60221</v>
      </c>
      <c r="BB67" s="8">
        <v>17388</v>
      </c>
      <c r="BC67" s="8">
        <v>19392</v>
      </c>
      <c r="BD67" s="8">
        <v>41297</v>
      </c>
      <c r="BE67" s="8">
        <v>47000</v>
      </c>
      <c r="BF67" s="8">
        <v>220</v>
      </c>
      <c r="BG67" s="8">
        <v>165477</v>
      </c>
      <c r="BH67" s="8">
        <v>20371</v>
      </c>
      <c r="BI67" s="8">
        <v>112565</v>
      </c>
      <c r="BJ67" s="8">
        <v>21976</v>
      </c>
      <c r="BK67" s="8">
        <v>36491</v>
      </c>
      <c r="BL67" s="8">
        <v>29814</v>
      </c>
      <c r="BM67" s="8">
        <v>105</v>
      </c>
      <c r="BN67" s="8">
        <v>216378</v>
      </c>
      <c r="BO67" s="8">
        <v>191929</v>
      </c>
      <c r="BP67" s="8">
        <v>19526</v>
      </c>
      <c r="BQ67" s="8">
        <v>50091</v>
      </c>
      <c r="BR67" s="8">
        <v>51585</v>
      </c>
      <c r="BS67" s="8">
        <v>98738</v>
      </c>
      <c r="BT67" s="8">
        <v>371</v>
      </c>
      <c r="BU67" s="8">
        <v>56448</v>
      </c>
      <c r="BV67" s="8">
        <v>63252</v>
      </c>
      <c r="BW67" s="8">
        <v>27213</v>
      </c>
      <c r="BX67" s="8">
        <v>15902</v>
      </c>
      <c r="BY67" s="8">
        <v>35578</v>
      </c>
      <c r="BZ67" s="8">
        <v>48352</v>
      </c>
      <c r="CA67" s="8">
        <v>0</v>
      </c>
      <c r="CB67" s="8">
        <v>100175</v>
      </c>
      <c r="CC67" s="8">
        <v>68444</v>
      </c>
      <c r="CD67" s="8">
        <v>45774</v>
      </c>
      <c r="CE67" s="8">
        <v>14811</v>
      </c>
      <c r="CF67" s="8">
        <v>84327</v>
      </c>
      <c r="CG67" s="8">
        <v>50306</v>
      </c>
      <c r="CH67" s="8">
        <v>66</v>
      </c>
      <c r="CI67" s="8">
        <v>26853</v>
      </c>
      <c r="CJ67" s="8">
        <v>46235</v>
      </c>
      <c r="CK67" s="8">
        <v>86765</v>
      </c>
      <c r="CL67" s="8">
        <v>59305</v>
      </c>
      <c r="CM67" s="8">
        <v>185259</v>
      </c>
      <c r="CN67" s="8">
        <v>76310</v>
      </c>
      <c r="CO67" s="8">
        <v>315</v>
      </c>
      <c r="CP67" s="8">
        <v>60017</v>
      </c>
      <c r="CQ67" s="8">
        <v>57023</v>
      </c>
      <c r="CR67" s="8">
        <v>113508</v>
      </c>
      <c r="CS67" s="8">
        <v>34559</v>
      </c>
      <c r="CT67" s="8">
        <v>29229</v>
      </c>
      <c r="CU67" s="8">
        <v>140824</v>
      </c>
      <c r="CV67" s="8">
        <v>159</v>
      </c>
      <c r="CW67" s="8">
        <v>25650</v>
      </c>
      <c r="CX67" s="8">
        <v>33321</v>
      </c>
      <c r="CY67" s="8">
        <v>61700</v>
      </c>
      <c r="CZ67" s="8">
        <v>67625</v>
      </c>
      <c r="DA67" s="8">
        <v>169</v>
      </c>
      <c r="DB67" s="8">
        <v>186</v>
      </c>
      <c r="DC67" s="8">
        <v>0</v>
      </c>
    </row>
    <row r="68" spans="1:107" x14ac:dyDescent="0.2">
      <c r="A68" s="8" t="s">
        <v>797</v>
      </c>
      <c r="B68" s="8" t="s">
        <v>617</v>
      </c>
      <c r="C68" s="8">
        <v>1.052</v>
      </c>
      <c r="D68" s="8">
        <v>335.10599000000002</v>
      </c>
      <c r="E68" s="8" t="s">
        <v>400</v>
      </c>
      <c r="F68" s="8" t="s">
        <v>798</v>
      </c>
      <c r="G68" s="8" t="s">
        <v>619</v>
      </c>
      <c r="H68" s="12">
        <v>335.10602</v>
      </c>
      <c r="I68" s="13">
        <v>1.103</v>
      </c>
      <c r="J68" s="14">
        <v>-0.09</v>
      </c>
      <c r="K68" s="13">
        <v>-5.09999999999999E-2</v>
      </c>
      <c r="L68" s="8" t="s">
        <v>401</v>
      </c>
      <c r="M68" s="8" t="s">
        <v>402</v>
      </c>
      <c r="N68" s="8" t="s">
        <v>109</v>
      </c>
      <c r="O68" s="14">
        <v>6.5245290709196304</v>
      </c>
      <c r="P68" s="14">
        <v>101973.780264723</v>
      </c>
      <c r="Q68" s="14">
        <v>1562929.3571428601</v>
      </c>
      <c r="R68" s="14">
        <v>1447348</v>
      </c>
      <c r="S68" s="14">
        <v>1512502.5</v>
      </c>
      <c r="T68" s="14">
        <v>1708614</v>
      </c>
      <c r="U68" s="14">
        <v>22.466317917461001</v>
      </c>
      <c r="V68" s="14">
        <v>423308.43501196598</v>
      </c>
      <c r="W68" s="14">
        <v>1884191.421875</v>
      </c>
      <c r="X68" s="14">
        <v>941909</v>
      </c>
      <c r="Y68" s="14" t="s">
        <v>799</v>
      </c>
      <c r="Z68" s="14" t="s">
        <v>800</v>
      </c>
      <c r="AA68" s="14">
        <v>24.089711385467801</v>
      </c>
      <c r="AB68" s="14">
        <v>2574.8424335137702</v>
      </c>
      <c r="AC68" s="8">
        <v>1652931</v>
      </c>
      <c r="AD68" s="8">
        <v>1703079</v>
      </c>
      <c r="AE68" s="8">
        <v>2178502</v>
      </c>
      <c r="AF68" s="8">
        <v>2386924</v>
      </c>
      <c r="AG68" s="8">
        <v>2226283</v>
      </c>
      <c r="AH68" s="8">
        <v>2071342</v>
      </c>
      <c r="AI68" s="8">
        <v>2671396</v>
      </c>
      <c r="AJ68" s="8">
        <v>2403194</v>
      </c>
      <c r="AK68" s="8">
        <v>1708614</v>
      </c>
      <c r="AL68" s="8">
        <v>2803741</v>
      </c>
      <c r="AM68" s="8">
        <v>2336838</v>
      </c>
      <c r="AN68" s="8">
        <v>1509979</v>
      </c>
      <c r="AO68" s="8">
        <v>2385244</v>
      </c>
      <c r="AP68" s="8">
        <v>2054465</v>
      </c>
      <c r="AQ68" s="8">
        <v>1174217</v>
      </c>
      <c r="AR68" s="8">
        <v>1684897</v>
      </c>
      <c r="AS68" s="8">
        <v>2229900</v>
      </c>
      <c r="AT68" s="8">
        <v>2521187</v>
      </c>
      <c r="AU68" s="8">
        <v>2296016</v>
      </c>
      <c r="AV68" s="8">
        <v>1435400</v>
      </c>
      <c r="AW68" s="8">
        <v>2136976</v>
      </c>
      <c r="AX68" s="8">
        <v>2237046</v>
      </c>
      <c r="AY68" s="8">
        <v>1658287</v>
      </c>
      <c r="AZ68" s="8">
        <v>2205849</v>
      </c>
      <c r="BA68" s="8">
        <v>2186655</v>
      </c>
      <c r="BB68" s="8">
        <v>1978823</v>
      </c>
      <c r="BC68" s="8">
        <v>2170586</v>
      </c>
      <c r="BD68" s="8">
        <v>941909</v>
      </c>
      <c r="BE68" s="8">
        <v>2291003</v>
      </c>
      <c r="BF68" s="8">
        <v>1625014</v>
      </c>
      <c r="BG68" s="8">
        <v>1013775</v>
      </c>
      <c r="BH68" s="8">
        <v>1749594</v>
      </c>
      <c r="BI68" s="8">
        <v>1999127</v>
      </c>
      <c r="BJ68" s="8">
        <v>1780921</v>
      </c>
      <c r="BK68" s="8">
        <v>1746330</v>
      </c>
      <c r="BL68" s="8">
        <v>2275285</v>
      </c>
      <c r="BM68" s="8">
        <v>1456322</v>
      </c>
      <c r="BN68" s="8">
        <v>2139728</v>
      </c>
      <c r="BO68" s="8">
        <v>2402744</v>
      </c>
      <c r="BP68" s="8">
        <v>2006164</v>
      </c>
      <c r="BQ68" s="8">
        <v>1519115</v>
      </c>
      <c r="BR68" s="8">
        <v>2244944</v>
      </c>
      <c r="BS68" s="8">
        <v>1229247</v>
      </c>
      <c r="BT68" s="8">
        <v>1496998</v>
      </c>
      <c r="BU68" s="8">
        <v>1503061</v>
      </c>
      <c r="BV68" s="8">
        <v>1929550</v>
      </c>
      <c r="BW68" s="8">
        <v>2060222</v>
      </c>
      <c r="BX68" s="8">
        <v>960752</v>
      </c>
      <c r="BY68" s="8">
        <v>1828091</v>
      </c>
      <c r="BZ68" s="8">
        <v>1877622</v>
      </c>
      <c r="CA68" s="8">
        <v>1527587</v>
      </c>
      <c r="CB68" s="8">
        <v>1532494</v>
      </c>
      <c r="CC68" s="8">
        <v>1592338</v>
      </c>
      <c r="CD68" s="8">
        <v>1443820</v>
      </c>
      <c r="CE68" s="8">
        <v>1013811</v>
      </c>
      <c r="CF68" s="8">
        <v>2283085</v>
      </c>
      <c r="CG68" s="8">
        <v>2092568</v>
      </c>
      <c r="CH68" s="8">
        <v>1481216</v>
      </c>
      <c r="CI68" s="8">
        <v>1777461</v>
      </c>
      <c r="CJ68" s="8">
        <v>1674438</v>
      </c>
      <c r="CK68" s="8">
        <v>1960383</v>
      </c>
      <c r="CL68" s="8">
        <v>1979260</v>
      </c>
      <c r="CM68" s="8">
        <v>1830568</v>
      </c>
      <c r="CN68" s="8">
        <v>1852008</v>
      </c>
      <c r="CO68" s="8">
        <v>1497418</v>
      </c>
      <c r="CP68" s="8">
        <v>1428923</v>
      </c>
      <c r="CQ68" s="8">
        <v>1884067</v>
      </c>
      <c r="CR68" s="8">
        <v>1672788</v>
      </c>
      <c r="CS68" s="8">
        <v>1833723</v>
      </c>
      <c r="CT68" s="8">
        <v>1639878</v>
      </c>
      <c r="CU68" s="8">
        <v>1196147</v>
      </c>
      <c r="CV68" s="8">
        <v>1464626</v>
      </c>
      <c r="CW68" s="8">
        <v>1542098</v>
      </c>
      <c r="CX68" s="8">
        <v>1539228</v>
      </c>
      <c r="CY68" s="8">
        <v>1879210</v>
      </c>
      <c r="CZ68" s="8">
        <v>1840208</v>
      </c>
      <c r="DA68" s="8">
        <v>1447348</v>
      </c>
      <c r="DB68" s="8">
        <v>1476674</v>
      </c>
      <c r="DC68" s="8">
        <v>607</v>
      </c>
    </row>
    <row r="69" spans="1:107" x14ac:dyDescent="0.2">
      <c r="A69" s="8" t="s">
        <v>889</v>
      </c>
      <c r="B69" s="8" t="s">
        <v>617</v>
      </c>
      <c r="C69" s="8">
        <v>1.5760000000000001</v>
      </c>
      <c r="D69" s="8">
        <v>146.08141000000001</v>
      </c>
      <c r="E69" s="8" t="s">
        <v>512</v>
      </c>
      <c r="F69" s="8" t="s">
        <v>890</v>
      </c>
      <c r="G69" s="8" t="s">
        <v>619</v>
      </c>
      <c r="H69" s="12">
        <v>146.08117999999999</v>
      </c>
      <c r="I69" s="13">
        <v>1.36</v>
      </c>
      <c r="J69" s="14">
        <v>1.57</v>
      </c>
      <c r="K69" s="13">
        <v>0.216</v>
      </c>
      <c r="L69" s="8" t="s">
        <v>513</v>
      </c>
      <c r="M69" s="8" t="s">
        <v>514</v>
      </c>
      <c r="N69" s="8" t="s">
        <v>115</v>
      </c>
      <c r="O69" s="14">
        <v>13.0042415230266</v>
      </c>
      <c r="P69" s="14">
        <v>5935.4144934276701</v>
      </c>
      <c r="Q69" s="14">
        <v>45642.142857142899</v>
      </c>
      <c r="R69" s="14">
        <v>38225</v>
      </c>
      <c r="S69" s="14">
        <v>44390</v>
      </c>
      <c r="T69" s="14">
        <v>56797</v>
      </c>
      <c r="U69" s="14">
        <v>33.197512922182902</v>
      </c>
      <c r="V69" s="14">
        <v>8397.6117461270205</v>
      </c>
      <c r="W69" s="14">
        <v>25295.90625</v>
      </c>
      <c r="X69" s="14">
        <v>7534</v>
      </c>
      <c r="Y69" s="14" t="s">
        <v>891</v>
      </c>
      <c r="Z69" s="14" t="s">
        <v>892</v>
      </c>
      <c r="AA69" s="14">
        <v>70.679791741563704</v>
      </c>
      <c r="AB69" s="14">
        <v>45642.142857142899</v>
      </c>
      <c r="AC69" s="8">
        <v>52963</v>
      </c>
      <c r="AD69" s="8">
        <v>56797</v>
      </c>
      <c r="AE69" s="8">
        <v>32541</v>
      </c>
      <c r="AF69" s="8">
        <v>44356</v>
      </c>
      <c r="AG69" s="8">
        <v>24453</v>
      </c>
      <c r="AH69" s="8">
        <v>31391</v>
      </c>
      <c r="AI69" s="8">
        <v>50104</v>
      </c>
      <c r="AJ69" s="8">
        <v>31572</v>
      </c>
      <c r="AK69" s="8">
        <v>53514</v>
      </c>
      <c r="AL69" s="8">
        <v>25880</v>
      </c>
      <c r="AM69" s="8">
        <v>32412</v>
      </c>
      <c r="AN69" s="8">
        <v>18427</v>
      </c>
      <c r="AO69" s="8">
        <v>25096</v>
      </c>
      <c r="AP69" s="8">
        <v>24113</v>
      </c>
      <c r="AQ69" s="8">
        <v>17595</v>
      </c>
      <c r="AR69" s="8">
        <v>47122</v>
      </c>
      <c r="AS69" s="8">
        <v>34315</v>
      </c>
      <c r="AT69" s="8">
        <v>55575</v>
      </c>
      <c r="AU69" s="8">
        <v>32225</v>
      </c>
      <c r="AV69" s="8">
        <v>17771</v>
      </c>
      <c r="AW69" s="8">
        <v>29977</v>
      </c>
      <c r="AX69" s="8">
        <v>25764</v>
      </c>
      <c r="AY69" s="8">
        <v>49655</v>
      </c>
      <c r="AZ69" s="8">
        <v>21385</v>
      </c>
      <c r="BA69" s="8">
        <v>22782</v>
      </c>
      <c r="BB69" s="8">
        <v>19840</v>
      </c>
      <c r="BC69" s="8">
        <v>25544</v>
      </c>
      <c r="BD69" s="8">
        <v>20916</v>
      </c>
      <c r="BE69" s="8">
        <v>26568</v>
      </c>
      <c r="BF69" s="8">
        <v>48428</v>
      </c>
      <c r="BG69" s="8">
        <v>27608</v>
      </c>
      <c r="BH69" s="8">
        <v>23801</v>
      </c>
      <c r="BI69" s="8">
        <v>23581</v>
      </c>
      <c r="BJ69" s="8">
        <v>9610</v>
      </c>
      <c r="BK69" s="8">
        <v>22137</v>
      </c>
      <c r="BL69" s="8">
        <v>28186</v>
      </c>
      <c r="BM69" s="8">
        <v>40990</v>
      </c>
      <c r="BN69" s="8">
        <v>39170</v>
      </c>
      <c r="BO69" s="8">
        <v>33096</v>
      </c>
      <c r="BP69" s="8">
        <v>26792</v>
      </c>
      <c r="BQ69" s="8">
        <v>26388</v>
      </c>
      <c r="BR69" s="8">
        <v>33522</v>
      </c>
      <c r="BS69" s="8">
        <v>18765</v>
      </c>
      <c r="BT69" s="8">
        <v>38409</v>
      </c>
      <c r="BU69" s="8">
        <v>15710</v>
      </c>
      <c r="BV69" s="8">
        <v>24152</v>
      </c>
      <c r="BW69" s="8">
        <v>27059</v>
      </c>
      <c r="BX69" s="8">
        <v>17358</v>
      </c>
      <c r="BY69" s="8">
        <v>23712</v>
      </c>
      <c r="BZ69" s="8">
        <v>27042</v>
      </c>
      <c r="CA69" s="8">
        <v>45273</v>
      </c>
      <c r="CB69" s="8">
        <v>26567</v>
      </c>
      <c r="CC69" s="8">
        <v>16145</v>
      </c>
      <c r="CD69" s="8">
        <v>16366</v>
      </c>
      <c r="CE69" s="8">
        <v>13890</v>
      </c>
      <c r="CF69" s="8">
        <v>28583</v>
      </c>
      <c r="CG69" s="8">
        <v>7534</v>
      </c>
      <c r="CH69" s="8">
        <v>39941</v>
      </c>
      <c r="CI69" s="8">
        <v>17574</v>
      </c>
      <c r="CJ69" s="8">
        <v>24746</v>
      </c>
      <c r="CK69" s="8">
        <v>27530</v>
      </c>
      <c r="CL69" s="8">
        <v>21268</v>
      </c>
      <c r="CM69" s="8">
        <v>32487</v>
      </c>
      <c r="CN69" s="8">
        <v>25349</v>
      </c>
      <c r="CO69" s="8">
        <v>42544</v>
      </c>
      <c r="CP69" s="8">
        <v>21418</v>
      </c>
      <c r="CQ69" s="8">
        <v>23989</v>
      </c>
      <c r="CR69" s="8">
        <v>34409</v>
      </c>
      <c r="CS69" s="8">
        <v>17446</v>
      </c>
      <c r="CT69" s="8">
        <v>22085</v>
      </c>
      <c r="CU69" s="8">
        <v>23837</v>
      </c>
      <c r="CV69" s="8">
        <v>38225</v>
      </c>
      <c r="CW69" s="8">
        <v>21819</v>
      </c>
      <c r="CX69" s="8">
        <v>25318</v>
      </c>
      <c r="CY69" s="8">
        <v>10508</v>
      </c>
      <c r="CZ69" s="8">
        <v>21779</v>
      </c>
      <c r="DA69" s="8">
        <v>43507</v>
      </c>
      <c r="DB69" s="8">
        <v>41622</v>
      </c>
      <c r="DC69" s="8">
        <v>0</v>
      </c>
    </row>
    <row r="70" spans="1:107" x14ac:dyDescent="0.2">
      <c r="A70" s="8" t="s">
        <v>832</v>
      </c>
      <c r="B70" s="8" t="s">
        <v>617</v>
      </c>
      <c r="C70" s="8">
        <v>2.0830000000000002</v>
      </c>
      <c r="D70" s="8">
        <v>400.34298999999999</v>
      </c>
      <c r="E70" s="8" t="s">
        <v>833</v>
      </c>
      <c r="F70" s="8" t="s">
        <v>834</v>
      </c>
      <c r="G70" s="8" t="s">
        <v>619</v>
      </c>
      <c r="H70" s="12">
        <v>400.34213</v>
      </c>
      <c r="I70" s="13">
        <v>2.39</v>
      </c>
      <c r="J70" s="14">
        <v>2.15</v>
      </c>
      <c r="K70" s="13">
        <v>-0.307</v>
      </c>
      <c r="L70" s="8" t="s">
        <v>835</v>
      </c>
      <c r="M70" s="8" t="s">
        <v>836</v>
      </c>
      <c r="N70" s="8" t="s">
        <v>115</v>
      </c>
      <c r="O70" s="14">
        <v>7.5062144412954597</v>
      </c>
      <c r="P70" s="14">
        <v>1851.81527215805</v>
      </c>
      <c r="Q70" s="14">
        <v>24670.428571428602</v>
      </c>
      <c r="R70" s="14">
        <v>21848</v>
      </c>
      <c r="S70" s="14">
        <v>24404</v>
      </c>
      <c r="T70" s="14">
        <v>27175</v>
      </c>
      <c r="U70" s="14">
        <v>110.973298206639</v>
      </c>
      <c r="V70" s="14">
        <v>56348.044651492797</v>
      </c>
      <c r="W70" s="14">
        <v>50776.21875</v>
      </c>
      <c r="X70" s="14">
        <v>3737</v>
      </c>
      <c r="Y70" s="14" t="s">
        <v>837</v>
      </c>
      <c r="Z70" s="14" t="s">
        <v>838</v>
      </c>
      <c r="AA70" s="14">
        <v>3.2863878127650201</v>
      </c>
      <c r="AB70" s="14">
        <v>16.6579531204784</v>
      </c>
      <c r="AC70" s="8">
        <v>26802</v>
      </c>
      <c r="AD70" s="8">
        <v>26759</v>
      </c>
      <c r="AE70" s="8">
        <v>35736</v>
      </c>
      <c r="AF70" s="8">
        <v>41860</v>
      </c>
      <c r="AG70" s="8">
        <v>26207</v>
      </c>
      <c r="AH70" s="8">
        <v>35701</v>
      </c>
      <c r="AI70" s="8">
        <v>49242</v>
      </c>
      <c r="AJ70" s="8">
        <v>21342</v>
      </c>
      <c r="AK70" s="8">
        <v>24122</v>
      </c>
      <c r="AL70" s="8">
        <v>43054</v>
      </c>
      <c r="AM70" s="8">
        <v>64405</v>
      </c>
      <c r="AN70" s="8">
        <v>308859</v>
      </c>
      <c r="AO70" s="8">
        <v>20473</v>
      </c>
      <c r="AP70" s="8">
        <v>42486</v>
      </c>
      <c r="AQ70" s="8">
        <v>21796</v>
      </c>
      <c r="AR70" s="8">
        <v>27175</v>
      </c>
      <c r="AS70" s="8">
        <v>105111</v>
      </c>
      <c r="AT70" s="8">
        <v>77291</v>
      </c>
      <c r="AU70" s="8">
        <v>66840</v>
      </c>
      <c r="AV70" s="8">
        <v>16769</v>
      </c>
      <c r="AW70" s="8">
        <v>77109</v>
      </c>
      <c r="AX70" s="8">
        <v>46477</v>
      </c>
      <c r="AY70" s="8">
        <v>24464</v>
      </c>
      <c r="AZ70" s="8">
        <v>30807</v>
      </c>
      <c r="BA70" s="8">
        <v>39517</v>
      </c>
      <c r="BB70" s="8">
        <v>18174</v>
      </c>
      <c r="BC70" s="8">
        <v>13511</v>
      </c>
      <c r="BD70" s="8">
        <v>5047</v>
      </c>
      <c r="BE70" s="8">
        <v>46919</v>
      </c>
      <c r="BF70" s="8">
        <v>26580</v>
      </c>
      <c r="BG70" s="8">
        <v>130757</v>
      </c>
      <c r="BH70" s="8">
        <v>19034</v>
      </c>
      <c r="BI70" s="8">
        <v>12991</v>
      </c>
      <c r="BJ70" s="8">
        <v>25123</v>
      </c>
      <c r="BK70" s="8">
        <v>43387</v>
      </c>
      <c r="BL70" s="8">
        <v>21547</v>
      </c>
      <c r="BM70" s="8">
        <v>25914</v>
      </c>
      <c r="BN70" s="8">
        <v>25132</v>
      </c>
      <c r="BO70" s="8">
        <v>29179</v>
      </c>
      <c r="BP70" s="8">
        <v>44270</v>
      </c>
      <c r="BQ70" s="8">
        <v>17130</v>
      </c>
      <c r="BR70" s="8">
        <v>154551</v>
      </c>
      <c r="BS70" s="8">
        <v>6774</v>
      </c>
      <c r="BT70" s="8">
        <v>25856</v>
      </c>
      <c r="BU70" s="8">
        <v>12240</v>
      </c>
      <c r="BV70" s="8">
        <v>208894</v>
      </c>
      <c r="BW70" s="8">
        <v>20377</v>
      </c>
      <c r="BX70" s="8">
        <v>14155</v>
      </c>
      <c r="BY70" s="8">
        <v>18410</v>
      </c>
      <c r="BZ70" s="8">
        <v>34173</v>
      </c>
      <c r="CA70" s="8">
        <v>22257</v>
      </c>
      <c r="CB70" s="8">
        <v>28206</v>
      </c>
      <c r="CC70" s="8">
        <v>10144</v>
      </c>
      <c r="CD70" s="8">
        <v>12400</v>
      </c>
      <c r="CE70" s="8">
        <v>104142</v>
      </c>
      <c r="CF70" s="8">
        <v>12267</v>
      </c>
      <c r="CG70" s="8">
        <v>33580</v>
      </c>
      <c r="CH70" s="8">
        <v>23732</v>
      </c>
      <c r="CI70" s="8">
        <v>3737</v>
      </c>
      <c r="CJ70" s="8">
        <v>34838</v>
      </c>
      <c r="CK70" s="8">
        <v>18007</v>
      </c>
      <c r="CL70" s="8">
        <v>30449</v>
      </c>
      <c r="CM70" s="8">
        <v>176496</v>
      </c>
      <c r="CN70" s="8">
        <v>59338</v>
      </c>
      <c r="CO70" s="8">
        <v>22302</v>
      </c>
      <c r="CP70" s="8">
        <v>89402</v>
      </c>
      <c r="CQ70" s="8">
        <v>181844</v>
      </c>
      <c r="CR70" s="8">
        <v>29138</v>
      </c>
      <c r="CS70" s="8">
        <v>19817</v>
      </c>
      <c r="CT70" s="8">
        <v>18931</v>
      </c>
      <c r="CU70" s="8">
        <v>24323</v>
      </c>
      <c r="CV70" s="8">
        <v>23231</v>
      </c>
      <c r="CW70" s="8">
        <v>158775</v>
      </c>
      <c r="CX70" s="8">
        <v>54571</v>
      </c>
      <c r="CY70" s="8">
        <v>42422</v>
      </c>
      <c r="CZ70" s="8">
        <v>13994</v>
      </c>
      <c r="DA70" s="8">
        <v>24344</v>
      </c>
      <c r="DB70" s="8">
        <v>21848</v>
      </c>
      <c r="DC70" s="8">
        <v>1481</v>
      </c>
    </row>
    <row r="71" spans="1:107" x14ac:dyDescent="0.2">
      <c r="A71" s="8" t="s">
        <v>821</v>
      </c>
      <c r="B71" s="8" t="s">
        <v>617</v>
      </c>
      <c r="C71" s="8">
        <v>2.1389999999999998</v>
      </c>
      <c r="D71" s="8">
        <v>372.30927000000003</v>
      </c>
      <c r="E71" s="8" t="s">
        <v>822</v>
      </c>
      <c r="F71" s="8" t="s">
        <v>823</v>
      </c>
      <c r="G71" s="8" t="s">
        <v>619</v>
      </c>
      <c r="H71" s="12">
        <v>372.31081999999998</v>
      </c>
      <c r="I71" s="13">
        <v>2.4700000000000002</v>
      </c>
      <c r="J71" s="14">
        <v>-4.16</v>
      </c>
      <c r="K71" s="13">
        <v>-0.33100000000000002</v>
      </c>
      <c r="L71" s="8" t="s">
        <v>824</v>
      </c>
      <c r="M71" s="8" t="s">
        <v>825</v>
      </c>
      <c r="N71" s="8" t="s">
        <v>223</v>
      </c>
      <c r="O71" s="14">
        <v>7.6709671050945696</v>
      </c>
      <c r="P71" s="14">
        <v>570.06244115288496</v>
      </c>
      <c r="Q71" s="14">
        <v>7431.4285714285697</v>
      </c>
      <c r="R71" s="14">
        <v>6690</v>
      </c>
      <c r="S71" s="14">
        <v>7427</v>
      </c>
      <c r="T71" s="14">
        <v>8441</v>
      </c>
      <c r="U71" s="14">
        <v>46.3164505280673</v>
      </c>
      <c r="V71" s="14">
        <v>2901.32759358669</v>
      </c>
      <c r="W71" s="14">
        <v>6264.140625</v>
      </c>
      <c r="X71" s="14">
        <v>1992</v>
      </c>
      <c r="Y71" s="14" t="s">
        <v>826</v>
      </c>
      <c r="Z71" s="14" t="s">
        <v>827</v>
      </c>
      <c r="AA71" s="14">
        <v>19.648330730145499</v>
      </c>
      <c r="AB71" s="14">
        <v>19.659863945578198</v>
      </c>
      <c r="AC71" s="8">
        <v>8277</v>
      </c>
      <c r="AD71" s="8">
        <v>7596</v>
      </c>
      <c r="AE71" s="8">
        <v>7388</v>
      </c>
      <c r="AF71" s="8">
        <v>12440</v>
      </c>
      <c r="AG71" s="8">
        <v>5598</v>
      </c>
      <c r="AH71" s="8">
        <v>7587</v>
      </c>
      <c r="AI71" s="8">
        <v>8949</v>
      </c>
      <c r="AJ71" s="8">
        <v>4590</v>
      </c>
      <c r="AK71" s="8">
        <v>7861</v>
      </c>
      <c r="AL71" s="8">
        <v>7042</v>
      </c>
      <c r="AM71" s="8">
        <v>10847</v>
      </c>
      <c r="AN71" s="8">
        <v>8102</v>
      </c>
      <c r="AO71" s="8">
        <v>4396</v>
      </c>
      <c r="AP71" s="8">
        <v>4886</v>
      </c>
      <c r="AQ71" s="8">
        <v>4531</v>
      </c>
      <c r="AR71" s="8">
        <v>7650</v>
      </c>
      <c r="AS71" s="8">
        <v>8809</v>
      </c>
      <c r="AT71" s="8">
        <v>9783</v>
      </c>
      <c r="AU71" s="8">
        <v>9973</v>
      </c>
      <c r="AV71" s="8">
        <v>4553</v>
      </c>
      <c r="AW71" s="8">
        <v>14390</v>
      </c>
      <c r="AX71" s="8">
        <v>6887</v>
      </c>
      <c r="AY71" s="8">
        <v>7232</v>
      </c>
      <c r="AZ71" s="8">
        <v>5125</v>
      </c>
      <c r="BA71" s="8">
        <v>8040</v>
      </c>
      <c r="BB71" s="8">
        <v>3684</v>
      </c>
      <c r="BC71" s="8">
        <v>2258</v>
      </c>
      <c r="BD71" s="8">
        <v>3658</v>
      </c>
      <c r="BE71" s="8">
        <v>9103</v>
      </c>
      <c r="BF71" s="8">
        <v>8441</v>
      </c>
      <c r="BG71" s="8">
        <v>9174</v>
      </c>
      <c r="BH71" s="8">
        <v>5019</v>
      </c>
      <c r="BI71" s="8">
        <v>11138</v>
      </c>
      <c r="BJ71" s="8">
        <v>5561</v>
      </c>
      <c r="BK71" s="8">
        <v>11963</v>
      </c>
      <c r="BL71" s="8">
        <v>4666</v>
      </c>
      <c r="BM71" s="8">
        <v>7866</v>
      </c>
      <c r="BN71" s="8">
        <v>10252</v>
      </c>
      <c r="BO71" s="8">
        <v>9616</v>
      </c>
      <c r="BP71" s="8">
        <v>5732</v>
      </c>
      <c r="BQ71" s="8">
        <v>3168</v>
      </c>
      <c r="BR71" s="8">
        <v>5841</v>
      </c>
      <c r="BS71" s="8">
        <v>4313</v>
      </c>
      <c r="BT71" s="8">
        <v>7215</v>
      </c>
      <c r="BU71" s="8">
        <v>2782</v>
      </c>
      <c r="BV71" s="8">
        <v>6462</v>
      </c>
      <c r="BW71" s="8">
        <v>5183</v>
      </c>
      <c r="BX71" s="8">
        <v>2799</v>
      </c>
      <c r="BY71" s="8">
        <v>4590</v>
      </c>
      <c r="BZ71" s="8">
        <v>5744</v>
      </c>
      <c r="CA71" s="8">
        <v>6734</v>
      </c>
      <c r="CB71" s="8">
        <v>4849</v>
      </c>
      <c r="CC71" s="8">
        <v>2474</v>
      </c>
      <c r="CD71" s="8">
        <v>2921</v>
      </c>
      <c r="CE71" s="8">
        <v>4784</v>
      </c>
      <c r="CF71" s="8">
        <v>1992</v>
      </c>
      <c r="CG71" s="8">
        <v>6381</v>
      </c>
      <c r="CH71" s="8">
        <v>6690</v>
      </c>
      <c r="CI71" s="8">
        <v>4107</v>
      </c>
      <c r="CJ71" s="8">
        <v>9254</v>
      </c>
      <c r="CK71" s="8">
        <v>3445</v>
      </c>
      <c r="CL71" s="8">
        <v>3430</v>
      </c>
      <c r="CM71" s="8">
        <v>9196</v>
      </c>
      <c r="CN71" s="8">
        <v>4467</v>
      </c>
      <c r="CO71" s="8">
        <v>7650</v>
      </c>
      <c r="CP71" s="8">
        <v>2948</v>
      </c>
      <c r="CQ71" s="8">
        <v>11524</v>
      </c>
      <c r="CR71" s="8">
        <v>7455</v>
      </c>
      <c r="CS71" s="8">
        <v>5159</v>
      </c>
      <c r="CT71" s="8">
        <v>3600</v>
      </c>
      <c r="CU71" s="8">
        <v>6758</v>
      </c>
      <c r="CV71" s="8">
        <v>7258</v>
      </c>
      <c r="CW71" s="8">
        <v>3804</v>
      </c>
      <c r="CX71" s="8">
        <v>4153</v>
      </c>
      <c r="CY71" s="8">
        <v>8404</v>
      </c>
      <c r="CZ71" s="8">
        <v>3178</v>
      </c>
      <c r="DA71" s="8">
        <v>6839</v>
      </c>
      <c r="DB71" s="8">
        <v>6731</v>
      </c>
      <c r="DC71" s="8">
        <v>378</v>
      </c>
    </row>
    <row r="72" spans="1:107" x14ac:dyDescent="0.2">
      <c r="A72" s="8" t="s">
        <v>801</v>
      </c>
      <c r="B72" s="8" t="s">
        <v>617</v>
      </c>
      <c r="C72" s="8">
        <v>2.2000000000000002</v>
      </c>
      <c r="D72" s="8">
        <v>344.27947999999998</v>
      </c>
      <c r="E72" s="8" t="s">
        <v>802</v>
      </c>
      <c r="F72" s="8" t="s">
        <v>803</v>
      </c>
      <c r="G72" s="8" t="s">
        <v>619</v>
      </c>
      <c r="H72" s="12">
        <v>344.27954</v>
      </c>
      <c r="I72" s="13">
        <v>2.5499999999999998</v>
      </c>
      <c r="J72" s="14">
        <v>-0.17</v>
      </c>
      <c r="K72" s="13">
        <v>-0.35</v>
      </c>
      <c r="L72" s="8" t="s">
        <v>804</v>
      </c>
      <c r="M72" s="8" t="s">
        <v>805</v>
      </c>
      <c r="N72" s="8" t="s">
        <v>115</v>
      </c>
      <c r="O72" s="14">
        <v>8.3837516777412198</v>
      </c>
      <c r="P72" s="14">
        <v>777.49715380560997</v>
      </c>
      <c r="Q72" s="14">
        <v>9273.8571428571395</v>
      </c>
      <c r="R72" s="14">
        <v>7698</v>
      </c>
      <c r="S72" s="14">
        <v>9189.5</v>
      </c>
      <c r="T72" s="14">
        <v>10631</v>
      </c>
      <c r="U72" s="14">
        <v>105.203256029991</v>
      </c>
      <c r="V72" s="14">
        <v>13126.4239489757</v>
      </c>
      <c r="W72" s="14">
        <v>12477.203125</v>
      </c>
      <c r="X72" s="14">
        <v>2981</v>
      </c>
      <c r="Y72" s="14" t="s">
        <v>806</v>
      </c>
      <c r="Z72" s="14" t="s">
        <v>807</v>
      </c>
      <c r="AA72" s="14">
        <v>5.9231452284936896</v>
      </c>
      <c r="AB72" s="14">
        <v>12.8091949486977</v>
      </c>
      <c r="AC72" s="8">
        <v>10239</v>
      </c>
      <c r="AD72" s="8">
        <v>10631</v>
      </c>
      <c r="AE72" s="8">
        <v>9163</v>
      </c>
      <c r="AF72" s="8">
        <v>56373</v>
      </c>
      <c r="AG72" s="8">
        <v>5918</v>
      </c>
      <c r="AH72" s="8">
        <v>8749</v>
      </c>
      <c r="AI72" s="8">
        <v>48755</v>
      </c>
      <c r="AJ72" s="8">
        <v>6904</v>
      </c>
      <c r="AK72" s="8">
        <v>10150</v>
      </c>
      <c r="AL72" s="8">
        <v>6214</v>
      </c>
      <c r="AM72" s="8">
        <v>9858</v>
      </c>
      <c r="AN72" s="8">
        <v>7624</v>
      </c>
      <c r="AO72" s="8">
        <v>11462</v>
      </c>
      <c r="AP72" s="8">
        <v>7344</v>
      </c>
      <c r="AQ72" s="8">
        <v>6114</v>
      </c>
      <c r="AR72" s="8">
        <v>9553</v>
      </c>
      <c r="AS72" s="8">
        <v>8110</v>
      </c>
      <c r="AT72" s="8">
        <v>45756</v>
      </c>
      <c r="AU72" s="8">
        <v>10611</v>
      </c>
      <c r="AV72" s="8">
        <v>6325</v>
      </c>
      <c r="AW72" s="8">
        <v>13770</v>
      </c>
      <c r="AX72" s="8">
        <v>7527</v>
      </c>
      <c r="AY72" s="8">
        <v>9329</v>
      </c>
      <c r="AZ72" s="8">
        <v>6326</v>
      </c>
      <c r="BA72" s="8">
        <v>10915</v>
      </c>
      <c r="BB72" s="8">
        <v>6383</v>
      </c>
      <c r="BC72" s="8">
        <v>6549</v>
      </c>
      <c r="BD72" s="8">
        <v>9032</v>
      </c>
      <c r="BE72" s="8">
        <v>10028</v>
      </c>
      <c r="BF72" s="8">
        <v>8948</v>
      </c>
      <c r="BG72" s="8">
        <v>43463</v>
      </c>
      <c r="BH72" s="8">
        <v>6743</v>
      </c>
      <c r="BI72" s="8">
        <v>14279</v>
      </c>
      <c r="BJ72" s="8">
        <v>5312</v>
      </c>
      <c r="BK72" s="8">
        <v>7298</v>
      </c>
      <c r="BL72" s="8">
        <v>5268</v>
      </c>
      <c r="BM72" s="8">
        <v>8841</v>
      </c>
      <c r="BN72" s="8">
        <v>45771</v>
      </c>
      <c r="BO72" s="8">
        <v>41114</v>
      </c>
      <c r="BP72" s="8">
        <v>7060</v>
      </c>
      <c r="BQ72" s="8">
        <v>4268</v>
      </c>
      <c r="BR72" s="8">
        <v>6657</v>
      </c>
      <c r="BS72" s="8">
        <v>22442</v>
      </c>
      <c r="BT72" s="8">
        <v>8988</v>
      </c>
      <c r="BU72" s="8">
        <v>4685</v>
      </c>
      <c r="BV72" s="8">
        <v>8419</v>
      </c>
      <c r="BW72" s="8">
        <v>7092</v>
      </c>
      <c r="BX72" s="8">
        <v>6203</v>
      </c>
      <c r="BY72" s="8">
        <v>7228</v>
      </c>
      <c r="BZ72" s="8">
        <v>6555</v>
      </c>
      <c r="CA72" s="8">
        <v>9873</v>
      </c>
      <c r="CB72" s="8">
        <v>14774</v>
      </c>
      <c r="CC72" s="8">
        <v>3683</v>
      </c>
      <c r="CD72" s="8">
        <v>3191</v>
      </c>
      <c r="CE72" s="8">
        <v>6271</v>
      </c>
      <c r="CF72" s="8">
        <v>3161</v>
      </c>
      <c r="CG72" s="8">
        <v>5128</v>
      </c>
      <c r="CH72" s="8">
        <v>7698</v>
      </c>
      <c r="CI72" s="8">
        <v>5889</v>
      </c>
      <c r="CJ72" s="8">
        <v>9558</v>
      </c>
      <c r="CK72" s="8">
        <v>4837</v>
      </c>
      <c r="CL72" s="8">
        <v>6514</v>
      </c>
      <c r="CM72" s="8">
        <v>39476</v>
      </c>
      <c r="CN72" s="8">
        <v>5864</v>
      </c>
      <c r="CO72" s="8">
        <v>9170</v>
      </c>
      <c r="CP72" s="8">
        <v>2981</v>
      </c>
      <c r="CQ72" s="8">
        <v>9047</v>
      </c>
      <c r="CR72" s="8">
        <v>23337</v>
      </c>
      <c r="CS72" s="8">
        <v>6911</v>
      </c>
      <c r="CT72" s="8">
        <v>4876</v>
      </c>
      <c r="CU72" s="8">
        <v>41083</v>
      </c>
      <c r="CV72" s="8">
        <v>8829</v>
      </c>
      <c r="CW72" s="8">
        <v>5240</v>
      </c>
      <c r="CX72" s="8">
        <v>5554</v>
      </c>
      <c r="CY72" s="8">
        <v>10876</v>
      </c>
      <c r="CZ72" s="8">
        <v>4623</v>
      </c>
      <c r="DA72" s="8">
        <v>9209</v>
      </c>
      <c r="DB72" s="8">
        <v>8376</v>
      </c>
      <c r="DC72" s="8">
        <v>724</v>
      </c>
    </row>
    <row r="73" spans="1:107" x14ac:dyDescent="0.2">
      <c r="A73" s="8" t="s">
        <v>875</v>
      </c>
      <c r="B73" s="8" t="s">
        <v>617</v>
      </c>
      <c r="C73" s="8">
        <v>2.2010000000000001</v>
      </c>
      <c r="D73" s="8">
        <v>79.021000000000001</v>
      </c>
      <c r="E73" s="8" t="s">
        <v>876</v>
      </c>
      <c r="F73" s="8" t="s">
        <v>877</v>
      </c>
      <c r="G73" s="8" t="s">
        <v>619</v>
      </c>
      <c r="H73" s="12">
        <v>79.02122</v>
      </c>
      <c r="I73" s="13">
        <v>2.206</v>
      </c>
      <c r="J73" s="14">
        <v>-2.78</v>
      </c>
      <c r="K73" s="13">
        <v>-4.9999999999998899E-3</v>
      </c>
      <c r="L73" s="8" t="s">
        <v>878</v>
      </c>
      <c r="M73" s="8" t="s">
        <v>879</v>
      </c>
      <c r="N73" s="8" t="s">
        <v>115</v>
      </c>
      <c r="O73" s="14">
        <v>169.350779913341</v>
      </c>
      <c r="P73" s="14">
        <v>4584.0836825685501</v>
      </c>
      <c r="Q73" s="14">
        <v>2706.8571428571399</v>
      </c>
      <c r="R73" s="14">
        <v>0</v>
      </c>
      <c r="S73" s="14">
        <v>0</v>
      </c>
      <c r="T73" s="14">
        <v>11897</v>
      </c>
      <c r="U73" s="14">
        <v>14.688645200870701</v>
      </c>
      <c r="V73" s="14">
        <v>39758.733678142802</v>
      </c>
      <c r="W73" s="14">
        <v>270676.65625</v>
      </c>
      <c r="X73" s="14">
        <v>194178</v>
      </c>
      <c r="Y73" s="14" t="s">
        <v>880</v>
      </c>
      <c r="Z73" s="14" t="s">
        <v>881</v>
      </c>
      <c r="AA73" s="14">
        <v>11.529752732262301</v>
      </c>
      <c r="AB73" s="14">
        <v>2706.8571428571399</v>
      </c>
      <c r="AC73" s="8">
        <v>2507</v>
      </c>
      <c r="AD73" s="8">
        <v>0</v>
      </c>
      <c r="AE73" s="8">
        <v>233556</v>
      </c>
      <c r="AF73" s="8">
        <v>267155</v>
      </c>
      <c r="AG73" s="8">
        <v>221516</v>
      </c>
      <c r="AH73" s="8">
        <v>250923</v>
      </c>
      <c r="AI73" s="8">
        <v>275480</v>
      </c>
      <c r="AJ73" s="8">
        <v>246812</v>
      </c>
      <c r="AK73" s="8">
        <v>0</v>
      </c>
      <c r="AL73" s="8">
        <v>247432</v>
      </c>
      <c r="AM73" s="8">
        <v>259051</v>
      </c>
      <c r="AN73" s="8">
        <v>194178</v>
      </c>
      <c r="AO73" s="8">
        <v>325623</v>
      </c>
      <c r="AP73" s="8">
        <v>226470</v>
      </c>
      <c r="AQ73" s="8">
        <v>211994</v>
      </c>
      <c r="AR73" s="8">
        <v>0</v>
      </c>
      <c r="AS73" s="8">
        <v>282550</v>
      </c>
      <c r="AT73" s="8">
        <v>253996</v>
      </c>
      <c r="AU73" s="8">
        <v>227321</v>
      </c>
      <c r="AV73" s="8">
        <v>250217</v>
      </c>
      <c r="AW73" s="8">
        <v>255031</v>
      </c>
      <c r="AX73" s="8">
        <v>263595</v>
      </c>
      <c r="AY73" s="8">
        <v>0</v>
      </c>
      <c r="AZ73" s="8">
        <v>271745</v>
      </c>
      <c r="BA73" s="8">
        <v>227897</v>
      </c>
      <c r="BB73" s="8">
        <v>236686</v>
      </c>
      <c r="BC73" s="8">
        <v>256550</v>
      </c>
      <c r="BD73" s="8">
        <v>270186</v>
      </c>
      <c r="BE73" s="8">
        <v>267530</v>
      </c>
      <c r="BF73" s="8">
        <v>0</v>
      </c>
      <c r="BG73" s="8">
        <v>224537</v>
      </c>
      <c r="BH73" s="8">
        <v>303076</v>
      </c>
      <c r="BI73" s="8">
        <v>255438</v>
      </c>
      <c r="BJ73" s="8">
        <v>238975</v>
      </c>
      <c r="BK73" s="8">
        <v>256950</v>
      </c>
      <c r="BL73" s="8">
        <v>425132</v>
      </c>
      <c r="BM73" s="8">
        <v>0</v>
      </c>
      <c r="BN73" s="8">
        <v>282537</v>
      </c>
      <c r="BO73" s="8">
        <v>310284</v>
      </c>
      <c r="BP73" s="8">
        <v>297763</v>
      </c>
      <c r="BQ73" s="8">
        <v>240719</v>
      </c>
      <c r="BR73" s="8">
        <v>307122</v>
      </c>
      <c r="BS73" s="8">
        <v>227676</v>
      </c>
      <c r="BT73" s="8">
        <v>0</v>
      </c>
      <c r="BU73" s="8">
        <v>251292</v>
      </c>
      <c r="BV73" s="8">
        <v>269863</v>
      </c>
      <c r="BW73" s="8">
        <v>368769</v>
      </c>
      <c r="BX73" s="8">
        <v>233698</v>
      </c>
      <c r="BY73" s="8">
        <v>315764</v>
      </c>
      <c r="BZ73" s="8">
        <v>279212</v>
      </c>
      <c r="CA73" s="8">
        <v>9363</v>
      </c>
      <c r="CB73" s="8">
        <v>285860</v>
      </c>
      <c r="CC73" s="8">
        <v>216198</v>
      </c>
      <c r="CD73" s="8">
        <v>288179</v>
      </c>
      <c r="CE73" s="8">
        <v>197552</v>
      </c>
      <c r="CF73" s="8">
        <v>289703</v>
      </c>
      <c r="CG73" s="8">
        <v>277392</v>
      </c>
      <c r="CH73" s="8">
        <v>0</v>
      </c>
      <c r="CI73" s="8">
        <v>329087</v>
      </c>
      <c r="CJ73" s="8">
        <v>261328</v>
      </c>
      <c r="CK73" s="8">
        <v>292328</v>
      </c>
      <c r="CL73" s="8">
        <v>280798</v>
      </c>
      <c r="CM73" s="8">
        <v>285637</v>
      </c>
      <c r="CN73" s="8">
        <v>273150</v>
      </c>
      <c r="CO73" s="8">
        <v>2567</v>
      </c>
      <c r="CP73" s="8">
        <v>315460</v>
      </c>
      <c r="CQ73" s="8">
        <v>243504</v>
      </c>
      <c r="CR73" s="8">
        <v>275429</v>
      </c>
      <c r="CS73" s="8">
        <v>300024</v>
      </c>
      <c r="CT73" s="8">
        <v>300063</v>
      </c>
      <c r="CU73" s="8">
        <v>274427</v>
      </c>
      <c r="CV73" s="8">
        <v>11897</v>
      </c>
      <c r="CW73" s="8">
        <v>297432</v>
      </c>
      <c r="CX73" s="8">
        <v>297124</v>
      </c>
      <c r="CY73" s="8">
        <v>285536</v>
      </c>
      <c r="CZ73" s="8">
        <v>344794</v>
      </c>
      <c r="DA73" s="8">
        <v>11562</v>
      </c>
      <c r="DB73" s="8">
        <v>0</v>
      </c>
      <c r="DC73" s="8">
        <v>0</v>
      </c>
    </row>
    <row r="74" spans="1:107" x14ac:dyDescent="0.2">
      <c r="A74" s="8" t="s">
        <v>846</v>
      </c>
      <c r="B74" s="8" t="s">
        <v>617</v>
      </c>
      <c r="C74" s="8">
        <v>2.2050000000000001</v>
      </c>
      <c r="D74" s="8">
        <v>428.37378000000001</v>
      </c>
      <c r="E74" s="8" t="s">
        <v>847</v>
      </c>
      <c r="F74" s="8" t="s">
        <v>848</v>
      </c>
      <c r="G74" s="8" t="s">
        <v>619</v>
      </c>
      <c r="H74" s="12">
        <v>428.37344000000002</v>
      </c>
      <c r="I74" s="13">
        <v>2.35</v>
      </c>
      <c r="J74" s="14">
        <v>0.79</v>
      </c>
      <c r="K74" s="13">
        <v>-0.14499999999999999</v>
      </c>
      <c r="L74" s="8" t="s">
        <v>849</v>
      </c>
      <c r="M74" s="8" t="s">
        <v>850</v>
      </c>
      <c r="N74" s="8" t="s">
        <v>115</v>
      </c>
      <c r="O74" s="14">
        <v>19.456632173425099</v>
      </c>
      <c r="P74" s="14">
        <v>1410.8976820559201</v>
      </c>
      <c r="Q74" s="14">
        <v>7251.5</v>
      </c>
      <c r="R74" s="14">
        <v>5242</v>
      </c>
      <c r="S74" s="14">
        <v>7271</v>
      </c>
      <c r="T74" s="14">
        <v>9757</v>
      </c>
      <c r="U74" s="14">
        <v>417.84693113434798</v>
      </c>
      <c r="V74" s="14">
        <v>798727.53186848795</v>
      </c>
      <c r="W74" s="14">
        <v>191153.140625</v>
      </c>
      <c r="X74" s="14">
        <v>3938</v>
      </c>
      <c r="Y74" s="14" t="s">
        <v>851</v>
      </c>
      <c r="Z74" s="14" t="s">
        <v>852</v>
      </c>
      <c r="AA74" s="14">
        <v>0.17664317627255999</v>
      </c>
      <c r="AB74" s="14">
        <v>1.58433471706358</v>
      </c>
      <c r="AC74" s="8">
        <v>9757</v>
      </c>
      <c r="AD74" s="8">
        <v>8351</v>
      </c>
      <c r="AE74" s="8">
        <v>8790</v>
      </c>
      <c r="AF74" s="8">
        <v>10562</v>
      </c>
      <c r="AG74" s="8">
        <v>5845</v>
      </c>
      <c r="AH74" s="8">
        <v>32771</v>
      </c>
      <c r="AI74" s="8">
        <v>54961</v>
      </c>
      <c r="AJ74" s="8">
        <v>6623</v>
      </c>
      <c r="AK74" s="8">
        <v>9299</v>
      </c>
      <c r="AL74" s="8">
        <v>5061</v>
      </c>
      <c r="AM74" s="8">
        <v>7200</v>
      </c>
      <c r="AN74" s="8">
        <v>6159227</v>
      </c>
      <c r="AO74" s="8">
        <v>6704</v>
      </c>
      <c r="AP74" s="8">
        <v>101069</v>
      </c>
      <c r="AQ74" s="8">
        <v>14339</v>
      </c>
      <c r="AR74" s="8">
        <v>7606</v>
      </c>
      <c r="AS74" s="8">
        <v>252114</v>
      </c>
      <c r="AT74" s="8">
        <v>14985</v>
      </c>
      <c r="AU74" s="8">
        <v>6827</v>
      </c>
      <c r="AV74" s="8">
        <v>3983</v>
      </c>
      <c r="AW74" s="8">
        <v>7631</v>
      </c>
      <c r="AX74" s="8">
        <v>7212</v>
      </c>
      <c r="AY74" s="8">
        <v>7527</v>
      </c>
      <c r="AZ74" s="8">
        <v>14246</v>
      </c>
      <c r="BA74" s="8">
        <v>8383</v>
      </c>
      <c r="BB74" s="8">
        <v>5307</v>
      </c>
      <c r="BC74" s="8">
        <v>5852</v>
      </c>
      <c r="BD74" s="8">
        <v>20665</v>
      </c>
      <c r="BE74" s="8">
        <v>10654</v>
      </c>
      <c r="BF74" s="8">
        <v>8550</v>
      </c>
      <c r="BG74" s="8">
        <v>30684</v>
      </c>
      <c r="BH74" s="8">
        <v>5140</v>
      </c>
      <c r="BI74" s="8">
        <v>5660</v>
      </c>
      <c r="BJ74" s="8">
        <v>5762</v>
      </c>
      <c r="BK74" s="8">
        <v>28677</v>
      </c>
      <c r="BL74" s="8">
        <v>5887</v>
      </c>
      <c r="BM74" s="8">
        <v>5242</v>
      </c>
      <c r="BN74" s="8">
        <v>7809</v>
      </c>
      <c r="BO74" s="8">
        <v>5535</v>
      </c>
      <c r="BP74" s="8">
        <v>7494</v>
      </c>
      <c r="BQ74" s="8">
        <v>7000</v>
      </c>
      <c r="BR74" s="8">
        <v>520699</v>
      </c>
      <c r="BS74" s="8">
        <v>4952</v>
      </c>
      <c r="BT74" s="8">
        <v>7194</v>
      </c>
      <c r="BU74" s="8">
        <v>6617</v>
      </c>
      <c r="BV74" s="8">
        <v>1165424</v>
      </c>
      <c r="BW74" s="8">
        <v>12490</v>
      </c>
      <c r="BX74" s="8">
        <v>13818</v>
      </c>
      <c r="BY74" s="8">
        <v>10895</v>
      </c>
      <c r="BZ74" s="8">
        <v>71145</v>
      </c>
      <c r="CA74" s="8">
        <v>5487</v>
      </c>
      <c r="CB74" s="8">
        <v>5932</v>
      </c>
      <c r="CC74" s="8">
        <v>5848</v>
      </c>
      <c r="CD74" s="8">
        <v>5431</v>
      </c>
      <c r="CE74" s="8">
        <v>1296219</v>
      </c>
      <c r="CF74" s="8">
        <v>632943</v>
      </c>
      <c r="CG74" s="8">
        <v>5260</v>
      </c>
      <c r="CH74" s="8">
        <v>7348</v>
      </c>
      <c r="CI74" s="8">
        <v>287474</v>
      </c>
      <c r="CJ74" s="8">
        <v>5023</v>
      </c>
      <c r="CK74" s="8">
        <v>3938</v>
      </c>
      <c r="CL74" s="8">
        <v>9421</v>
      </c>
      <c r="CM74" s="8">
        <v>20864</v>
      </c>
      <c r="CN74" s="8">
        <v>7745</v>
      </c>
      <c r="CO74" s="8">
        <v>5460</v>
      </c>
      <c r="CP74" s="8">
        <v>38219</v>
      </c>
      <c r="CQ74" s="8">
        <v>418074</v>
      </c>
      <c r="CR74" s="8">
        <v>35670</v>
      </c>
      <c r="CS74" s="8">
        <v>5539</v>
      </c>
      <c r="CT74" s="8">
        <v>5466</v>
      </c>
      <c r="CU74" s="8">
        <v>6585</v>
      </c>
      <c r="CV74" s="8">
        <v>6660</v>
      </c>
      <c r="CW74" s="8">
        <v>731832</v>
      </c>
      <c r="CX74" s="8">
        <v>8290</v>
      </c>
      <c r="CY74" s="8">
        <v>5824</v>
      </c>
      <c r="CZ74" s="8">
        <v>5505</v>
      </c>
      <c r="DA74" s="8">
        <v>6011</v>
      </c>
      <c r="DB74" s="8">
        <v>7029</v>
      </c>
      <c r="DC74" s="8">
        <v>4577</v>
      </c>
    </row>
    <row r="75" spans="1:107" x14ac:dyDescent="0.2">
      <c r="A75" s="8" t="s">
        <v>783</v>
      </c>
      <c r="B75" s="8" t="s">
        <v>617</v>
      </c>
      <c r="C75" s="8">
        <v>2.274</v>
      </c>
      <c r="D75" s="8">
        <v>316.24747000000002</v>
      </c>
      <c r="E75" s="8" t="s">
        <v>784</v>
      </c>
      <c r="F75" s="8" t="s">
        <v>785</v>
      </c>
      <c r="G75" s="8" t="s">
        <v>619</v>
      </c>
      <c r="H75" s="12">
        <v>316.24822999999998</v>
      </c>
      <c r="I75" s="13">
        <v>2.2690000000000001</v>
      </c>
      <c r="J75" s="14">
        <v>-2.4</v>
      </c>
      <c r="K75" s="13">
        <v>4.9999999999998899E-3</v>
      </c>
      <c r="L75" s="8" t="s">
        <v>786</v>
      </c>
      <c r="M75" s="8" t="s">
        <v>787</v>
      </c>
      <c r="N75" s="8" t="s">
        <v>115</v>
      </c>
      <c r="O75" s="14">
        <v>7.9135509962042496</v>
      </c>
      <c r="P75" s="14">
        <v>1275.22352274691</v>
      </c>
      <c r="Q75" s="14">
        <v>16114.4285714286</v>
      </c>
      <c r="R75" s="14">
        <v>14175</v>
      </c>
      <c r="S75" s="14">
        <v>16464</v>
      </c>
      <c r="T75" s="14">
        <v>17979</v>
      </c>
      <c r="U75" s="14">
        <v>95.122680388688195</v>
      </c>
      <c r="V75" s="14">
        <v>18772.6096038957</v>
      </c>
      <c r="W75" s="14">
        <v>19735.15625</v>
      </c>
      <c r="X75" s="14">
        <v>5933</v>
      </c>
      <c r="Y75" s="14" t="s">
        <v>788</v>
      </c>
      <c r="Z75" s="14" t="s">
        <v>789</v>
      </c>
      <c r="AA75" s="14">
        <v>6.79300081157748</v>
      </c>
      <c r="AB75" s="14">
        <v>21.147544056992899</v>
      </c>
      <c r="AC75" s="8">
        <v>17979</v>
      </c>
      <c r="AD75" s="8">
        <v>17088</v>
      </c>
      <c r="AE75" s="8">
        <v>12090</v>
      </c>
      <c r="AF75" s="8">
        <v>65694</v>
      </c>
      <c r="AG75" s="8">
        <v>9072</v>
      </c>
      <c r="AH75" s="8">
        <v>11813</v>
      </c>
      <c r="AI75" s="8">
        <v>77981</v>
      </c>
      <c r="AJ75" s="8">
        <v>10526</v>
      </c>
      <c r="AK75" s="8">
        <v>17612</v>
      </c>
      <c r="AL75" s="8">
        <v>12591</v>
      </c>
      <c r="AM75" s="8">
        <v>15656</v>
      </c>
      <c r="AN75" s="8">
        <v>8818</v>
      </c>
      <c r="AO75" s="8">
        <v>45063</v>
      </c>
      <c r="AP75" s="8">
        <v>6525</v>
      </c>
      <c r="AQ75" s="8">
        <v>10232</v>
      </c>
      <c r="AR75" s="8">
        <v>15907</v>
      </c>
      <c r="AS75" s="8">
        <v>16581</v>
      </c>
      <c r="AT75" s="8">
        <v>71579</v>
      </c>
      <c r="AU75" s="8">
        <v>16312</v>
      </c>
      <c r="AV75" s="8">
        <v>9614</v>
      </c>
      <c r="AW75" s="8">
        <v>20151</v>
      </c>
      <c r="AX75" s="8">
        <v>11779</v>
      </c>
      <c r="AY75" s="8">
        <v>16492</v>
      </c>
      <c r="AZ75" s="8">
        <v>8478</v>
      </c>
      <c r="BA75" s="8">
        <v>13808</v>
      </c>
      <c r="BB75" s="8">
        <v>9350</v>
      </c>
      <c r="BC75" s="8">
        <v>9164</v>
      </c>
      <c r="BD75" s="8">
        <v>10999</v>
      </c>
      <c r="BE75" s="8">
        <v>14021</v>
      </c>
      <c r="BF75" s="8">
        <v>17150</v>
      </c>
      <c r="BG75" s="8">
        <v>75595</v>
      </c>
      <c r="BH75" s="8">
        <v>9451</v>
      </c>
      <c r="BI75" s="8">
        <v>29952</v>
      </c>
      <c r="BJ75" s="8">
        <v>6884</v>
      </c>
      <c r="BK75" s="8">
        <v>13284</v>
      </c>
      <c r="BL75" s="8">
        <v>11291</v>
      </c>
      <c r="BM75" s="8">
        <v>16436</v>
      </c>
      <c r="BN75" s="8">
        <v>58996</v>
      </c>
      <c r="BO75" s="8">
        <v>50236</v>
      </c>
      <c r="BP75" s="8">
        <v>10840</v>
      </c>
      <c r="BQ75" s="8">
        <v>10374</v>
      </c>
      <c r="BR75" s="8">
        <v>11895</v>
      </c>
      <c r="BS75" s="8">
        <v>31895</v>
      </c>
      <c r="BT75" s="8">
        <v>16879</v>
      </c>
      <c r="BU75" s="8">
        <v>8468</v>
      </c>
      <c r="BV75" s="8">
        <v>51434</v>
      </c>
      <c r="BW75" s="8">
        <v>9247</v>
      </c>
      <c r="BX75" s="8">
        <v>8693</v>
      </c>
      <c r="BY75" s="8">
        <v>12711</v>
      </c>
      <c r="BZ75" s="8">
        <v>11068</v>
      </c>
      <c r="CA75" s="8">
        <v>16914</v>
      </c>
      <c r="CB75" s="8">
        <v>29428</v>
      </c>
      <c r="CC75" s="8">
        <v>6515</v>
      </c>
      <c r="CD75" s="8">
        <v>9612</v>
      </c>
      <c r="CE75" s="8">
        <v>5933</v>
      </c>
      <c r="CF75" s="8">
        <v>9952</v>
      </c>
      <c r="CG75" s="8">
        <v>11213</v>
      </c>
      <c r="CH75" s="8">
        <v>14997</v>
      </c>
      <c r="CI75" s="8">
        <v>8859</v>
      </c>
      <c r="CJ75" s="8">
        <v>11703</v>
      </c>
      <c r="CK75" s="8">
        <v>11647</v>
      </c>
      <c r="CL75" s="8">
        <v>11578</v>
      </c>
      <c r="CM75" s="8">
        <v>51062</v>
      </c>
      <c r="CN75" s="8">
        <v>10186</v>
      </c>
      <c r="CO75" s="8">
        <v>15238</v>
      </c>
      <c r="CP75" s="8">
        <v>8529</v>
      </c>
      <c r="CQ75" s="8">
        <v>9329</v>
      </c>
      <c r="CR75" s="8">
        <v>35280</v>
      </c>
      <c r="CS75" s="8">
        <v>8273</v>
      </c>
      <c r="CT75" s="8">
        <v>8776</v>
      </c>
      <c r="CU75" s="8">
        <v>48940</v>
      </c>
      <c r="CV75" s="8">
        <v>14424</v>
      </c>
      <c r="CW75" s="8">
        <v>9664</v>
      </c>
      <c r="CX75" s="8">
        <v>11694</v>
      </c>
      <c r="CY75" s="8">
        <v>13024</v>
      </c>
      <c r="CZ75" s="8">
        <v>11642</v>
      </c>
      <c r="DA75" s="8">
        <v>14175</v>
      </c>
      <c r="DB75" s="8">
        <v>14311</v>
      </c>
      <c r="DC75" s="8">
        <v>762</v>
      </c>
    </row>
    <row r="76" spans="1:107" x14ac:dyDescent="0.2">
      <c r="A76" s="8" t="s">
        <v>740</v>
      </c>
      <c r="B76" s="8" t="s">
        <v>617</v>
      </c>
      <c r="C76" s="8">
        <v>2.4129999999999998</v>
      </c>
      <c r="D76" s="8">
        <v>288.21679999999998</v>
      </c>
      <c r="E76" s="8" t="s">
        <v>741</v>
      </c>
      <c r="F76" s="8" t="s">
        <v>742</v>
      </c>
      <c r="G76" s="8" t="s">
        <v>619</v>
      </c>
      <c r="H76" s="12">
        <v>288.21695</v>
      </c>
      <c r="I76" s="13">
        <v>2.4209999999999998</v>
      </c>
      <c r="J76" s="14">
        <v>-0.52</v>
      </c>
      <c r="K76" s="13">
        <v>-8.0000000000000106E-3</v>
      </c>
      <c r="L76" s="8" t="s">
        <v>743</v>
      </c>
      <c r="M76" s="8" t="s">
        <v>744</v>
      </c>
      <c r="N76" s="8" t="s">
        <v>115</v>
      </c>
      <c r="O76" s="14">
        <v>8.13095738335333</v>
      </c>
      <c r="P76" s="14">
        <v>3487.0830382118302</v>
      </c>
      <c r="Q76" s="14">
        <v>42886.5</v>
      </c>
      <c r="R76" s="14">
        <v>38595</v>
      </c>
      <c r="S76" s="14">
        <v>42631.5</v>
      </c>
      <c r="T76" s="14">
        <v>49378</v>
      </c>
      <c r="U76" s="14">
        <v>48.548694001786103</v>
      </c>
      <c r="V76" s="14">
        <v>14339.7215470394</v>
      </c>
      <c r="W76" s="14">
        <v>29536.78125</v>
      </c>
      <c r="X76" s="14">
        <v>15518</v>
      </c>
      <c r="Y76" s="14" t="s">
        <v>745</v>
      </c>
      <c r="Z76" s="14" t="s">
        <v>746</v>
      </c>
      <c r="AA76" s="14">
        <v>24.3176481968143</v>
      </c>
      <c r="AB76" s="14">
        <v>29.036222071767099</v>
      </c>
      <c r="AC76" s="8">
        <v>49378</v>
      </c>
      <c r="AD76" s="8">
        <v>47798</v>
      </c>
      <c r="AE76" s="8">
        <v>26544</v>
      </c>
      <c r="AF76" s="8">
        <v>52310</v>
      </c>
      <c r="AG76" s="8">
        <v>23094</v>
      </c>
      <c r="AH76" s="8">
        <v>29185</v>
      </c>
      <c r="AI76" s="8">
        <v>81872</v>
      </c>
      <c r="AJ76" s="8">
        <v>26384</v>
      </c>
      <c r="AK76" s="8">
        <v>47427</v>
      </c>
      <c r="AL76" s="8">
        <v>24754</v>
      </c>
      <c r="AM76" s="8">
        <v>35166</v>
      </c>
      <c r="AN76" s="8">
        <v>24640</v>
      </c>
      <c r="AO76" s="8">
        <v>86006</v>
      </c>
      <c r="AP76" s="8">
        <v>20264</v>
      </c>
      <c r="AQ76" s="8">
        <v>19968</v>
      </c>
      <c r="AR76" s="8">
        <v>43573</v>
      </c>
      <c r="AS76" s="8">
        <v>32011</v>
      </c>
      <c r="AT76" s="8">
        <v>67780</v>
      </c>
      <c r="AU76" s="8">
        <v>31099</v>
      </c>
      <c r="AV76" s="8">
        <v>21910</v>
      </c>
      <c r="AW76" s="8">
        <v>36606</v>
      </c>
      <c r="AX76" s="8">
        <v>24133</v>
      </c>
      <c r="AY76" s="8">
        <v>44144</v>
      </c>
      <c r="AZ76" s="8">
        <v>23840</v>
      </c>
      <c r="BA76" s="8">
        <v>23526</v>
      </c>
      <c r="BB76" s="8">
        <v>20536</v>
      </c>
      <c r="BC76" s="8">
        <v>23091</v>
      </c>
      <c r="BD76" s="8">
        <v>23510</v>
      </c>
      <c r="BE76" s="8">
        <v>26783</v>
      </c>
      <c r="BF76" s="8">
        <v>41095</v>
      </c>
      <c r="BG76" s="8">
        <v>61160</v>
      </c>
      <c r="BH76" s="8">
        <v>24359</v>
      </c>
      <c r="BI76" s="8">
        <v>36933</v>
      </c>
      <c r="BJ76" s="8">
        <v>19199</v>
      </c>
      <c r="BK76" s="8">
        <v>31199</v>
      </c>
      <c r="BL76" s="8">
        <v>23878</v>
      </c>
      <c r="BM76" s="8">
        <v>42985</v>
      </c>
      <c r="BN76" s="8">
        <v>50809</v>
      </c>
      <c r="BO76" s="8">
        <v>47556</v>
      </c>
      <c r="BP76" s="8">
        <v>22374</v>
      </c>
      <c r="BQ76" s="8">
        <v>20085</v>
      </c>
      <c r="BR76" s="8">
        <v>28128</v>
      </c>
      <c r="BS76" s="8">
        <v>32131</v>
      </c>
      <c r="BT76" s="8">
        <v>42278</v>
      </c>
      <c r="BU76" s="8">
        <v>24161</v>
      </c>
      <c r="BV76" s="8">
        <v>29758</v>
      </c>
      <c r="BW76" s="8">
        <v>28403</v>
      </c>
      <c r="BX76" s="8">
        <v>24429</v>
      </c>
      <c r="BY76" s="8">
        <v>25410</v>
      </c>
      <c r="BZ76" s="8">
        <v>22631</v>
      </c>
      <c r="CA76" s="8">
        <v>44688</v>
      </c>
      <c r="CB76" s="8">
        <v>38443</v>
      </c>
      <c r="CC76" s="8">
        <v>15518</v>
      </c>
      <c r="CD76" s="8">
        <v>17174</v>
      </c>
      <c r="CE76" s="8">
        <v>18351</v>
      </c>
      <c r="CF76" s="8">
        <v>21994</v>
      </c>
      <c r="CG76" s="8">
        <v>23213</v>
      </c>
      <c r="CH76" s="8">
        <v>40439</v>
      </c>
      <c r="CI76" s="8">
        <v>18999</v>
      </c>
      <c r="CJ76" s="8">
        <v>19651</v>
      </c>
      <c r="CK76" s="8">
        <v>22547</v>
      </c>
      <c r="CL76" s="8">
        <v>20852</v>
      </c>
      <c r="CM76" s="8">
        <v>48218</v>
      </c>
      <c r="CN76" s="8">
        <v>22714</v>
      </c>
      <c r="CO76" s="8">
        <v>39163</v>
      </c>
      <c r="CP76" s="8">
        <v>19293</v>
      </c>
      <c r="CQ76" s="8">
        <v>21564</v>
      </c>
      <c r="CR76" s="8">
        <v>32842</v>
      </c>
      <c r="CS76" s="8">
        <v>20515</v>
      </c>
      <c r="CT76" s="8">
        <v>20588</v>
      </c>
      <c r="CU76" s="8">
        <v>40904</v>
      </c>
      <c r="CV76" s="8">
        <v>38595</v>
      </c>
      <c r="CW76" s="8">
        <v>19551</v>
      </c>
      <c r="CX76" s="8">
        <v>25545</v>
      </c>
      <c r="CY76" s="8">
        <v>21005</v>
      </c>
      <c r="CZ76" s="8">
        <v>23258</v>
      </c>
      <c r="DA76" s="8">
        <v>39249</v>
      </c>
      <c r="DB76" s="8">
        <v>39599</v>
      </c>
      <c r="DC76" s="8">
        <v>1477</v>
      </c>
    </row>
    <row r="77" spans="1:107" x14ac:dyDescent="0.2">
      <c r="A77" s="8" t="s">
        <v>790</v>
      </c>
      <c r="B77" s="8" t="s">
        <v>617</v>
      </c>
      <c r="C77" s="8">
        <v>2.4420000000000002</v>
      </c>
      <c r="D77" s="8">
        <v>127.05013</v>
      </c>
      <c r="E77" s="8" t="s">
        <v>791</v>
      </c>
      <c r="F77" s="8" t="s">
        <v>792</v>
      </c>
      <c r="G77" s="8" t="s">
        <v>619</v>
      </c>
      <c r="H77" s="12">
        <v>127.0502</v>
      </c>
      <c r="I77" s="13">
        <v>1.95</v>
      </c>
      <c r="J77" s="14">
        <v>-0.55000000000000004</v>
      </c>
      <c r="K77" s="13">
        <v>0.49199999999999999</v>
      </c>
      <c r="L77" s="8" t="s">
        <v>793</v>
      </c>
      <c r="M77" s="8" t="s">
        <v>794</v>
      </c>
      <c r="N77" s="8" t="s">
        <v>109</v>
      </c>
      <c r="O77" s="14">
        <v>9.2446727266578108</v>
      </c>
      <c r="P77" s="14">
        <v>2354.6445568303898</v>
      </c>
      <c r="Q77" s="14">
        <v>25470.285714285699</v>
      </c>
      <c r="R77" s="14">
        <v>22264</v>
      </c>
      <c r="S77" s="14">
        <v>24863</v>
      </c>
      <c r="T77" s="14">
        <v>29719</v>
      </c>
      <c r="U77" s="14">
        <v>54.603227205417497</v>
      </c>
      <c r="V77" s="14">
        <v>103564.797785446</v>
      </c>
      <c r="W77" s="14">
        <v>189667.90625</v>
      </c>
      <c r="X77" s="14">
        <v>43498</v>
      </c>
      <c r="Y77" s="14" t="s">
        <v>795</v>
      </c>
      <c r="Z77" s="14" t="s">
        <v>796</v>
      </c>
      <c r="AA77" s="14">
        <v>2.2735954756639298</v>
      </c>
      <c r="AB77" s="14">
        <v>97.587301587301596</v>
      </c>
      <c r="AC77" s="8">
        <v>26028</v>
      </c>
      <c r="AD77" s="8">
        <v>28549</v>
      </c>
      <c r="AE77" s="8">
        <v>176047</v>
      </c>
      <c r="AF77" s="8">
        <v>305747</v>
      </c>
      <c r="AG77" s="8">
        <v>61861</v>
      </c>
      <c r="AH77" s="8">
        <v>76978</v>
      </c>
      <c r="AI77" s="8">
        <v>292179</v>
      </c>
      <c r="AJ77" s="8">
        <v>72749</v>
      </c>
      <c r="AK77" s="8">
        <v>29719</v>
      </c>
      <c r="AL77" s="8">
        <v>241778</v>
      </c>
      <c r="AM77" s="8">
        <v>265984</v>
      </c>
      <c r="AN77" s="8">
        <v>235528</v>
      </c>
      <c r="AO77" s="8">
        <v>333858</v>
      </c>
      <c r="AP77" s="8">
        <v>54439</v>
      </c>
      <c r="AQ77" s="8">
        <v>55693</v>
      </c>
      <c r="AR77" s="8">
        <v>27892</v>
      </c>
      <c r="AS77" s="8">
        <v>249014</v>
      </c>
      <c r="AT77" s="8">
        <v>413037</v>
      </c>
      <c r="AU77" s="8">
        <v>128566</v>
      </c>
      <c r="AV77" s="8">
        <v>61249</v>
      </c>
      <c r="AW77" s="8">
        <v>264018</v>
      </c>
      <c r="AX77" s="8">
        <v>92828</v>
      </c>
      <c r="AY77" s="8">
        <v>27306</v>
      </c>
      <c r="AZ77" s="8">
        <v>123919</v>
      </c>
      <c r="BA77" s="8">
        <v>169402</v>
      </c>
      <c r="BB77" s="8">
        <v>51430</v>
      </c>
      <c r="BC77" s="8">
        <v>108461</v>
      </c>
      <c r="BD77" s="8">
        <v>63473</v>
      </c>
      <c r="BE77" s="8">
        <v>204385</v>
      </c>
      <c r="BF77" s="8">
        <v>27298</v>
      </c>
      <c r="BG77" s="8">
        <v>356269</v>
      </c>
      <c r="BH77" s="8">
        <v>61402</v>
      </c>
      <c r="BI77" s="8">
        <v>354444</v>
      </c>
      <c r="BJ77" s="8">
        <v>104703</v>
      </c>
      <c r="BK77" s="8">
        <v>180825</v>
      </c>
      <c r="BL77" s="8">
        <v>160657</v>
      </c>
      <c r="BM77" s="8">
        <v>24937</v>
      </c>
      <c r="BN77" s="8">
        <v>344037</v>
      </c>
      <c r="BO77" s="8">
        <v>354534</v>
      </c>
      <c r="BP77" s="8">
        <v>63737</v>
      </c>
      <c r="BQ77" s="8">
        <v>257346</v>
      </c>
      <c r="BR77" s="8">
        <v>226606</v>
      </c>
      <c r="BS77" s="8">
        <v>211895</v>
      </c>
      <c r="BT77" s="8">
        <v>24013</v>
      </c>
      <c r="BU77" s="8">
        <v>247571</v>
      </c>
      <c r="BV77" s="8">
        <v>206367</v>
      </c>
      <c r="BW77" s="8">
        <v>63904</v>
      </c>
      <c r="BX77" s="8">
        <v>58773</v>
      </c>
      <c r="BY77" s="8">
        <v>60698</v>
      </c>
      <c r="BZ77" s="8">
        <v>158708</v>
      </c>
      <c r="CA77" s="8">
        <v>22887</v>
      </c>
      <c r="CB77" s="8">
        <v>210584</v>
      </c>
      <c r="CC77" s="8">
        <v>204391</v>
      </c>
      <c r="CD77" s="8">
        <v>194164</v>
      </c>
      <c r="CE77" s="8">
        <v>43498</v>
      </c>
      <c r="CF77" s="8">
        <v>357220</v>
      </c>
      <c r="CG77" s="8">
        <v>182867</v>
      </c>
      <c r="CH77" s="8">
        <v>24789</v>
      </c>
      <c r="CI77" s="8">
        <v>52009</v>
      </c>
      <c r="CJ77" s="8">
        <v>157221</v>
      </c>
      <c r="CK77" s="8">
        <v>346403</v>
      </c>
      <c r="CL77" s="8">
        <v>214755</v>
      </c>
      <c r="CM77" s="8">
        <v>301050</v>
      </c>
      <c r="CN77" s="8">
        <v>263246</v>
      </c>
      <c r="CO77" s="8">
        <v>23974</v>
      </c>
      <c r="CP77" s="8">
        <v>271089</v>
      </c>
      <c r="CQ77" s="8">
        <v>204384</v>
      </c>
      <c r="CR77" s="8">
        <v>285199</v>
      </c>
      <c r="CS77" s="8">
        <v>51545</v>
      </c>
      <c r="CT77" s="8">
        <v>181976</v>
      </c>
      <c r="CU77" s="8">
        <v>234914</v>
      </c>
      <c r="CV77" s="8">
        <v>22264</v>
      </c>
      <c r="CW77" s="8">
        <v>51712</v>
      </c>
      <c r="CX77" s="8">
        <v>197878</v>
      </c>
      <c r="CY77" s="8">
        <v>195833</v>
      </c>
      <c r="CZ77" s="8">
        <v>361709</v>
      </c>
      <c r="DA77" s="8">
        <v>24343</v>
      </c>
      <c r="DB77" s="8">
        <v>22585</v>
      </c>
      <c r="DC77" s="8">
        <v>261</v>
      </c>
    </row>
    <row r="78" spans="1:107" x14ac:dyDescent="0.2">
      <c r="A78" s="8" t="s">
        <v>690</v>
      </c>
      <c r="B78" s="8" t="s">
        <v>617</v>
      </c>
      <c r="C78" s="8">
        <v>2.6829999999999998</v>
      </c>
      <c r="D78" s="8">
        <v>260.18655000000001</v>
      </c>
      <c r="E78" s="8" t="s">
        <v>691</v>
      </c>
      <c r="F78" s="8" t="s">
        <v>692</v>
      </c>
      <c r="G78" s="8" t="s">
        <v>685</v>
      </c>
      <c r="H78" s="12">
        <v>260.18563999999998</v>
      </c>
      <c r="I78" s="13">
        <v>2.7010000000000001</v>
      </c>
      <c r="J78" s="14">
        <v>3.5</v>
      </c>
      <c r="K78" s="13">
        <v>-1.80000000000002E-2</v>
      </c>
      <c r="L78" s="8" t="s">
        <v>693</v>
      </c>
      <c r="M78" s="8" t="s">
        <v>694</v>
      </c>
      <c r="N78" s="8" t="s">
        <v>115</v>
      </c>
      <c r="O78" s="14">
        <v>8.0520617831382708</v>
      </c>
      <c r="P78" s="14">
        <v>12019.496670817</v>
      </c>
      <c r="Q78" s="14">
        <v>149272.285714286</v>
      </c>
      <c r="R78" s="14">
        <v>134957</v>
      </c>
      <c r="S78" s="14">
        <v>145457.5</v>
      </c>
      <c r="T78" s="14">
        <v>169295</v>
      </c>
      <c r="U78" s="14">
        <v>17.957367664704101</v>
      </c>
      <c r="V78" s="14">
        <v>9975.6095449677105</v>
      </c>
      <c r="W78" s="14">
        <v>55551.625</v>
      </c>
      <c r="X78" s="14">
        <v>33615</v>
      </c>
      <c r="Y78" s="14" t="s">
        <v>695</v>
      </c>
      <c r="Z78" s="14" t="s">
        <v>696</v>
      </c>
      <c r="AA78" s="14">
        <v>120.488844482494</v>
      </c>
      <c r="AB78" s="14">
        <v>144.22443064182201</v>
      </c>
      <c r="AC78" s="8">
        <v>169295</v>
      </c>
      <c r="AD78" s="8">
        <v>168290</v>
      </c>
      <c r="AE78" s="8">
        <v>59308</v>
      </c>
      <c r="AF78" s="8">
        <v>60167</v>
      </c>
      <c r="AG78" s="8">
        <v>61888</v>
      </c>
      <c r="AH78" s="8">
        <v>82527</v>
      </c>
      <c r="AI78" s="8">
        <v>71924</v>
      </c>
      <c r="AJ78" s="8">
        <v>72028</v>
      </c>
      <c r="AK78" s="8">
        <v>162501</v>
      </c>
      <c r="AL78" s="8">
        <v>64230</v>
      </c>
      <c r="AM78" s="8">
        <v>63769</v>
      </c>
      <c r="AN78" s="8">
        <v>46800</v>
      </c>
      <c r="AO78" s="8">
        <v>65941</v>
      </c>
      <c r="AP78" s="8">
        <v>57351</v>
      </c>
      <c r="AQ78" s="8">
        <v>59164</v>
      </c>
      <c r="AR78" s="8">
        <v>158586</v>
      </c>
      <c r="AS78" s="8">
        <v>63601</v>
      </c>
      <c r="AT78" s="8">
        <v>72069</v>
      </c>
      <c r="AU78" s="8">
        <v>59792</v>
      </c>
      <c r="AV78" s="8">
        <v>60039</v>
      </c>
      <c r="AW78" s="8">
        <v>59559</v>
      </c>
      <c r="AX78" s="8">
        <v>58108</v>
      </c>
      <c r="AY78" s="8">
        <v>151888</v>
      </c>
      <c r="AZ78" s="8">
        <v>57759</v>
      </c>
      <c r="BA78" s="8">
        <v>51448</v>
      </c>
      <c r="BB78" s="8">
        <v>54603</v>
      </c>
      <c r="BC78" s="8">
        <v>57110</v>
      </c>
      <c r="BD78" s="8">
        <v>69720</v>
      </c>
      <c r="BE78" s="8">
        <v>53520</v>
      </c>
      <c r="BF78" s="8">
        <v>157606</v>
      </c>
      <c r="BG78" s="8">
        <v>51447</v>
      </c>
      <c r="BH78" s="8">
        <v>69227</v>
      </c>
      <c r="BI78" s="8">
        <v>56269</v>
      </c>
      <c r="BJ78" s="8">
        <v>51249</v>
      </c>
      <c r="BK78" s="8">
        <v>52115</v>
      </c>
      <c r="BL78" s="8">
        <v>53883</v>
      </c>
      <c r="BM78" s="8">
        <v>144054</v>
      </c>
      <c r="BN78" s="8">
        <v>58657</v>
      </c>
      <c r="BO78" s="8">
        <v>52891</v>
      </c>
      <c r="BP78" s="8">
        <v>65692</v>
      </c>
      <c r="BQ78" s="8">
        <v>41935</v>
      </c>
      <c r="BR78" s="8">
        <v>68229</v>
      </c>
      <c r="BS78" s="8">
        <v>38253</v>
      </c>
      <c r="BT78" s="8">
        <v>146861</v>
      </c>
      <c r="BU78" s="8">
        <v>38135</v>
      </c>
      <c r="BV78" s="8">
        <v>56852</v>
      </c>
      <c r="BW78" s="8">
        <v>73394</v>
      </c>
      <c r="BX78" s="8">
        <v>57581</v>
      </c>
      <c r="BY78" s="8">
        <v>66597</v>
      </c>
      <c r="BZ78" s="8">
        <v>46500</v>
      </c>
      <c r="CA78" s="8">
        <v>142477</v>
      </c>
      <c r="CB78" s="8">
        <v>62273</v>
      </c>
      <c r="CC78" s="8">
        <v>33615</v>
      </c>
      <c r="CD78" s="8">
        <v>43369</v>
      </c>
      <c r="CE78" s="8">
        <v>47322</v>
      </c>
      <c r="CF78" s="8">
        <v>42239</v>
      </c>
      <c r="CG78" s="8">
        <v>48964</v>
      </c>
      <c r="CH78" s="8">
        <v>139591</v>
      </c>
      <c r="CI78" s="8">
        <v>59002</v>
      </c>
      <c r="CJ78" s="8">
        <v>44178</v>
      </c>
      <c r="CK78" s="8">
        <v>48089</v>
      </c>
      <c r="CL78" s="8">
        <v>46579</v>
      </c>
      <c r="CM78" s="8">
        <v>51663</v>
      </c>
      <c r="CN78" s="8">
        <v>50156</v>
      </c>
      <c r="CO78" s="8">
        <v>140151</v>
      </c>
      <c r="CP78" s="8">
        <v>38534</v>
      </c>
      <c r="CQ78" s="8">
        <v>48067</v>
      </c>
      <c r="CR78" s="8">
        <v>46418</v>
      </c>
      <c r="CS78" s="8">
        <v>60825</v>
      </c>
      <c r="CT78" s="8">
        <v>51493</v>
      </c>
      <c r="CU78" s="8">
        <v>47505</v>
      </c>
      <c r="CV78" s="8">
        <v>134957</v>
      </c>
      <c r="CW78" s="8">
        <v>55946</v>
      </c>
      <c r="CX78" s="8">
        <v>60119</v>
      </c>
      <c r="CY78" s="8">
        <v>43077</v>
      </c>
      <c r="CZ78" s="8">
        <v>44540</v>
      </c>
      <c r="DA78" s="8">
        <v>138219</v>
      </c>
      <c r="DB78" s="8">
        <v>135336</v>
      </c>
      <c r="DC78" s="8">
        <v>1035</v>
      </c>
    </row>
    <row r="79" spans="1:107" x14ac:dyDescent="0.2">
      <c r="A79" s="8" t="s">
        <v>682</v>
      </c>
      <c r="B79" s="8" t="s">
        <v>617</v>
      </c>
      <c r="C79" s="8">
        <v>2.9460000000000002</v>
      </c>
      <c r="D79" s="8">
        <v>246.17070000000001</v>
      </c>
      <c r="E79" s="8" t="s">
        <v>683</v>
      </c>
      <c r="F79" s="8" t="s">
        <v>684</v>
      </c>
      <c r="G79" s="8" t="s">
        <v>685</v>
      </c>
      <c r="H79" s="12">
        <v>246.16998000000001</v>
      </c>
      <c r="I79" s="13">
        <v>2.9820000000000002</v>
      </c>
      <c r="J79" s="14">
        <v>2.92</v>
      </c>
      <c r="K79" s="13">
        <v>-3.5999999999999997E-2</v>
      </c>
      <c r="L79" s="8" t="s">
        <v>686</v>
      </c>
      <c r="M79" s="8" t="s">
        <v>687</v>
      </c>
      <c r="N79" s="8" t="s">
        <v>109</v>
      </c>
      <c r="O79" s="14">
        <v>7.3368681626376899</v>
      </c>
      <c r="P79" s="14">
        <v>62968.602877776502</v>
      </c>
      <c r="Q79" s="14">
        <v>858249.07142857101</v>
      </c>
      <c r="R79" s="14">
        <v>778611</v>
      </c>
      <c r="S79" s="14">
        <v>838010.5</v>
      </c>
      <c r="T79" s="14">
        <v>958981</v>
      </c>
      <c r="U79" s="14">
        <v>21.7600618396438</v>
      </c>
      <c r="V79" s="14">
        <v>127653.831977807</v>
      </c>
      <c r="W79" s="14">
        <v>586642.78125</v>
      </c>
      <c r="X79" s="14">
        <v>369944</v>
      </c>
      <c r="Y79" s="14" t="s">
        <v>688</v>
      </c>
      <c r="Z79" s="14" t="s">
        <v>689</v>
      </c>
      <c r="AA79" s="14">
        <v>49.327624484256802</v>
      </c>
      <c r="AB79" s="14">
        <v>859.10817960817997</v>
      </c>
      <c r="AC79" s="8">
        <v>952563</v>
      </c>
      <c r="AD79" s="8">
        <v>958981</v>
      </c>
      <c r="AE79" s="8">
        <v>609518</v>
      </c>
      <c r="AF79" s="8">
        <v>757887</v>
      </c>
      <c r="AG79" s="8">
        <v>469853</v>
      </c>
      <c r="AH79" s="8">
        <v>647425</v>
      </c>
      <c r="AI79" s="8">
        <v>804421</v>
      </c>
      <c r="AJ79" s="8">
        <v>532175</v>
      </c>
      <c r="AK79" s="8">
        <v>918559</v>
      </c>
      <c r="AL79" s="8">
        <v>693707</v>
      </c>
      <c r="AM79" s="8">
        <v>704638</v>
      </c>
      <c r="AN79" s="8">
        <v>858473</v>
      </c>
      <c r="AO79" s="8">
        <v>827802</v>
      </c>
      <c r="AP79" s="8">
        <v>435788</v>
      </c>
      <c r="AQ79" s="8">
        <v>455513</v>
      </c>
      <c r="AR79" s="8">
        <v>926784</v>
      </c>
      <c r="AS79" s="8">
        <v>699924</v>
      </c>
      <c r="AT79" s="8">
        <v>976535</v>
      </c>
      <c r="AU79" s="8">
        <v>508078</v>
      </c>
      <c r="AV79" s="8">
        <v>456957</v>
      </c>
      <c r="AW79" s="8">
        <v>657647</v>
      </c>
      <c r="AX79" s="8">
        <v>457545</v>
      </c>
      <c r="AY79" s="8">
        <v>902215</v>
      </c>
      <c r="AZ79" s="8">
        <v>548041</v>
      </c>
      <c r="BA79" s="8">
        <v>513163</v>
      </c>
      <c r="BB79" s="8">
        <v>403215</v>
      </c>
      <c r="BC79" s="8">
        <v>544651</v>
      </c>
      <c r="BD79" s="8">
        <v>566295</v>
      </c>
      <c r="BE79" s="8">
        <v>588026</v>
      </c>
      <c r="BF79" s="8">
        <v>872510</v>
      </c>
      <c r="BG79" s="8">
        <v>671735</v>
      </c>
      <c r="BH79" s="8">
        <v>541831</v>
      </c>
      <c r="BI79" s="8">
        <v>825374</v>
      </c>
      <c r="BJ79" s="8">
        <v>466635</v>
      </c>
      <c r="BK79" s="8">
        <v>568135</v>
      </c>
      <c r="BL79" s="8">
        <v>569763</v>
      </c>
      <c r="BM79" s="8">
        <v>830713</v>
      </c>
      <c r="BN79" s="8">
        <v>762865</v>
      </c>
      <c r="BO79" s="8">
        <v>751690</v>
      </c>
      <c r="BP79" s="8">
        <v>499005</v>
      </c>
      <c r="BQ79" s="8">
        <v>563924</v>
      </c>
      <c r="BR79" s="8">
        <v>728499</v>
      </c>
      <c r="BS79" s="8">
        <v>458420</v>
      </c>
      <c r="BT79" s="8">
        <v>845308</v>
      </c>
      <c r="BU79" s="8">
        <v>499247</v>
      </c>
      <c r="BV79" s="8">
        <v>623795</v>
      </c>
      <c r="BW79" s="8">
        <v>556780</v>
      </c>
      <c r="BX79" s="8">
        <v>456284</v>
      </c>
      <c r="BY79" s="8">
        <v>507510</v>
      </c>
      <c r="BZ79" s="8">
        <v>469100</v>
      </c>
      <c r="CA79" s="8">
        <v>827718</v>
      </c>
      <c r="CB79" s="8">
        <v>650676</v>
      </c>
      <c r="CC79" s="8">
        <v>449416</v>
      </c>
      <c r="CD79" s="8">
        <v>497628</v>
      </c>
      <c r="CE79" s="8">
        <v>369944</v>
      </c>
      <c r="CF79" s="8">
        <v>699074</v>
      </c>
      <c r="CG79" s="8">
        <v>547219</v>
      </c>
      <c r="CH79" s="8">
        <v>787836</v>
      </c>
      <c r="CI79" s="8">
        <v>449834</v>
      </c>
      <c r="CJ79" s="8">
        <v>482898</v>
      </c>
      <c r="CK79" s="8">
        <v>718823</v>
      </c>
      <c r="CL79" s="8">
        <v>535878</v>
      </c>
      <c r="CM79" s="8">
        <v>741598</v>
      </c>
      <c r="CN79" s="8">
        <v>639291</v>
      </c>
      <c r="CO79" s="8">
        <v>800913</v>
      </c>
      <c r="CP79" s="8">
        <v>554443</v>
      </c>
      <c r="CQ79" s="8">
        <v>537094</v>
      </c>
      <c r="CR79" s="8">
        <v>598417</v>
      </c>
      <c r="CS79" s="8">
        <v>470338</v>
      </c>
      <c r="CT79" s="8">
        <v>534755</v>
      </c>
      <c r="CU79" s="8">
        <v>563369</v>
      </c>
      <c r="CV79" s="8">
        <v>796185</v>
      </c>
      <c r="CW79" s="8">
        <v>452660</v>
      </c>
      <c r="CX79" s="8">
        <v>619013</v>
      </c>
      <c r="CY79" s="8">
        <v>455783</v>
      </c>
      <c r="CZ79" s="8">
        <v>739118</v>
      </c>
      <c r="DA79" s="8">
        <v>816591</v>
      </c>
      <c r="DB79" s="8">
        <v>778611</v>
      </c>
      <c r="DC79" s="8">
        <v>999</v>
      </c>
    </row>
    <row r="80" spans="1:107" x14ac:dyDescent="0.2">
      <c r="A80" s="8" t="s">
        <v>770</v>
      </c>
      <c r="B80" s="8" t="s">
        <v>617</v>
      </c>
      <c r="C80" s="8">
        <v>3.1040000000000001</v>
      </c>
      <c r="D80" s="8">
        <v>123.05522999999999</v>
      </c>
      <c r="E80" s="8" t="s">
        <v>771</v>
      </c>
      <c r="F80" s="8" t="s">
        <v>772</v>
      </c>
      <c r="G80" s="8" t="s">
        <v>619</v>
      </c>
      <c r="H80" s="12">
        <v>123.05529</v>
      </c>
      <c r="I80" s="13">
        <v>3.12</v>
      </c>
      <c r="J80" s="14">
        <v>-0.49</v>
      </c>
      <c r="K80" s="13">
        <v>-1.6E-2</v>
      </c>
      <c r="L80" s="8" t="s">
        <v>773</v>
      </c>
      <c r="M80" s="8" t="s">
        <v>774</v>
      </c>
      <c r="N80" s="8" t="s">
        <v>109</v>
      </c>
      <c r="O80" s="14">
        <v>10.034757797105099</v>
      </c>
      <c r="P80" s="14">
        <v>814730.42907887895</v>
      </c>
      <c r="Q80" s="14">
        <v>8119084.1428571399</v>
      </c>
      <c r="R80" s="14">
        <v>7042572</v>
      </c>
      <c r="S80" s="14">
        <v>7909663.5</v>
      </c>
      <c r="T80" s="14">
        <v>9489613</v>
      </c>
      <c r="U80" s="14">
        <v>21.812498894557201</v>
      </c>
      <c r="V80" s="14">
        <v>862521.19423722196</v>
      </c>
      <c r="W80" s="14">
        <v>3954252.09375</v>
      </c>
      <c r="X80" s="14">
        <v>2118675</v>
      </c>
      <c r="Y80" s="14" t="s">
        <v>775</v>
      </c>
      <c r="Z80" s="14" t="s">
        <v>776</v>
      </c>
      <c r="AA80" s="14">
        <v>94.459177875552697</v>
      </c>
      <c r="AB80" s="14">
        <v>26795.6572371523</v>
      </c>
      <c r="AC80" s="8">
        <v>9220800</v>
      </c>
      <c r="AD80" s="8">
        <v>9489613</v>
      </c>
      <c r="AE80" s="8">
        <v>4504082</v>
      </c>
      <c r="AF80" s="8">
        <v>5334306</v>
      </c>
      <c r="AG80" s="8">
        <v>4808263</v>
      </c>
      <c r="AH80" s="8">
        <v>5819480</v>
      </c>
      <c r="AI80" s="8">
        <v>6118196</v>
      </c>
      <c r="AJ80" s="8">
        <v>5127900</v>
      </c>
      <c r="AK80" s="8">
        <v>8934206</v>
      </c>
      <c r="AL80" s="8">
        <v>4621021</v>
      </c>
      <c r="AM80" s="8">
        <v>4354092</v>
      </c>
      <c r="AN80" s="8">
        <v>3202828</v>
      </c>
      <c r="AO80" s="8">
        <v>4085924</v>
      </c>
      <c r="AP80" s="8">
        <v>4421959</v>
      </c>
      <c r="AQ80" s="8">
        <v>4278412</v>
      </c>
      <c r="AR80" s="8">
        <v>8823216</v>
      </c>
      <c r="AS80" s="8">
        <v>4664104</v>
      </c>
      <c r="AT80" s="8">
        <v>5854698</v>
      </c>
      <c r="AU80" s="8">
        <v>4587382</v>
      </c>
      <c r="AV80" s="8">
        <v>4357827</v>
      </c>
      <c r="AW80" s="8">
        <v>3911601</v>
      </c>
      <c r="AX80" s="8">
        <v>4369752</v>
      </c>
      <c r="AY80" s="8">
        <v>8728367</v>
      </c>
      <c r="AZ80" s="8">
        <v>4024516</v>
      </c>
      <c r="BA80" s="8">
        <v>3805261</v>
      </c>
      <c r="BB80" s="8">
        <v>4121064</v>
      </c>
      <c r="BC80" s="8">
        <v>4206002</v>
      </c>
      <c r="BD80" s="8">
        <v>5091838</v>
      </c>
      <c r="BE80" s="8">
        <v>3838125</v>
      </c>
      <c r="BF80" s="8">
        <v>8458647</v>
      </c>
      <c r="BG80" s="8">
        <v>3588848</v>
      </c>
      <c r="BH80" s="8">
        <v>4914662</v>
      </c>
      <c r="BI80" s="8">
        <v>3609324</v>
      </c>
      <c r="BJ80" s="8">
        <v>3485473</v>
      </c>
      <c r="BK80" s="8">
        <v>3555940</v>
      </c>
      <c r="BL80" s="8">
        <v>3466886</v>
      </c>
      <c r="BM80" s="8">
        <v>7736706</v>
      </c>
      <c r="BN80" s="8">
        <v>4652626</v>
      </c>
      <c r="BO80" s="8">
        <v>4451132</v>
      </c>
      <c r="BP80" s="8">
        <v>4732250</v>
      </c>
      <c r="BQ80" s="8">
        <v>2842012</v>
      </c>
      <c r="BR80" s="8">
        <v>4466036</v>
      </c>
      <c r="BS80" s="8">
        <v>2767134</v>
      </c>
      <c r="BT80" s="8">
        <v>8082621</v>
      </c>
      <c r="BU80" s="8">
        <v>2550466</v>
      </c>
      <c r="BV80" s="8">
        <v>3843190</v>
      </c>
      <c r="BW80" s="8">
        <v>4832576</v>
      </c>
      <c r="BX80" s="8">
        <v>4169572</v>
      </c>
      <c r="BY80" s="8">
        <v>4692595</v>
      </c>
      <c r="BZ80" s="8">
        <v>3486216</v>
      </c>
      <c r="CA80" s="8">
        <v>7672120</v>
      </c>
      <c r="CB80" s="8">
        <v>4461460</v>
      </c>
      <c r="CC80" s="8">
        <v>2231396</v>
      </c>
      <c r="CD80" s="8">
        <v>2961449</v>
      </c>
      <c r="CE80" s="8">
        <v>3458087</v>
      </c>
      <c r="CF80" s="8">
        <v>2118675</v>
      </c>
      <c r="CG80" s="8">
        <v>3389044</v>
      </c>
      <c r="CH80" s="8">
        <v>7497130</v>
      </c>
      <c r="CI80" s="8">
        <v>4031290</v>
      </c>
      <c r="CJ80" s="8">
        <v>3397234</v>
      </c>
      <c r="CK80" s="8">
        <v>3016774</v>
      </c>
      <c r="CL80" s="8">
        <v>3129580</v>
      </c>
      <c r="CM80" s="8">
        <v>4341824</v>
      </c>
      <c r="CN80" s="8">
        <v>3143192</v>
      </c>
      <c r="CO80" s="8">
        <v>7275894</v>
      </c>
      <c r="CP80" s="8">
        <v>2277648</v>
      </c>
      <c r="CQ80" s="8">
        <v>3272919</v>
      </c>
      <c r="CR80" s="8">
        <v>3546640</v>
      </c>
      <c r="CS80" s="8">
        <v>4307854</v>
      </c>
      <c r="CT80" s="8">
        <v>3214132</v>
      </c>
      <c r="CU80" s="8">
        <v>3565077</v>
      </c>
      <c r="CV80" s="8">
        <v>7116556</v>
      </c>
      <c r="CW80" s="8">
        <v>3815113</v>
      </c>
      <c r="CX80" s="8">
        <v>3757475</v>
      </c>
      <c r="CY80" s="8">
        <v>3186359</v>
      </c>
      <c r="CZ80" s="8">
        <v>2833341</v>
      </c>
      <c r="DA80" s="8">
        <v>7588730</v>
      </c>
      <c r="DB80" s="8">
        <v>7042572</v>
      </c>
      <c r="DC80" s="8">
        <v>303</v>
      </c>
    </row>
    <row r="81" spans="1:107" x14ac:dyDescent="0.2">
      <c r="A81" s="8" t="s">
        <v>668</v>
      </c>
      <c r="B81" s="8" t="s">
        <v>617</v>
      </c>
      <c r="C81" s="8">
        <v>3.302</v>
      </c>
      <c r="D81" s="8">
        <v>232.15452999999999</v>
      </c>
      <c r="E81" s="8" t="s">
        <v>669</v>
      </c>
      <c r="F81" s="8" t="s">
        <v>670</v>
      </c>
      <c r="G81" s="8" t="s">
        <v>619</v>
      </c>
      <c r="H81" s="12">
        <v>232.15432999999999</v>
      </c>
      <c r="I81" s="13">
        <v>3.367</v>
      </c>
      <c r="J81" s="14">
        <v>0.86</v>
      </c>
      <c r="K81" s="13">
        <v>-6.4999999999999905E-2</v>
      </c>
      <c r="L81" s="8" t="s">
        <v>671</v>
      </c>
      <c r="M81" s="8" t="s">
        <v>672</v>
      </c>
      <c r="N81" s="8" t="s">
        <v>109</v>
      </c>
      <c r="O81" s="14">
        <v>7.5696953752631702</v>
      </c>
      <c r="P81" s="14">
        <v>145739.090934454</v>
      </c>
      <c r="Q81" s="14">
        <v>1925296.6428571399</v>
      </c>
      <c r="R81" s="14">
        <v>1701658</v>
      </c>
      <c r="S81" s="14">
        <v>1934467</v>
      </c>
      <c r="T81" s="14">
        <v>2152762</v>
      </c>
      <c r="U81" s="14">
        <v>19.466900845462099</v>
      </c>
      <c r="V81" s="14">
        <v>218252.16115023001</v>
      </c>
      <c r="W81" s="14">
        <v>1121144.875</v>
      </c>
      <c r="X81" s="14">
        <v>757270</v>
      </c>
      <c r="Y81" s="14" t="s">
        <v>673</v>
      </c>
      <c r="Z81" s="14" t="s">
        <v>674</v>
      </c>
      <c r="AA81" s="14">
        <v>66.775554554136605</v>
      </c>
      <c r="AB81" s="14">
        <v>866.08036115930895</v>
      </c>
      <c r="AC81" s="8">
        <v>2091160</v>
      </c>
      <c r="AD81" s="8">
        <v>2152762</v>
      </c>
      <c r="AE81" s="8">
        <v>1140224</v>
      </c>
      <c r="AF81" s="8">
        <v>1435877</v>
      </c>
      <c r="AG81" s="8">
        <v>1013658</v>
      </c>
      <c r="AH81" s="8">
        <v>1392555</v>
      </c>
      <c r="AI81" s="8">
        <v>1607056</v>
      </c>
      <c r="AJ81" s="8">
        <v>1157328</v>
      </c>
      <c r="AK81" s="8">
        <v>2065671</v>
      </c>
      <c r="AL81" s="8">
        <v>1330166</v>
      </c>
      <c r="AM81" s="8">
        <v>1307068</v>
      </c>
      <c r="AN81" s="8">
        <v>928352</v>
      </c>
      <c r="AO81" s="8">
        <v>1547968</v>
      </c>
      <c r="AP81" s="8">
        <v>976382</v>
      </c>
      <c r="AQ81" s="8">
        <v>997110</v>
      </c>
      <c r="AR81" s="8">
        <v>2077541</v>
      </c>
      <c r="AS81" s="8">
        <v>1293247</v>
      </c>
      <c r="AT81" s="8">
        <v>1882961</v>
      </c>
      <c r="AU81" s="8">
        <v>1049838</v>
      </c>
      <c r="AV81" s="8">
        <v>939063</v>
      </c>
      <c r="AW81" s="8">
        <v>1226048</v>
      </c>
      <c r="AX81" s="8">
        <v>969255</v>
      </c>
      <c r="AY81" s="8">
        <v>2021547</v>
      </c>
      <c r="AZ81" s="8">
        <v>1027321</v>
      </c>
      <c r="BA81" s="8">
        <v>938132</v>
      </c>
      <c r="BB81" s="8">
        <v>854269</v>
      </c>
      <c r="BC81" s="8">
        <v>999222</v>
      </c>
      <c r="BD81" s="8">
        <v>1192954</v>
      </c>
      <c r="BE81" s="8">
        <v>1109793</v>
      </c>
      <c r="BF81" s="8">
        <v>1959287</v>
      </c>
      <c r="BG81" s="8">
        <v>1155828</v>
      </c>
      <c r="BH81" s="8">
        <v>1169335</v>
      </c>
      <c r="BI81" s="8">
        <v>1505262</v>
      </c>
      <c r="BJ81" s="8">
        <v>915181</v>
      </c>
      <c r="BK81" s="8">
        <v>1081134</v>
      </c>
      <c r="BL81" s="8">
        <v>1092908</v>
      </c>
      <c r="BM81" s="8">
        <v>1909647</v>
      </c>
      <c r="BN81" s="8">
        <v>1461113</v>
      </c>
      <c r="BO81" s="8">
        <v>1397194</v>
      </c>
      <c r="BP81" s="8">
        <v>1114387</v>
      </c>
      <c r="BQ81" s="8">
        <v>1036309</v>
      </c>
      <c r="BR81" s="8">
        <v>1396576</v>
      </c>
      <c r="BS81" s="8">
        <v>835326</v>
      </c>
      <c r="BT81" s="8">
        <v>1961211</v>
      </c>
      <c r="BU81" s="8">
        <v>848208</v>
      </c>
      <c r="BV81" s="8">
        <v>1195641</v>
      </c>
      <c r="BW81" s="8">
        <v>1195730</v>
      </c>
      <c r="BX81" s="8">
        <v>969554</v>
      </c>
      <c r="BY81" s="8">
        <v>1088012</v>
      </c>
      <c r="BZ81" s="8">
        <v>913461</v>
      </c>
      <c r="CA81" s="8">
        <v>1875208</v>
      </c>
      <c r="CB81" s="8">
        <v>1271276</v>
      </c>
      <c r="CC81" s="8">
        <v>798709</v>
      </c>
      <c r="CD81" s="8">
        <v>927989</v>
      </c>
      <c r="CE81" s="8">
        <v>791376</v>
      </c>
      <c r="CF81" s="8">
        <v>1281904</v>
      </c>
      <c r="CG81" s="8">
        <v>1018828</v>
      </c>
      <c r="CH81" s="8">
        <v>1790542</v>
      </c>
      <c r="CI81" s="8">
        <v>971718</v>
      </c>
      <c r="CJ81" s="8">
        <v>914273</v>
      </c>
      <c r="CK81" s="8">
        <v>1289395</v>
      </c>
      <c r="CL81" s="8">
        <v>1005983</v>
      </c>
      <c r="CM81" s="8">
        <v>1391351</v>
      </c>
      <c r="CN81" s="8">
        <v>1162289</v>
      </c>
      <c r="CO81" s="8">
        <v>1769781</v>
      </c>
      <c r="CP81" s="8">
        <v>990322</v>
      </c>
      <c r="CQ81" s="8">
        <v>1004439</v>
      </c>
      <c r="CR81" s="8">
        <v>1127709</v>
      </c>
      <c r="CS81" s="8">
        <v>1018052</v>
      </c>
      <c r="CT81" s="8">
        <v>1012351</v>
      </c>
      <c r="CU81" s="8">
        <v>1049426</v>
      </c>
      <c r="CV81" s="8">
        <v>1718193</v>
      </c>
      <c r="CW81" s="8">
        <v>935784</v>
      </c>
      <c r="CX81" s="8">
        <v>1211034</v>
      </c>
      <c r="CY81" s="8">
        <v>757270</v>
      </c>
      <c r="CZ81" s="8">
        <v>1134788</v>
      </c>
      <c r="DA81" s="8">
        <v>1859945</v>
      </c>
      <c r="DB81" s="8">
        <v>1701658</v>
      </c>
      <c r="DC81" s="8">
        <v>2223</v>
      </c>
    </row>
    <row r="82" spans="1:107" x14ac:dyDescent="0.2">
      <c r="A82" s="8" t="s">
        <v>633</v>
      </c>
      <c r="B82" s="8" t="s">
        <v>617</v>
      </c>
      <c r="C82" s="8">
        <v>3.9329999999999998</v>
      </c>
      <c r="D82" s="8">
        <v>218.13916</v>
      </c>
      <c r="E82" s="8" t="s">
        <v>634</v>
      </c>
      <c r="F82" s="8" t="s">
        <v>635</v>
      </c>
      <c r="G82" s="8" t="s">
        <v>619</v>
      </c>
      <c r="H82" s="12">
        <v>218.13869</v>
      </c>
      <c r="I82" s="13">
        <v>4.5</v>
      </c>
      <c r="J82" s="14">
        <v>2.15</v>
      </c>
      <c r="K82" s="13">
        <v>-0.56699999999999995</v>
      </c>
      <c r="L82" s="8" t="s">
        <v>636</v>
      </c>
      <c r="M82" s="8" t="s">
        <v>637</v>
      </c>
      <c r="N82" s="8" t="s">
        <v>115</v>
      </c>
      <c r="O82" s="14">
        <v>8.2174442725848404</v>
      </c>
      <c r="P82" s="14">
        <v>195565.999497949</v>
      </c>
      <c r="Q82" s="14">
        <v>2379888.3571428601</v>
      </c>
      <c r="R82" s="14">
        <v>2101188</v>
      </c>
      <c r="S82" s="14">
        <v>2333340.5</v>
      </c>
      <c r="T82" s="14">
        <v>2720787</v>
      </c>
      <c r="U82" s="14">
        <v>20.215674437238999</v>
      </c>
      <c r="V82" s="14">
        <v>257230.25254387499</v>
      </c>
      <c r="W82" s="14">
        <v>1272429.734375</v>
      </c>
      <c r="X82" s="14">
        <v>681351</v>
      </c>
      <c r="Y82" s="14" t="s">
        <v>638</v>
      </c>
      <c r="Z82" s="14" t="s">
        <v>639</v>
      </c>
      <c r="AA82" s="14">
        <v>76.027604670874595</v>
      </c>
      <c r="AB82" s="14">
        <v>2175.40069208671</v>
      </c>
      <c r="AC82" s="8">
        <v>2720787</v>
      </c>
      <c r="AD82" s="8">
        <v>2688156</v>
      </c>
      <c r="AE82" s="8">
        <v>1364491</v>
      </c>
      <c r="AF82" s="8">
        <v>1514035</v>
      </c>
      <c r="AG82" s="8">
        <v>1323008</v>
      </c>
      <c r="AH82" s="8">
        <v>1772881</v>
      </c>
      <c r="AI82" s="8">
        <v>1786002</v>
      </c>
      <c r="AJ82" s="8">
        <v>1472323</v>
      </c>
      <c r="AK82" s="8">
        <v>2579603</v>
      </c>
      <c r="AL82" s="8">
        <v>1460473</v>
      </c>
      <c r="AM82" s="8">
        <v>1419960</v>
      </c>
      <c r="AN82" s="8">
        <v>1090522</v>
      </c>
      <c r="AO82" s="8">
        <v>2261182</v>
      </c>
      <c r="AP82" s="8">
        <v>1208132</v>
      </c>
      <c r="AQ82" s="8">
        <v>1200018</v>
      </c>
      <c r="AR82" s="8">
        <v>2508028</v>
      </c>
      <c r="AS82" s="8">
        <v>1418581</v>
      </c>
      <c r="AT82" s="8">
        <v>1926066</v>
      </c>
      <c r="AU82" s="8">
        <v>1320377</v>
      </c>
      <c r="AV82" s="8">
        <v>1140058</v>
      </c>
      <c r="AW82" s="8">
        <v>1393576</v>
      </c>
      <c r="AX82" s="8">
        <v>1218385</v>
      </c>
      <c r="AY82" s="8">
        <v>2479930</v>
      </c>
      <c r="AZ82" s="8">
        <v>1246976</v>
      </c>
      <c r="BA82" s="8">
        <v>1080602</v>
      </c>
      <c r="BB82" s="8">
        <v>1107629</v>
      </c>
      <c r="BC82" s="8">
        <v>1288406</v>
      </c>
      <c r="BD82" s="8">
        <v>1505829</v>
      </c>
      <c r="BE82" s="8">
        <v>1271479</v>
      </c>
      <c r="BF82" s="8">
        <v>2448278</v>
      </c>
      <c r="BG82" s="8">
        <v>1261096</v>
      </c>
      <c r="BH82" s="8">
        <v>1418726</v>
      </c>
      <c r="BI82" s="8">
        <v>1491909</v>
      </c>
      <c r="BJ82" s="8">
        <v>1089219</v>
      </c>
      <c r="BK82" s="8">
        <v>1226845</v>
      </c>
      <c r="BL82" s="8">
        <v>1277335</v>
      </c>
      <c r="BM82" s="8">
        <v>2292811</v>
      </c>
      <c r="BN82" s="8">
        <v>1519910</v>
      </c>
      <c r="BO82" s="8">
        <v>1360753</v>
      </c>
      <c r="BP82" s="8">
        <v>1336868</v>
      </c>
      <c r="BQ82" s="8">
        <v>1085260</v>
      </c>
      <c r="BR82" s="8">
        <v>1552413</v>
      </c>
      <c r="BS82" s="8">
        <v>909664</v>
      </c>
      <c r="BT82" s="8">
        <v>2357734</v>
      </c>
      <c r="BU82" s="8">
        <v>823582</v>
      </c>
      <c r="BV82" s="8">
        <v>1294354</v>
      </c>
      <c r="BW82" s="8">
        <v>1485205</v>
      </c>
      <c r="BX82" s="8">
        <v>1152635</v>
      </c>
      <c r="BY82" s="8">
        <v>1383158</v>
      </c>
      <c r="BZ82" s="8">
        <v>1077423</v>
      </c>
      <c r="CA82" s="8">
        <v>2308947</v>
      </c>
      <c r="CB82" s="8">
        <v>1366512</v>
      </c>
      <c r="CC82" s="8">
        <v>776406</v>
      </c>
      <c r="CD82" s="8">
        <v>1019753</v>
      </c>
      <c r="CE82" s="8">
        <v>959330</v>
      </c>
      <c r="CF82" s="8">
        <v>1279475</v>
      </c>
      <c r="CG82" s="8">
        <v>1166412</v>
      </c>
      <c r="CH82" s="8">
        <v>2195862</v>
      </c>
      <c r="CI82" s="8">
        <v>1167530</v>
      </c>
      <c r="CJ82" s="8">
        <v>1059750</v>
      </c>
      <c r="CK82" s="8">
        <v>1285686</v>
      </c>
      <c r="CL82" s="8">
        <v>1093047</v>
      </c>
      <c r="CM82" s="8">
        <v>1467467</v>
      </c>
      <c r="CN82" s="8">
        <v>1226777</v>
      </c>
      <c r="CO82" s="8">
        <v>2187118</v>
      </c>
      <c r="CP82" s="8">
        <v>987649</v>
      </c>
      <c r="CQ82" s="8">
        <v>1083872</v>
      </c>
      <c r="CR82" s="8">
        <v>1177842</v>
      </c>
      <c r="CS82" s="8">
        <v>1230260</v>
      </c>
      <c r="CT82" s="8">
        <v>1151326</v>
      </c>
      <c r="CU82" s="8">
        <v>1165026</v>
      </c>
      <c r="CV82" s="8">
        <v>2174113</v>
      </c>
      <c r="CW82" s="8">
        <v>1146984</v>
      </c>
      <c r="CX82" s="8">
        <v>1347418</v>
      </c>
      <c r="CY82" s="8">
        <v>681351</v>
      </c>
      <c r="CZ82" s="8">
        <v>1058284</v>
      </c>
      <c r="DA82" s="8">
        <v>2275882</v>
      </c>
      <c r="DB82" s="8">
        <v>2101188</v>
      </c>
      <c r="DC82" s="8">
        <v>1094</v>
      </c>
    </row>
    <row r="83" spans="1:107" x14ac:dyDescent="0.2">
      <c r="A83" s="8" t="s">
        <v>839</v>
      </c>
      <c r="B83" s="8" t="s">
        <v>617</v>
      </c>
      <c r="C83" s="8">
        <v>4.45</v>
      </c>
      <c r="D83" s="8">
        <v>137.04633999999999</v>
      </c>
      <c r="E83" s="8" t="s">
        <v>840</v>
      </c>
      <c r="F83" s="8" t="s">
        <v>841</v>
      </c>
      <c r="G83" s="8" t="s">
        <v>619</v>
      </c>
      <c r="H83" s="12">
        <v>137.04579000000001</v>
      </c>
      <c r="I83" s="13">
        <v>4.6100000000000003</v>
      </c>
      <c r="J83" s="14">
        <v>4.01</v>
      </c>
      <c r="K83" s="13">
        <v>-0.16</v>
      </c>
      <c r="L83" s="8" t="s">
        <v>842</v>
      </c>
      <c r="M83" s="8" t="s">
        <v>843</v>
      </c>
      <c r="N83" s="8" t="s">
        <v>115</v>
      </c>
      <c r="O83" s="14">
        <v>5.1802962703416897</v>
      </c>
      <c r="P83" s="14">
        <v>13711.026857970901</v>
      </c>
      <c r="Q83" s="14">
        <v>264676.5</v>
      </c>
      <c r="R83" s="14">
        <v>243954</v>
      </c>
      <c r="S83" s="14">
        <v>265468</v>
      </c>
      <c r="T83" s="14">
        <v>291023</v>
      </c>
      <c r="U83" s="14">
        <v>16.177491601992799</v>
      </c>
      <c r="V83" s="14">
        <v>35642.6236020039</v>
      </c>
      <c r="W83" s="14">
        <v>220322.3125</v>
      </c>
      <c r="X83" s="14">
        <v>151090</v>
      </c>
      <c r="Y83" s="14" t="s">
        <v>844</v>
      </c>
      <c r="Z83" s="14" t="s">
        <v>845</v>
      </c>
      <c r="AA83" s="14">
        <v>38.4680628762694</v>
      </c>
      <c r="AB83" s="14">
        <v>264676.5</v>
      </c>
      <c r="AC83" s="8">
        <v>274768</v>
      </c>
      <c r="AD83" s="8">
        <v>291023</v>
      </c>
      <c r="AE83" s="8">
        <v>224201</v>
      </c>
      <c r="AF83" s="8">
        <v>272300</v>
      </c>
      <c r="AG83" s="8">
        <v>197194</v>
      </c>
      <c r="AH83" s="8">
        <v>239529</v>
      </c>
      <c r="AI83" s="8">
        <v>315730</v>
      </c>
      <c r="AJ83" s="8">
        <v>213586</v>
      </c>
      <c r="AK83" s="8">
        <v>282713</v>
      </c>
      <c r="AL83" s="8">
        <v>249867</v>
      </c>
      <c r="AM83" s="8">
        <v>272336</v>
      </c>
      <c r="AN83" s="8">
        <v>199222</v>
      </c>
      <c r="AO83" s="8">
        <v>251553</v>
      </c>
      <c r="AP83" s="8">
        <v>189458</v>
      </c>
      <c r="AQ83" s="8">
        <v>205884</v>
      </c>
      <c r="AR83" s="8">
        <v>272790</v>
      </c>
      <c r="AS83" s="8">
        <v>262962</v>
      </c>
      <c r="AT83" s="8">
        <v>326015</v>
      </c>
      <c r="AU83" s="8">
        <v>229531</v>
      </c>
      <c r="AV83" s="8">
        <v>185805</v>
      </c>
      <c r="AW83" s="8">
        <v>259703</v>
      </c>
      <c r="AX83" s="8">
        <v>204344</v>
      </c>
      <c r="AY83" s="8">
        <v>270226</v>
      </c>
      <c r="AZ83" s="8">
        <v>203263</v>
      </c>
      <c r="BA83" s="8">
        <v>224517</v>
      </c>
      <c r="BB83" s="8">
        <v>174407</v>
      </c>
      <c r="BC83" s="8">
        <v>204335</v>
      </c>
      <c r="BD83" s="8">
        <v>223424</v>
      </c>
      <c r="BE83" s="8">
        <v>220878</v>
      </c>
      <c r="BF83" s="8">
        <v>267273</v>
      </c>
      <c r="BG83" s="8">
        <v>261512</v>
      </c>
      <c r="BH83" s="8">
        <v>220643</v>
      </c>
      <c r="BI83" s="8">
        <v>277481</v>
      </c>
      <c r="BJ83" s="8">
        <v>204514</v>
      </c>
      <c r="BK83" s="8">
        <v>219792</v>
      </c>
      <c r="BL83" s="8">
        <v>203846</v>
      </c>
      <c r="BM83" s="8">
        <v>266585</v>
      </c>
      <c r="BN83" s="8">
        <v>278928</v>
      </c>
      <c r="BO83" s="8">
        <v>288022</v>
      </c>
      <c r="BP83" s="8">
        <v>199283</v>
      </c>
      <c r="BQ83" s="8">
        <v>209990</v>
      </c>
      <c r="BR83" s="8">
        <v>255891</v>
      </c>
      <c r="BS83" s="8">
        <v>176994</v>
      </c>
      <c r="BT83" s="8">
        <v>264239</v>
      </c>
      <c r="BU83" s="8">
        <v>182360</v>
      </c>
      <c r="BV83" s="8">
        <v>233243</v>
      </c>
      <c r="BW83" s="8">
        <v>223554</v>
      </c>
      <c r="BX83" s="8">
        <v>177234</v>
      </c>
      <c r="BY83" s="8">
        <v>214164</v>
      </c>
      <c r="BZ83" s="8">
        <v>176461</v>
      </c>
      <c r="CA83" s="8">
        <v>258947</v>
      </c>
      <c r="CB83" s="8">
        <v>248939</v>
      </c>
      <c r="CC83" s="8">
        <v>156731</v>
      </c>
      <c r="CD83" s="8">
        <v>186752</v>
      </c>
      <c r="CE83" s="8">
        <v>151090</v>
      </c>
      <c r="CF83" s="8">
        <v>227427</v>
      </c>
      <c r="CG83" s="8">
        <v>196707</v>
      </c>
      <c r="CH83" s="8">
        <v>255480</v>
      </c>
      <c r="CI83" s="8">
        <v>184669</v>
      </c>
      <c r="CJ83" s="8">
        <v>182364</v>
      </c>
      <c r="CK83" s="8">
        <v>229498</v>
      </c>
      <c r="CL83" s="8">
        <v>198512</v>
      </c>
      <c r="CM83" s="8">
        <v>264021</v>
      </c>
      <c r="CN83" s="8">
        <v>219658</v>
      </c>
      <c r="CO83" s="8">
        <v>243954</v>
      </c>
      <c r="CP83" s="8">
        <v>201056</v>
      </c>
      <c r="CQ83" s="8">
        <v>214527</v>
      </c>
      <c r="CR83" s="8">
        <v>212015</v>
      </c>
      <c r="CS83" s="8">
        <v>210833</v>
      </c>
      <c r="CT83" s="8">
        <v>209970</v>
      </c>
      <c r="CU83" s="8">
        <v>215254</v>
      </c>
      <c r="CV83" s="8">
        <v>249024</v>
      </c>
      <c r="CW83" s="8">
        <v>180838</v>
      </c>
      <c r="CX83" s="8">
        <v>226423</v>
      </c>
      <c r="CY83" s="8">
        <v>194802</v>
      </c>
      <c r="CZ83" s="8">
        <v>234586</v>
      </c>
      <c r="DA83" s="8">
        <v>264351</v>
      </c>
      <c r="DB83" s="8">
        <v>244098</v>
      </c>
      <c r="DC83" s="8">
        <v>0</v>
      </c>
    </row>
    <row r="84" spans="1:107" x14ac:dyDescent="0.2">
      <c r="A84" s="8" t="s">
        <v>729</v>
      </c>
      <c r="B84" s="8" t="s">
        <v>617</v>
      </c>
      <c r="C84" s="8">
        <v>4.5140000000000002</v>
      </c>
      <c r="D84" s="8">
        <v>283.10422</v>
      </c>
      <c r="E84" s="8" t="s">
        <v>332</v>
      </c>
      <c r="F84" s="8" t="s">
        <v>730</v>
      </c>
      <c r="G84" s="8" t="s">
        <v>619</v>
      </c>
      <c r="H84" s="12">
        <v>283.1037</v>
      </c>
      <c r="I84" s="13">
        <v>4.45</v>
      </c>
      <c r="J84" s="14">
        <v>1.84</v>
      </c>
      <c r="K84" s="13">
        <v>6.4000000000000098E-2</v>
      </c>
      <c r="L84" s="8" t="s">
        <v>333</v>
      </c>
      <c r="M84" s="8" t="s">
        <v>334</v>
      </c>
      <c r="N84" s="8" t="s">
        <v>115</v>
      </c>
      <c r="O84" s="14">
        <v>12.148148999100799</v>
      </c>
      <c r="P84" s="14">
        <v>3857.4277834323202</v>
      </c>
      <c r="Q84" s="14">
        <v>31753.214285714301</v>
      </c>
      <c r="R84" s="14">
        <v>27127</v>
      </c>
      <c r="S84" s="14">
        <v>31598</v>
      </c>
      <c r="T84" s="14">
        <v>38574</v>
      </c>
      <c r="U84" s="14">
        <v>35.1904088588173</v>
      </c>
      <c r="V84" s="14">
        <v>8503.2179490961698</v>
      </c>
      <c r="W84" s="14">
        <v>24163.453125</v>
      </c>
      <c r="X84" s="14">
        <v>11625</v>
      </c>
      <c r="Y84" s="14" t="s">
        <v>731</v>
      </c>
      <c r="Z84" s="14" t="s">
        <v>732</v>
      </c>
      <c r="AA84" s="14">
        <v>45.364329204831698</v>
      </c>
      <c r="AB84" s="14">
        <v>21.959345979055499</v>
      </c>
      <c r="AC84" s="8">
        <v>38013</v>
      </c>
      <c r="AD84" s="8">
        <v>38574</v>
      </c>
      <c r="AE84" s="8">
        <v>25743</v>
      </c>
      <c r="AF84" s="8">
        <v>34973</v>
      </c>
      <c r="AG84" s="8">
        <v>12851</v>
      </c>
      <c r="AH84" s="8">
        <v>19119</v>
      </c>
      <c r="AI84" s="8">
        <v>36690</v>
      </c>
      <c r="AJ84" s="8">
        <v>16412</v>
      </c>
      <c r="AK84" s="8">
        <v>35063</v>
      </c>
      <c r="AL84" s="8">
        <v>28161</v>
      </c>
      <c r="AM84" s="8">
        <v>34477</v>
      </c>
      <c r="AN84" s="8">
        <v>25981</v>
      </c>
      <c r="AO84" s="8">
        <v>37965</v>
      </c>
      <c r="AP84" s="8">
        <v>14383</v>
      </c>
      <c r="AQ84" s="8">
        <v>15629</v>
      </c>
      <c r="AR84" s="8">
        <v>34429</v>
      </c>
      <c r="AS84" s="8">
        <v>29337</v>
      </c>
      <c r="AT84" s="8">
        <v>46843</v>
      </c>
      <c r="AU84" s="8">
        <v>20076</v>
      </c>
      <c r="AV84" s="8">
        <v>14829</v>
      </c>
      <c r="AW84" s="8">
        <v>32814</v>
      </c>
      <c r="AX84" s="8">
        <v>16492</v>
      </c>
      <c r="AY84" s="8">
        <v>33144</v>
      </c>
      <c r="AZ84" s="8">
        <v>19953</v>
      </c>
      <c r="BA84" s="8">
        <v>22308</v>
      </c>
      <c r="BB84" s="8">
        <v>11625</v>
      </c>
      <c r="BC84" s="8">
        <v>18709</v>
      </c>
      <c r="BD84" s="8">
        <v>15682</v>
      </c>
      <c r="BE84" s="8">
        <v>23511</v>
      </c>
      <c r="BF84" s="8">
        <v>32709</v>
      </c>
      <c r="BG84" s="8">
        <v>39226</v>
      </c>
      <c r="BH84" s="8">
        <v>15465</v>
      </c>
      <c r="BI84" s="8">
        <v>40584</v>
      </c>
      <c r="BJ84" s="8">
        <v>18617</v>
      </c>
      <c r="BK84" s="8">
        <v>28160</v>
      </c>
      <c r="BL84" s="8">
        <v>22762</v>
      </c>
      <c r="BM84" s="8">
        <v>32996</v>
      </c>
      <c r="BN84" s="8">
        <v>36465</v>
      </c>
      <c r="BO84" s="8">
        <v>38480</v>
      </c>
      <c r="BP84" s="8">
        <v>15394</v>
      </c>
      <c r="BQ84" s="8">
        <v>26783</v>
      </c>
      <c r="BR84" s="8">
        <v>30900</v>
      </c>
      <c r="BS84" s="8">
        <v>21110</v>
      </c>
      <c r="BT84" s="8">
        <v>30487</v>
      </c>
      <c r="BU84" s="8">
        <v>23903</v>
      </c>
      <c r="BV84" s="8">
        <v>28061</v>
      </c>
      <c r="BW84" s="8">
        <v>15382</v>
      </c>
      <c r="BX84" s="8">
        <v>13967</v>
      </c>
      <c r="BY84" s="8">
        <v>13526</v>
      </c>
      <c r="BZ84" s="8">
        <v>17819</v>
      </c>
      <c r="CA84" s="8">
        <v>30309</v>
      </c>
      <c r="CB84" s="8">
        <v>26243</v>
      </c>
      <c r="CC84" s="8">
        <v>20065</v>
      </c>
      <c r="CD84" s="8">
        <v>20080</v>
      </c>
      <c r="CE84" s="8">
        <v>11830</v>
      </c>
      <c r="CF84" s="8">
        <v>33303</v>
      </c>
      <c r="CG84" s="8">
        <v>22919</v>
      </c>
      <c r="CH84" s="8">
        <v>28918</v>
      </c>
      <c r="CI84" s="8">
        <v>13956</v>
      </c>
      <c r="CJ84" s="8">
        <v>19696</v>
      </c>
      <c r="CK84" s="8">
        <v>33470</v>
      </c>
      <c r="CL84" s="8">
        <v>25134</v>
      </c>
      <c r="CM84" s="8">
        <v>36799</v>
      </c>
      <c r="CN84" s="8">
        <v>31225</v>
      </c>
      <c r="CO84" s="8">
        <v>27722</v>
      </c>
      <c r="CP84" s="8">
        <v>27597</v>
      </c>
      <c r="CQ84" s="8">
        <v>24218</v>
      </c>
      <c r="CR84" s="8">
        <v>29527</v>
      </c>
      <c r="CS84" s="8">
        <v>13713</v>
      </c>
      <c r="CT84" s="8">
        <v>19271</v>
      </c>
      <c r="CU84" s="8">
        <v>25517</v>
      </c>
      <c r="CV84" s="8">
        <v>27282</v>
      </c>
      <c r="CW84" s="8">
        <v>13213</v>
      </c>
      <c r="CX84" s="8">
        <v>25183</v>
      </c>
      <c r="CY84" s="8">
        <v>20898</v>
      </c>
      <c r="CZ84" s="8">
        <v>31437</v>
      </c>
      <c r="DA84" s="8">
        <v>27772</v>
      </c>
      <c r="DB84" s="8">
        <v>27127</v>
      </c>
      <c r="DC84" s="8">
        <v>1446</v>
      </c>
    </row>
    <row r="85" spans="1:107" x14ac:dyDescent="0.2">
      <c r="A85" s="8" t="s">
        <v>777</v>
      </c>
      <c r="B85" s="8" t="s">
        <v>617</v>
      </c>
      <c r="C85" s="8">
        <v>5.1040000000000001</v>
      </c>
      <c r="D85" s="8">
        <v>312.13076999999998</v>
      </c>
      <c r="E85" s="8" t="s">
        <v>987</v>
      </c>
      <c r="F85" s="8" t="s">
        <v>778</v>
      </c>
      <c r="G85" s="8" t="s">
        <v>619</v>
      </c>
      <c r="H85" s="12">
        <v>312.13024999999999</v>
      </c>
      <c r="I85" s="13">
        <v>5.2</v>
      </c>
      <c r="J85" s="14">
        <v>1.67</v>
      </c>
      <c r="K85" s="13">
        <v>-9.6000000000000099E-2</v>
      </c>
      <c r="L85" s="8" t="s">
        <v>779</v>
      </c>
      <c r="M85" s="8" t="s">
        <v>780</v>
      </c>
      <c r="N85" s="8" t="s">
        <v>109</v>
      </c>
      <c r="O85" s="14">
        <v>7.0300895612138596</v>
      </c>
      <c r="P85" s="14">
        <v>1673.75385168906</v>
      </c>
      <c r="Q85" s="14">
        <v>23808.428571428602</v>
      </c>
      <c r="R85" s="14">
        <v>21039</v>
      </c>
      <c r="S85" s="14">
        <v>23300.5</v>
      </c>
      <c r="T85" s="14">
        <v>26369</v>
      </c>
      <c r="U85" s="14">
        <v>73.637154940948903</v>
      </c>
      <c r="V85" s="14">
        <v>58493.593486704602</v>
      </c>
      <c r="W85" s="14">
        <v>79434.890625</v>
      </c>
      <c r="X85" s="14">
        <v>655</v>
      </c>
      <c r="Y85" s="14" t="s">
        <v>781</v>
      </c>
      <c r="Z85" s="14" t="s">
        <v>782</v>
      </c>
      <c r="AA85" s="14">
        <v>2.8614310592312902</v>
      </c>
      <c r="AB85" s="14">
        <v>131.53827940015799</v>
      </c>
      <c r="AC85" s="8">
        <v>21039</v>
      </c>
      <c r="AD85" s="8">
        <v>25408</v>
      </c>
      <c r="AE85" s="8">
        <v>65371</v>
      </c>
      <c r="AF85" s="8">
        <v>153064</v>
      </c>
      <c r="AG85" s="8">
        <v>2239</v>
      </c>
      <c r="AH85" s="8">
        <v>12379</v>
      </c>
      <c r="AI85" s="8">
        <v>127545</v>
      </c>
      <c r="AJ85" s="8">
        <v>12169</v>
      </c>
      <c r="AK85" s="8">
        <v>26369</v>
      </c>
      <c r="AL85" s="8">
        <v>99182</v>
      </c>
      <c r="AM85" s="8">
        <v>119576</v>
      </c>
      <c r="AN85" s="8">
        <v>78393</v>
      </c>
      <c r="AO85" s="8">
        <v>147289</v>
      </c>
      <c r="AP85" s="8">
        <v>5514</v>
      </c>
      <c r="AQ85" s="8">
        <v>8673</v>
      </c>
      <c r="AR85" s="8">
        <v>24880</v>
      </c>
      <c r="AS85" s="8">
        <v>102694</v>
      </c>
      <c r="AT85" s="8">
        <v>204850</v>
      </c>
      <c r="AU85" s="8">
        <v>36664</v>
      </c>
      <c r="AV85" s="8">
        <v>7580</v>
      </c>
      <c r="AW85" s="8">
        <v>125331</v>
      </c>
      <c r="AX85" s="8">
        <v>20170</v>
      </c>
      <c r="AY85" s="8">
        <v>25416</v>
      </c>
      <c r="AZ85" s="8">
        <v>41330</v>
      </c>
      <c r="BA85" s="8">
        <v>60083</v>
      </c>
      <c r="BB85" s="8">
        <v>655</v>
      </c>
      <c r="BC85" s="8">
        <v>31191</v>
      </c>
      <c r="BD85" s="8">
        <v>7770</v>
      </c>
      <c r="BE85" s="8">
        <v>79996</v>
      </c>
      <c r="BF85" s="8">
        <v>24673</v>
      </c>
      <c r="BG85" s="8">
        <v>173219</v>
      </c>
      <c r="BH85" s="8">
        <v>13035</v>
      </c>
      <c r="BI85" s="8">
        <v>185183</v>
      </c>
      <c r="BJ85" s="8">
        <v>40564</v>
      </c>
      <c r="BK85" s="8">
        <v>78390</v>
      </c>
      <c r="BL85" s="8">
        <v>71908</v>
      </c>
      <c r="BM85" s="8">
        <v>23397</v>
      </c>
      <c r="BN85" s="8">
        <v>189137</v>
      </c>
      <c r="BO85" s="8">
        <v>179468</v>
      </c>
      <c r="BP85" s="8">
        <v>12049</v>
      </c>
      <c r="BQ85" s="8">
        <v>116206</v>
      </c>
      <c r="BR85" s="8">
        <v>111611</v>
      </c>
      <c r="BS85" s="8">
        <v>91492</v>
      </c>
      <c r="BT85" s="8">
        <v>23204</v>
      </c>
      <c r="BU85" s="8">
        <v>101617</v>
      </c>
      <c r="BV85" s="8">
        <v>89354</v>
      </c>
      <c r="BW85" s="8">
        <v>14493</v>
      </c>
      <c r="BX85" s="8">
        <v>10557</v>
      </c>
      <c r="BY85" s="8">
        <v>3080</v>
      </c>
      <c r="BZ85" s="8">
        <v>53213</v>
      </c>
      <c r="CA85" s="8">
        <v>22096</v>
      </c>
      <c r="CB85" s="8">
        <v>99717</v>
      </c>
      <c r="CC85" s="8">
        <v>89611</v>
      </c>
      <c r="CD85" s="8">
        <v>79527</v>
      </c>
      <c r="CE85" s="8">
        <v>5017</v>
      </c>
      <c r="CF85" s="8">
        <v>153940</v>
      </c>
      <c r="CG85" s="8">
        <v>75315</v>
      </c>
      <c r="CH85" s="8">
        <v>22108</v>
      </c>
      <c r="CI85" s="8">
        <v>3724</v>
      </c>
      <c r="CJ85" s="8">
        <v>57677</v>
      </c>
      <c r="CK85" s="8">
        <v>166698</v>
      </c>
      <c r="CL85" s="8">
        <v>94222</v>
      </c>
      <c r="CM85" s="8">
        <v>167454</v>
      </c>
      <c r="CN85" s="8">
        <v>125364</v>
      </c>
      <c r="CO85" s="8">
        <v>26225</v>
      </c>
      <c r="CP85" s="8">
        <v>130626</v>
      </c>
      <c r="CQ85" s="8">
        <v>85032</v>
      </c>
      <c r="CR85" s="8">
        <v>132562</v>
      </c>
      <c r="CS85" s="8">
        <v>2956</v>
      </c>
      <c r="CT85" s="8">
        <v>77221</v>
      </c>
      <c r="CU85" s="8">
        <v>119186</v>
      </c>
      <c r="CV85" s="8">
        <v>22900</v>
      </c>
      <c r="CW85" s="8">
        <v>8177</v>
      </c>
      <c r="CX85" s="8">
        <v>94038</v>
      </c>
      <c r="CY85" s="8">
        <v>72778</v>
      </c>
      <c r="CZ85" s="8">
        <v>158707</v>
      </c>
      <c r="DA85" s="8">
        <v>22575</v>
      </c>
      <c r="DB85" s="8">
        <v>23028</v>
      </c>
      <c r="DC85" s="8">
        <v>181</v>
      </c>
    </row>
    <row r="86" spans="1:107" x14ac:dyDescent="0.2">
      <c r="A86" s="8" t="s">
        <v>747</v>
      </c>
      <c r="B86" s="8" t="s">
        <v>617</v>
      </c>
      <c r="C86" s="8">
        <v>5.2690000000000001</v>
      </c>
      <c r="D86" s="8">
        <v>298.09719999999999</v>
      </c>
      <c r="E86" s="8" t="s">
        <v>748</v>
      </c>
      <c r="F86" s="8" t="s">
        <v>749</v>
      </c>
      <c r="G86" s="8" t="s">
        <v>619</v>
      </c>
      <c r="H86" s="12">
        <v>298.09683000000001</v>
      </c>
      <c r="I86" s="13">
        <v>4.8099999999999996</v>
      </c>
      <c r="J86" s="14">
        <v>1.24</v>
      </c>
      <c r="K86" s="13">
        <v>0.45900000000000102</v>
      </c>
      <c r="L86" s="8" t="s">
        <v>750</v>
      </c>
      <c r="M86" s="8" t="s">
        <v>751</v>
      </c>
      <c r="N86" s="8" t="s">
        <v>223</v>
      </c>
      <c r="O86" s="14">
        <v>18.810148952351099</v>
      </c>
      <c r="P86" s="14">
        <v>643.96544938373802</v>
      </c>
      <c r="Q86" s="14">
        <v>3423.5</v>
      </c>
      <c r="R86" s="14">
        <v>2119</v>
      </c>
      <c r="S86" s="14">
        <v>3387.5</v>
      </c>
      <c r="T86" s="14">
        <v>4349</v>
      </c>
      <c r="U86" s="14">
        <v>79.081092316836504</v>
      </c>
      <c r="V86" s="14">
        <v>6558.5286091934604</v>
      </c>
      <c r="W86" s="14">
        <v>8293.421875</v>
      </c>
      <c r="X86" s="14">
        <v>2165</v>
      </c>
      <c r="Y86" s="14" t="s">
        <v>752</v>
      </c>
      <c r="Z86" s="14" t="s">
        <v>753</v>
      </c>
      <c r="AA86" s="14">
        <v>9.8187488041304807</v>
      </c>
      <c r="AB86" s="14">
        <v>2.01857311320755</v>
      </c>
      <c r="AC86" s="8">
        <v>4349</v>
      </c>
      <c r="AD86" s="8">
        <v>2119</v>
      </c>
      <c r="AE86" s="8">
        <v>4505</v>
      </c>
      <c r="AF86" s="8">
        <v>26823</v>
      </c>
      <c r="AG86" s="8">
        <v>3271</v>
      </c>
      <c r="AH86" s="8">
        <v>3328</v>
      </c>
      <c r="AI86" s="8">
        <v>20466</v>
      </c>
      <c r="AJ86" s="8">
        <v>2165</v>
      </c>
      <c r="AK86" s="8">
        <v>3651</v>
      </c>
      <c r="AL86" s="8">
        <v>5472</v>
      </c>
      <c r="AM86" s="8">
        <v>5556</v>
      </c>
      <c r="AN86" s="8">
        <v>4300</v>
      </c>
      <c r="AO86" s="8">
        <v>8054</v>
      </c>
      <c r="AP86" s="8">
        <v>3114</v>
      </c>
      <c r="AQ86" s="8">
        <v>2976</v>
      </c>
      <c r="AR86" s="8">
        <v>2962</v>
      </c>
      <c r="AS86" s="8">
        <v>6910</v>
      </c>
      <c r="AT86" s="8">
        <v>23713</v>
      </c>
      <c r="AU86" s="8">
        <v>5196</v>
      </c>
      <c r="AV86" s="8">
        <v>3297</v>
      </c>
      <c r="AW86" s="8">
        <v>6104</v>
      </c>
      <c r="AX86" s="8">
        <v>4065</v>
      </c>
      <c r="AY86" s="8">
        <v>3525</v>
      </c>
      <c r="AZ86" s="8">
        <v>3828</v>
      </c>
      <c r="BA86" s="8">
        <v>5447</v>
      </c>
      <c r="BB86" s="8">
        <v>2391</v>
      </c>
      <c r="BC86" s="8">
        <v>2708</v>
      </c>
      <c r="BD86" s="8">
        <v>3478</v>
      </c>
      <c r="BE86" s="8">
        <v>7152</v>
      </c>
      <c r="BF86" s="8">
        <v>3377</v>
      </c>
      <c r="BG86" s="8">
        <v>14305</v>
      </c>
      <c r="BH86" s="8">
        <v>3292</v>
      </c>
      <c r="BI86" s="8">
        <v>13478</v>
      </c>
      <c r="BJ86" s="8">
        <v>5286</v>
      </c>
      <c r="BK86" s="8">
        <v>5245</v>
      </c>
      <c r="BL86" s="8">
        <v>5199</v>
      </c>
      <c r="BM86" s="8">
        <v>3296</v>
      </c>
      <c r="BN86" s="8">
        <v>24857</v>
      </c>
      <c r="BO86" s="8">
        <v>26874</v>
      </c>
      <c r="BP86" s="8">
        <v>2296</v>
      </c>
      <c r="BQ86" s="8">
        <v>7390</v>
      </c>
      <c r="BR86" s="8">
        <v>8410</v>
      </c>
      <c r="BS86" s="8">
        <v>12185</v>
      </c>
      <c r="BT86" s="8">
        <v>3377</v>
      </c>
      <c r="BU86" s="8">
        <v>7509</v>
      </c>
      <c r="BV86" s="8">
        <v>6221</v>
      </c>
      <c r="BW86" s="8">
        <v>2990</v>
      </c>
      <c r="BX86" s="8">
        <v>3192</v>
      </c>
      <c r="BY86" s="8">
        <v>2783</v>
      </c>
      <c r="BZ86" s="8">
        <v>5524</v>
      </c>
      <c r="CA86" s="8">
        <v>3398</v>
      </c>
      <c r="CB86" s="8">
        <v>11794</v>
      </c>
      <c r="CC86" s="8">
        <v>6537</v>
      </c>
      <c r="CD86" s="8">
        <v>6734</v>
      </c>
      <c r="CE86" s="8">
        <v>2842</v>
      </c>
      <c r="CF86" s="8">
        <v>11928</v>
      </c>
      <c r="CG86" s="8">
        <v>8082</v>
      </c>
      <c r="CH86" s="8">
        <v>3332</v>
      </c>
      <c r="CI86" s="8">
        <v>2908</v>
      </c>
      <c r="CJ86" s="8">
        <v>4863</v>
      </c>
      <c r="CK86" s="8">
        <v>15296</v>
      </c>
      <c r="CL86" s="8">
        <v>7410</v>
      </c>
      <c r="CM86" s="8">
        <v>22494</v>
      </c>
      <c r="CN86" s="8">
        <v>9791</v>
      </c>
      <c r="CO86" s="8">
        <v>4100</v>
      </c>
      <c r="CP86" s="8">
        <v>9601</v>
      </c>
      <c r="CQ86" s="8">
        <v>5601</v>
      </c>
      <c r="CR86" s="8">
        <v>17894</v>
      </c>
      <c r="CS86" s="8">
        <v>2821</v>
      </c>
      <c r="CT86" s="8">
        <v>9048</v>
      </c>
      <c r="CU86" s="8">
        <v>20581</v>
      </c>
      <c r="CV86" s="8">
        <v>4075</v>
      </c>
      <c r="CW86" s="8">
        <v>3444</v>
      </c>
      <c r="CX86" s="8">
        <v>8610</v>
      </c>
      <c r="CY86" s="8">
        <v>5182</v>
      </c>
      <c r="CZ86" s="8">
        <v>15963</v>
      </c>
      <c r="DA86" s="8">
        <v>2309</v>
      </c>
      <c r="DB86" s="8">
        <v>4059</v>
      </c>
      <c r="DC86" s="8">
        <v>1696</v>
      </c>
    </row>
    <row r="87" spans="1:107" x14ac:dyDescent="0.2">
      <c r="A87" s="8" t="s">
        <v>976</v>
      </c>
      <c r="B87" s="8" t="s">
        <v>617</v>
      </c>
      <c r="C87" s="8">
        <v>5.2770000000000001</v>
      </c>
      <c r="D87" s="8">
        <v>204.12325999999999</v>
      </c>
      <c r="E87" s="8" t="s">
        <v>977</v>
      </c>
      <c r="F87" s="8" t="s">
        <v>978</v>
      </c>
      <c r="G87" s="8" t="s">
        <v>619</v>
      </c>
      <c r="H87" s="12">
        <v>204.12303</v>
      </c>
      <c r="I87" s="13">
        <v>5.25</v>
      </c>
      <c r="J87" s="14">
        <v>1.1299999999999999</v>
      </c>
      <c r="K87" s="13">
        <v>2.70000000000001E-2</v>
      </c>
      <c r="L87" s="8" t="s">
        <v>979</v>
      </c>
      <c r="M87" s="8" t="s">
        <v>980</v>
      </c>
      <c r="N87" s="8" t="s">
        <v>109</v>
      </c>
      <c r="O87" s="14">
        <v>7.4233791889090597</v>
      </c>
      <c r="P87" s="14">
        <v>139442.91806925999</v>
      </c>
      <c r="Q87" s="14">
        <v>1878429.1428571399</v>
      </c>
      <c r="R87" s="14">
        <v>1677361</v>
      </c>
      <c r="S87" s="14">
        <v>1854751</v>
      </c>
      <c r="T87" s="14">
        <v>2127603</v>
      </c>
      <c r="U87" s="14">
        <v>34.496286787407598</v>
      </c>
      <c r="V87" s="14">
        <v>465120.74904542498</v>
      </c>
      <c r="W87" s="14">
        <v>1348321.203125</v>
      </c>
      <c r="X87" s="14">
        <v>560298</v>
      </c>
      <c r="Y87" s="14" t="s">
        <v>981</v>
      </c>
      <c r="Z87" s="14" t="s">
        <v>982</v>
      </c>
      <c r="AA87" s="14">
        <v>29.979939264253598</v>
      </c>
      <c r="AB87" s="14">
        <v>3719.6616690240498</v>
      </c>
      <c r="AC87" s="8">
        <v>2127603</v>
      </c>
      <c r="AD87" s="8">
        <v>2109339</v>
      </c>
      <c r="AE87" s="8">
        <v>1370152</v>
      </c>
      <c r="AF87" s="8">
        <v>2405564</v>
      </c>
      <c r="AG87" s="8">
        <v>1064914</v>
      </c>
      <c r="AH87" s="8">
        <v>1429543</v>
      </c>
      <c r="AI87" s="8">
        <v>2617518</v>
      </c>
      <c r="AJ87" s="8">
        <v>1164357</v>
      </c>
      <c r="AK87" s="8">
        <v>1992517</v>
      </c>
      <c r="AL87" s="8">
        <v>1466896</v>
      </c>
      <c r="AM87" s="8">
        <v>1472394</v>
      </c>
      <c r="AN87" s="8">
        <v>1175557</v>
      </c>
      <c r="AO87" s="8">
        <v>1884693</v>
      </c>
      <c r="AP87" s="8">
        <v>952736</v>
      </c>
      <c r="AQ87" s="8">
        <v>991398</v>
      </c>
      <c r="AR87" s="8">
        <v>1982632</v>
      </c>
      <c r="AS87" s="8">
        <v>1527476</v>
      </c>
      <c r="AT87" s="8">
        <v>3021904</v>
      </c>
      <c r="AU87" s="8">
        <v>1245876</v>
      </c>
      <c r="AV87" s="8">
        <v>841141</v>
      </c>
      <c r="AW87" s="8">
        <v>1598603</v>
      </c>
      <c r="AX87" s="8">
        <v>1064372</v>
      </c>
      <c r="AY87" s="8">
        <v>1929784</v>
      </c>
      <c r="AZ87" s="8">
        <v>1161009</v>
      </c>
      <c r="BA87" s="8">
        <v>1030252</v>
      </c>
      <c r="BB87" s="8">
        <v>867813</v>
      </c>
      <c r="BC87" s="8">
        <v>1170018</v>
      </c>
      <c r="BD87" s="8">
        <v>1173386</v>
      </c>
      <c r="BE87" s="8">
        <v>1333291</v>
      </c>
      <c r="BF87" s="8">
        <v>1928692</v>
      </c>
      <c r="BG87" s="8">
        <v>2052659</v>
      </c>
      <c r="BH87" s="8">
        <v>1119292</v>
      </c>
      <c r="BI87" s="8">
        <v>1994190</v>
      </c>
      <c r="BJ87" s="8">
        <v>1010876</v>
      </c>
      <c r="BK87" s="8">
        <v>1286458</v>
      </c>
      <c r="BL87" s="8">
        <v>1267516</v>
      </c>
      <c r="BM87" s="8">
        <v>1858998</v>
      </c>
      <c r="BN87" s="8">
        <v>2288353</v>
      </c>
      <c r="BO87" s="8">
        <v>1913334</v>
      </c>
      <c r="BP87" s="8">
        <v>1062368</v>
      </c>
      <c r="BQ87" s="8">
        <v>1276224</v>
      </c>
      <c r="BR87" s="8">
        <v>1669848</v>
      </c>
      <c r="BS87" s="8">
        <v>1272007</v>
      </c>
      <c r="BT87" s="8">
        <v>1850504</v>
      </c>
      <c r="BU87" s="8">
        <v>895798</v>
      </c>
      <c r="BV87" s="8">
        <v>1417527</v>
      </c>
      <c r="BW87" s="8">
        <v>1166210</v>
      </c>
      <c r="BX87" s="8">
        <v>920968</v>
      </c>
      <c r="BY87" s="8">
        <v>1069966</v>
      </c>
      <c r="BZ87" s="8">
        <v>1055756</v>
      </c>
      <c r="CA87" s="8">
        <v>1813818</v>
      </c>
      <c r="CB87" s="8">
        <v>1473502</v>
      </c>
      <c r="CC87" s="8">
        <v>844926</v>
      </c>
      <c r="CD87" s="8">
        <v>1080383</v>
      </c>
      <c r="CE87" s="8">
        <v>734673</v>
      </c>
      <c r="CF87" s="8">
        <v>1722561</v>
      </c>
      <c r="CG87" s="8">
        <v>1204677</v>
      </c>
      <c r="CH87" s="8">
        <v>1729853</v>
      </c>
      <c r="CI87" s="8">
        <v>916785</v>
      </c>
      <c r="CJ87" s="8">
        <v>1095350</v>
      </c>
      <c r="CK87" s="8">
        <v>1603024</v>
      </c>
      <c r="CL87" s="8">
        <v>1203556</v>
      </c>
      <c r="CM87" s="8">
        <v>2197482</v>
      </c>
      <c r="CN87" s="8">
        <v>1462563</v>
      </c>
      <c r="CO87" s="8">
        <v>1764832</v>
      </c>
      <c r="CP87" s="8">
        <v>1247965</v>
      </c>
      <c r="CQ87" s="8">
        <v>1096467</v>
      </c>
      <c r="CR87" s="8">
        <v>1581560</v>
      </c>
      <c r="CS87" s="8">
        <v>938604</v>
      </c>
      <c r="CT87" s="8">
        <v>1184709</v>
      </c>
      <c r="CU87" s="8">
        <v>1889045</v>
      </c>
      <c r="CV87" s="8">
        <v>1677361</v>
      </c>
      <c r="CW87" s="8">
        <v>918407</v>
      </c>
      <c r="CX87" s="8">
        <v>1382333</v>
      </c>
      <c r="CY87" s="8">
        <v>560298</v>
      </c>
      <c r="CZ87" s="8">
        <v>1183474</v>
      </c>
      <c r="DA87" s="8">
        <v>1800155</v>
      </c>
      <c r="DB87" s="8">
        <v>1731920</v>
      </c>
      <c r="DC87" s="8">
        <v>505</v>
      </c>
    </row>
    <row r="88" spans="1:107" x14ac:dyDescent="0.2">
      <c r="A88" s="8" t="s">
        <v>828</v>
      </c>
      <c r="B88" s="8" t="s">
        <v>617</v>
      </c>
      <c r="C88" s="8">
        <v>5.4379999999999997</v>
      </c>
      <c r="D88" s="8">
        <v>384.11516999999998</v>
      </c>
      <c r="E88" s="8" t="s">
        <v>430</v>
      </c>
      <c r="F88" s="8" t="s">
        <v>829</v>
      </c>
      <c r="G88" s="8" t="s">
        <v>619</v>
      </c>
      <c r="H88" s="12">
        <v>384.11498999999998</v>
      </c>
      <c r="I88" s="13">
        <v>5.4020000000000001</v>
      </c>
      <c r="J88" s="14">
        <v>0.47</v>
      </c>
      <c r="K88" s="13">
        <v>3.5999999999999602E-2</v>
      </c>
      <c r="L88" s="8" t="s">
        <v>431</v>
      </c>
      <c r="M88" s="8" t="s">
        <v>432</v>
      </c>
      <c r="N88" s="8" t="s">
        <v>115</v>
      </c>
      <c r="O88" s="14">
        <v>4.7090292720400804</v>
      </c>
      <c r="P88" s="14">
        <v>3940.6166026132501</v>
      </c>
      <c r="Q88" s="14">
        <v>83682.142857142899</v>
      </c>
      <c r="R88" s="14">
        <v>78467</v>
      </c>
      <c r="S88" s="14">
        <v>82942</v>
      </c>
      <c r="T88" s="14">
        <v>91740</v>
      </c>
      <c r="U88" s="14">
        <v>24.394112982704399</v>
      </c>
      <c r="V88" s="14">
        <v>5450.5405616722601</v>
      </c>
      <c r="W88" s="14">
        <v>22343.671875</v>
      </c>
      <c r="X88" s="14">
        <v>8553</v>
      </c>
      <c r="Y88" s="14" t="s">
        <v>830</v>
      </c>
      <c r="Z88" s="14" t="s">
        <v>831</v>
      </c>
      <c r="AA88" s="14">
        <v>72.297720896223296</v>
      </c>
      <c r="AB88" s="14">
        <v>96.297057373006695</v>
      </c>
      <c r="AC88" s="8">
        <v>86321</v>
      </c>
      <c r="AD88" s="8">
        <v>91740</v>
      </c>
      <c r="AE88" s="8">
        <v>21613</v>
      </c>
      <c r="AF88" s="8">
        <v>22384</v>
      </c>
      <c r="AG88" s="8">
        <v>23362</v>
      </c>
      <c r="AH88" s="8">
        <v>23171</v>
      </c>
      <c r="AI88" s="8">
        <v>41722</v>
      </c>
      <c r="AJ88" s="8">
        <v>22119</v>
      </c>
      <c r="AK88" s="8">
        <v>87301</v>
      </c>
      <c r="AL88" s="8">
        <v>15903</v>
      </c>
      <c r="AM88" s="8">
        <v>19415</v>
      </c>
      <c r="AN88" s="8">
        <v>28917</v>
      </c>
      <c r="AO88" s="8">
        <v>26441</v>
      </c>
      <c r="AP88" s="8">
        <v>25731</v>
      </c>
      <c r="AQ88" s="8">
        <v>18390</v>
      </c>
      <c r="AR88" s="8">
        <v>87571</v>
      </c>
      <c r="AS88" s="8">
        <v>26602</v>
      </c>
      <c r="AT88" s="8">
        <v>29201</v>
      </c>
      <c r="AU88" s="8">
        <v>20789</v>
      </c>
      <c r="AV88" s="8">
        <v>12367</v>
      </c>
      <c r="AW88" s="8">
        <v>19610</v>
      </c>
      <c r="AX88" s="8">
        <v>22191</v>
      </c>
      <c r="AY88" s="8">
        <v>87019</v>
      </c>
      <c r="AZ88" s="8">
        <v>20950</v>
      </c>
      <c r="BA88" s="8">
        <v>23679</v>
      </c>
      <c r="BB88" s="8">
        <v>23276</v>
      </c>
      <c r="BC88" s="8">
        <v>21026</v>
      </c>
      <c r="BD88" s="8">
        <v>20261</v>
      </c>
      <c r="BE88" s="8">
        <v>30670</v>
      </c>
      <c r="BF88" s="8">
        <v>85216</v>
      </c>
      <c r="BG88" s="8">
        <v>24993</v>
      </c>
      <c r="BH88" s="8">
        <v>15924</v>
      </c>
      <c r="BI88" s="8">
        <v>19399</v>
      </c>
      <c r="BJ88" s="8">
        <v>20168</v>
      </c>
      <c r="BK88" s="8">
        <v>25099</v>
      </c>
      <c r="BL88" s="8">
        <v>32491</v>
      </c>
      <c r="BM88" s="8">
        <v>83916</v>
      </c>
      <c r="BN88" s="8">
        <v>23305</v>
      </c>
      <c r="BO88" s="8">
        <v>21439</v>
      </c>
      <c r="BP88" s="8">
        <v>16309</v>
      </c>
      <c r="BQ88" s="8">
        <v>26427</v>
      </c>
      <c r="BR88" s="8">
        <v>16381</v>
      </c>
      <c r="BS88" s="8">
        <v>18528</v>
      </c>
      <c r="BT88" s="8">
        <v>81760</v>
      </c>
      <c r="BU88" s="8">
        <v>17404</v>
      </c>
      <c r="BV88" s="8">
        <v>21850</v>
      </c>
      <c r="BW88" s="8">
        <v>22207</v>
      </c>
      <c r="BX88" s="8">
        <v>17076</v>
      </c>
      <c r="BY88" s="8">
        <v>20093</v>
      </c>
      <c r="BZ88" s="8">
        <v>18626</v>
      </c>
      <c r="CA88" s="8">
        <v>81968</v>
      </c>
      <c r="CB88" s="8">
        <v>29412</v>
      </c>
      <c r="CC88" s="8">
        <v>20335</v>
      </c>
      <c r="CD88" s="8">
        <v>21048</v>
      </c>
      <c r="CE88" s="8">
        <v>20731</v>
      </c>
      <c r="CF88" s="8">
        <v>30678</v>
      </c>
      <c r="CG88" s="8">
        <v>28055</v>
      </c>
      <c r="CH88" s="8">
        <v>79208</v>
      </c>
      <c r="CI88" s="8">
        <v>21951</v>
      </c>
      <c r="CJ88" s="8">
        <v>28467</v>
      </c>
      <c r="CK88" s="8">
        <v>23394</v>
      </c>
      <c r="CL88" s="8">
        <v>23941</v>
      </c>
      <c r="CM88" s="8">
        <v>18367</v>
      </c>
      <c r="CN88" s="8">
        <v>31073</v>
      </c>
      <c r="CO88" s="8">
        <v>81166</v>
      </c>
      <c r="CP88" s="8">
        <v>15270</v>
      </c>
      <c r="CQ88" s="8">
        <v>20063</v>
      </c>
      <c r="CR88" s="8">
        <v>27260</v>
      </c>
      <c r="CS88" s="8">
        <v>13972</v>
      </c>
      <c r="CT88" s="8">
        <v>18899</v>
      </c>
      <c r="CU88" s="8">
        <v>18936</v>
      </c>
      <c r="CV88" s="8">
        <v>80228</v>
      </c>
      <c r="CW88" s="8">
        <v>19656</v>
      </c>
      <c r="CX88" s="8">
        <v>20753</v>
      </c>
      <c r="CY88" s="8">
        <v>8553</v>
      </c>
      <c r="CZ88" s="8">
        <v>31672</v>
      </c>
      <c r="DA88" s="8">
        <v>79669</v>
      </c>
      <c r="DB88" s="8">
        <v>78467</v>
      </c>
      <c r="DC88" s="8">
        <v>869</v>
      </c>
    </row>
    <row r="89" spans="1:107" x14ac:dyDescent="0.2">
      <c r="A89" s="8" t="s">
        <v>760</v>
      </c>
      <c r="B89" s="8" t="s">
        <v>617</v>
      </c>
      <c r="C89" s="8">
        <v>5.5720000000000001</v>
      </c>
      <c r="D89" s="8">
        <v>298.11520000000002</v>
      </c>
      <c r="E89" s="8" t="s">
        <v>986</v>
      </c>
      <c r="F89" s="8" t="s">
        <v>761</v>
      </c>
      <c r="G89" s="8" t="s">
        <v>619</v>
      </c>
      <c r="H89" s="12">
        <v>298.11459000000002</v>
      </c>
      <c r="I89" s="13">
        <v>5.72</v>
      </c>
      <c r="J89" s="14">
        <v>2.0499999999999998</v>
      </c>
      <c r="K89" s="13">
        <v>-0.14799999999999999</v>
      </c>
      <c r="L89" s="8" t="s">
        <v>762</v>
      </c>
      <c r="M89" s="8" t="s">
        <v>763</v>
      </c>
      <c r="N89" s="8" t="s">
        <v>109</v>
      </c>
      <c r="O89" s="14">
        <v>6.9305297124628096</v>
      </c>
      <c r="P89" s="14">
        <v>4060.8498278286302</v>
      </c>
      <c r="Q89" s="14">
        <v>58593.642857142899</v>
      </c>
      <c r="R89" s="14">
        <v>52243</v>
      </c>
      <c r="S89" s="14">
        <v>59185.5</v>
      </c>
      <c r="T89" s="14">
        <v>64627</v>
      </c>
      <c r="U89" s="14">
        <v>63.367391914900601</v>
      </c>
      <c r="V89" s="14">
        <v>51117.237413376999</v>
      </c>
      <c r="W89" s="14">
        <v>80668.046875</v>
      </c>
      <c r="X89" s="14">
        <v>13302</v>
      </c>
      <c r="Y89" s="14" t="s">
        <v>764</v>
      </c>
      <c r="Z89" s="14" t="s">
        <v>765</v>
      </c>
      <c r="AA89" s="14">
        <v>7.9441887576771499</v>
      </c>
      <c r="AB89" s="14">
        <v>93.749828571428594</v>
      </c>
      <c r="AC89" s="8">
        <v>59722</v>
      </c>
      <c r="AD89" s="8">
        <v>62466</v>
      </c>
      <c r="AE89" s="8">
        <v>68642</v>
      </c>
      <c r="AF89" s="8">
        <v>143218</v>
      </c>
      <c r="AG89" s="8">
        <v>15832</v>
      </c>
      <c r="AH89" s="8">
        <v>22944</v>
      </c>
      <c r="AI89" s="8">
        <v>135996</v>
      </c>
      <c r="AJ89" s="8">
        <v>21416</v>
      </c>
      <c r="AK89" s="8">
        <v>61967</v>
      </c>
      <c r="AL89" s="8">
        <v>99247</v>
      </c>
      <c r="AM89" s="8">
        <v>111494</v>
      </c>
      <c r="AN89" s="8">
        <v>85096</v>
      </c>
      <c r="AO89" s="8">
        <v>140967</v>
      </c>
      <c r="AP89" s="8">
        <v>16434</v>
      </c>
      <c r="AQ89" s="8">
        <v>18353</v>
      </c>
      <c r="AR89" s="8">
        <v>64627</v>
      </c>
      <c r="AS89" s="8">
        <v>105519</v>
      </c>
      <c r="AT89" s="8">
        <v>191681</v>
      </c>
      <c r="AU89" s="8">
        <v>45101</v>
      </c>
      <c r="AV89" s="8">
        <v>17603</v>
      </c>
      <c r="AW89" s="8">
        <v>112694</v>
      </c>
      <c r="AX89" s="8">
        <v>28675</v>
      </c>
      <c r="AY89" s="8">
        <v>61808</v>
      </c>
      <c r="AZ89" s="8">
        <v>46496</v>
      </c>
      <c r="BA89" s="8">
        <v>67433</v>
      </c>
      <c r="BB89" s="8">
        <v>13302</v>
      </c>
      <c r="BC89" s="8">
        <v>44101</v>
      </c>
      <c r="BD89" s="8">
        <v>19568</v>
      </c>
      <c r="BE89" s="8">
        <v>85923</v>
      </c>
      <c r="BF89" s="8">
        <v>62281</v>
      </c>
      <c r="BG89" s="8">
        <v>156002</v>
      </c>
      <c r="BH89" s="8">
        <v>18046</v>
      </c>
      <c r="BI89" s="8">
        <v>180478</v>
      </c>
      <c r="BJ89" s="8">
        <v>46934</v>
      </c>
      <c r="BK89" s="8">
        <v>81173</v>
      </c>
      <c r="BL89" s="8">
        <v>75327</v>
      </c>
      <c r="BM89" s="8">
        <v>59762</v>
      </c>
      <c r="BN89" s="8">
        <v>172547</v>
      </c>
      <c r="BO89" s="8">
        <v>170141</v>
      </c>
      <c r="BP89" s="8">
        <v>19333</v>
      </c>
      <c r="BQ89" s="8">
        <v>110155</v>
      </c>
      <c r="BR89" s="8">
        <v>100325</v>
      </c>
      <c r="BS89" s="8">
        <v>90574</v>
      </c>
      <c r="BT89" s="8">
        <v>58588</v>
      </c>
      <c r="BU89" s="8">
        <v>96240</v>
      </c>
      <c r="BV89" s="8">
        <v>96624</v>
      </c>
      <c r="BW89" s="8">
        <v>22426</v>
      </c>
      <c r="BX89" s="8">
        <v>17989</v>
      </c>
      <c r="BY89" s="8">
        <v>16994</v>
      </c>
      <c r="BZ89" s="8">
        <v>57247</v>
      </c>
      <c r="CA89" s="8">
        <v>52433</v>
      </c>
      <c r="CB89" s="8">
        <v>98061</v>
      </c>
      <c r="CC89" s="8">
        <v>85667</v>
      </c>
      <c r="CD89" s="8">
        <v>76111</v>
      </c>
      <c r="CE89" s="8">
        <v>14123</v>
      </c>
      <c r="CF89" s="8">
        <v>154646</v>
      </c>
      <c r="CG89" s="8">
        <v>73530</v>
      </c>
      <c r="CH89" s="8">
        <v>56700</v>
      </c>
      <c r="CI89" s="8">
        <v>18011</v>
      </c>
      <c r="CJ89" s="8">
        <v>64720</v>
      </c>
      <c r="CK89" s="8">
        <v>155503</v>
      </c>
      <c r="CL89" s="8">
        <v>89159</v>
      </c>
      <c r="CM89" s="8">
        <v>160057</v>
      </c>
      <c r="CN89" s="8">
        <v>122298</v>
      </c>
      <c r="CO89" s="8">
        <v>52243</v>
      </c>
      <c r="CP89" s="8">
        <v>122616</v>
      </c>
      <c r="CQ89" s="8">
        <v>86409</v>
      </c>
      <c r="CR89" s="8">
        <v>128199</v>
      </c>
      <c r="CS89" s="8">
        <v>14251</v>
      </c>
      <c r="CT89" s="8">
        <v>74146</v>
      </c>
      <c r="CU89" s="8">
        <v>110870</v>
      </c>
      <c r="CV89" s="8">
        <v>52277</v>
      </c>
      <c r="CW89" s="8">
        <v>17210</v>
      </c>
      <c r="CX89" s="8">
        <v>88883</v>
      </c>
      <c r="CY89" s="8">
        <v>76714</v>
      </c>
      <c r="CZ89" s="8">
        <v>145281</v>
      </c>
      <c r="DA89" s="8">
        <v>58649</v>
      </c>
      <c r="DB89" s="8">
        <v>56788</v>
      </c>
      <c r="DC89" s="8">
        <v>625</v>
      </c>
    </row>
    <row r="90" spans="1:107" x14ac:dyDescent="0.2">
      <c r="A90" s="8" t="s">
        <v>754</v>
      </c>
      <c r="B90" s="8" t="s">
        <v>617</v>
      </c>
      <c r="C90" s="8">
        <v>5.83</v>
      </c>
      <c r="D90" s="8">
        <v>298.11462</v>
      </c>
      <c r="E90" s="8" t="s">
        <v>985</v>
      </c>
      <c r="F90" s="8" t="s">
        <v>755</v>
      </c>
      <c r="G90" s="8" t="s">
        <v>619</v>
      </c>
      <c r="H90" s="12">
        <v>298.11459000000002</v>
      </c>
      <c r="I90" s="13">
        <v>5.72</v>
      </c>
      <c r="J90" s="14">
        <v>0.1</v>
      </c>
      <c r="K90" s="13">
        <v>0.11</v>
      </c>
      <c r="L90" s="8" t="s">
        <v>756</v>
      </c>
      <c r="M90" s="8" t="s">
        <v>757</v>
      </c>
      <c r="N90" s="8" t="s">
        <v>109</v>
      </c>
      <c r="O90" s="14">
        <v>9.6294699393294092</v>
      </c>
      <c r="P90" s="14">
        <v>820.08692919017506</v>
      </c>
      <c r="Q90" s="14">
        <v>8516.4285714285706</v>
      </c>
      <c r="R90" s="14">
        <v>7128</v>
      </c>
      <c r="S90" s="14">
        <v>8770</v>
      </c>
      <c r="T90" s="14">
        <v>10239</v>
      </c>
      <c r="U90" s="14">
        <v>72.249213132018795</v>
      </c>
      <c r="V90" s="14">
        <v>19241.105639951398</v>
      </c>
      <c r="W90" s="14">
        <v>26631.578125</v>
      </c>
      <c r="X90" s="14">
        <v>1334</v>
      </c>
      <c r="Y90" s="14" t="s">
        <v>758</v>
      </c>
      <c r="Z90" s="14" t="s">
        <v>759</v>
      </c>
      <c r="AA90" s="14">
        <v>4.2621611488239202</v>
      </c>
      <c r="AB90" s="14">
        <v>42.582142857142898</v>
      </c>
      <c r="AC90" s="8">
        <v>7303</v>
      </c>
      <c r="AD90" s="8">
        <v>10239</v>
      </c>
      <c r="AE90" s="8">
        <v>20365</v>
      </c>
      <c r="AF90" s="8">
        <v>52933</v>
      </c>
      <c r="AG90" s="8">
        <v>3321</v>
      </c>
      <c r="AH90" s="8">
        <v>3690</v>
      </c>
      <c r="AI90" s="8">
        <v>56308</v>
      </c>
      <c r="AJ90" s="8">
        <v>2999</v>
      </c>
      <c r="AK90" s="8">
        <v>7810</v>
      </c>
      <c r="AL90" s="8">
        <v>32851</v>
      </c>
      <c r="AM90" s="8">
        <v>38227</v>
      </c>
      <c r="AN90" s="8">
        <v>27598</v>
      </c>
      <c r="AO90" s="8">
        <v>44283</v>
      </c>
      <c r="AP90" s="8">
        <v>2958</v>
      </c>
      <c r="AQ90" s="8">
        <v>3387</v>
      </c>
      <c r="AR90" s="8">
        <v>8919</v>
      </c>
      <c r="AS90" s="8">
        <v>37223</v>
      </c>
      <c r="AT90" s="8">
        <v>73579</v>
      </c>
      <c r="AU90" s="8">
        <v>15590</v>
      </c>
      <c r="AV90" s="8">
        <v>2885</v>
      </c>
      <c r="AW90" s="8">
        <v>39087</v>
      </c>
      <c r="AX90" s="8">
        <v>9465</v>
      </c>
      <c r="AY90" s="8">
        <v>8179</v>
      </c>
      <c r="AZ90" s="8">
        <v>13852</v>
      </c>
      <c r="BA90" s="8">
        <v>21147</v>
      </c>
      <c r="BB90" s="8">
        <v>1334</v>
      </c>
      <c r="BC90" s="8">
        <v>10422</v>
      </c>
      <c r="BD90" s="8">
        <v>4198</v>
      </c>
      <c r="BE90" s="8">
        <v>26563</v>
      </c>
      <c r="BF90" s="8">
        <v>7128</v>
      </c>
      <c r="BG90" s="8">
        <v>55433</v>
      </c>
      <c r="BH90" s="8">
        <v>4134</v>
      </c>
      <c r="BI90" s="8">
        <v>55684</v>
      </c>
      <c r="BJ90" s="8">
        <v>13145</v>
      </c>
      <c r="BK90" s="8">
        <v>24542</v>
      </c>
      <c r="BL90" s="8">
        <v>25871</v>
      </c>
      <c r="BM90" s="8">
        <v>8924</v>
      </c>
      <c r="BN90" s="8">
        <v>61427</v>
      </c>
      <c r="BO90" s="8">
        <v>61412</v>
      </c>
      <c r="BP90" s="8">
        <v>3366</v>
      </c>
      <c r="BQ90" s="8">
        <v>38612</v>
      </c>
      <c r="BR90" s="8">
        <v>33676</v>
      </c>
      <c r="BS90" s="8">
        <v>34623</v>
      </c>
      <c r="BT90" s="8">
        <v>8919</v>
      </c>
      <c r="BU90" s="8">
        <v>32898</v>
      </c>
      <c r="BV90" s="8">
        <v>31817</v>
      </c>
      <c r="BW90" s="8">
        <v>4292</v>
      </c>
      <c r="BX90" s="8">
        <v>3896</v>
      </c>
      <c r="BY90" s="8">
        <v>1836</v>
      </c>
      <c r="BZ90" s="8">
        <v>18308</v>
      </c>
      <c r="CA90" s="8">
        <v>8992</v>
      </c>
      <c r="CB90" s="8">
        <v>33251</v>
      </c>
      <c r="CC90" s="8">
        <v>29332</v>
      </c>
      <c r="CD90" s="8">
        <v>25268</v>
      </c>
      <c r="CE90" s="8">
        <v>3115</v>
      </c>
      <c r="CF90" s="8">
        <v>51831</v>
      </c>
      <c r="CG90" s="8">
        <v>25975</v>
      </c>
      <c r="CH90" s="8">
        <v>8082</v>
      </c>
      <c r="CI90" s="8">
        <v>1885</v>
      </c>
      <c r="CJ90" s="8">
        <v>21430</v>
      </c>
      <c r="CK90" s="8">
        <v>53123</v>
      </c>
      <c r="CL90" s="8">
        <v>29388</v>
      </c>
      <c r="CM90" s="8">
        <v>57592</v>
      </c>
      <c r="CN90" s="8">
        <v>39407</v>
      </c>
      <c r="CO90" s="8">
        <v>8012</v>
      </c>
      <c r="CP90" s="8">
        <v>42224</v>
      </c>
      <c r="CQ90" s="8">
        <v>28371</v>
      </c>
      <c r="CR90" s="8">
        <v>43528</v>
      </c>
      <c r="CS90" s="8">
        <v>1681</v>
      </c>
      <c r="CT90" s="8">
        <v>23423</v>
      </c>
      <c r="CU90" s="8">
        <v>38861</v>
      </c>
      <c r="CV90" s="8">
        <v>8647</v>
      </c>
      <c r="CW90" s="8">
        <v>2894</v>
      </c>
      <c r="CX90" s="8">
        <v>26931</v>
      </c>
      <c r="CY90" s="8">
        <v>26566</v>
      </c>
      <c r="CZ90" s="8">
        <v>49108</v>
      </c>
      <c r="DA90" s="8">
        <v>9183</v>
      </c>
      <c r="DB90" s="8">
        <v>8893</v>
      </c>
      <c r="DC90" s="8">
        <v>200</v>
      </c>
    </row>
    <row r="91" spans="1:107" x14ac:dyDescent="0.2">
      <c r="A91" s="8" t="s">
        <v>868</v>
      </c>
      <c r="B91" s="8" t="s">
        <v>617</v>
      </c>
      <c r="C91" s="8">
        <v>6.0449999999999999</v>
      </c>
      <c r="D91" s="8">
        <v>442.14722</v>
      </c>
      <c r="E91" s="8" t="s">
        <v>869</v>
      </c>
      <c r="F91" s="8" t="s">
        <v>870</v>
      </c>
      <c r="G91" s="8" t="s">
        <v>619</v>
      </c>
      <c r="H91" s="12">
        <v>442.14697000000001</v>
      </c>
      <c r="I91" s="13">
        <v>6.0090000000000003</v>
      </c>
      <c r="J91" s="14">
        <v>0.56999999999999995</v>
      </c>
      <c r="K91" s="13">
        <v>3.5999999999999602E-2</v>
      </c>
      <c r="L91" s="8" t="s">
        <v>871</v>
      </c>
      <c r="M91" s="8" t="s">
        <v>872</v>
      </c>
      <c r="N91" s="8" t="s">
        <v>115</v>
      </c>
      <c r="O91" s="14">
        <v>4.3670717270700203</v>
      </c>
      <c r="P91" s="14">
        <v>13656.4353225789</v>
      </c>
      <c r="Q91" s="14">
        <v>312713.78571428597</v>
      </c>
      <c r="R91" s="14">
        <v>288282</v>
      </c>
      <c r="S91" s="14">
        <v>310050</v>
      </c>
      <c r="T91" s="14">
        <v>334930</v>
      </c>
      <c r="U91" s="14">
        <v>31.9378856937523</v>
      </c>
      <c r="V91" s="14">
        <v>17782.071588594401</v>
      </c>
      <c r="W91" s="14">
        <v>55677.046875</v>
      </c>
      <c r="X91" s="14">
        <v>14684</v>
      </c>
      <c r="Y91" s="14" t="s">
        <v>873</v>
      </c>
      <c r="Z91" s="14" t="s">
        <v>874</v>
      </c>
      <c r="AA91" s="14">
        <v>76.798899692532402</v>
      </c>
      <c r="AB91" s="14">
        <v>153.51683147485801</v>
      </c>
      <c r="AC91" s="8">
        <v>326984</v>
      </c>
      <c r="AD91" s="8">
        <v>334930</v>
      </c>
      <c r="AE91" s="8">
        <v>57783</v>
      </c>
      <c r="AF91" s="8">
        <v>55480</v>
      </c>
      <c r="AG91" s="8">
        <v>55002</v>
      </c>
      <c r="AH91" s="8">
        <v>75513</v>
      </c>
      <c r="AI91" s="8">
        <v>115749</v>
      </c>
      <c r="AJ91" s="8">
        <v>67821</v>
      </c>
      <c r="AK91" s="8">
        <v>329896</v>
      </c>
      <c r="AL91" s="8">
        <v>36039</v>
      </c>
      <c r="AM91" s="8">
        <v>39847</v>
      </c>
      <c r="AN91" s="8">
        <v>41537</v>
      </c>
      <c r="AO91" s="8">
        <v>60147</v>
      </c>
      <c r="AP91" s="8">
        <v>67978</v>
      </c>
      <c r="AQ91" s="8">
        <v>48092</v>
      </c>
      <c r="AR91" s="8">
        <v>329102</v>
      </c>
      <c r="AS91" s="8">
        <v>64448</v>
      </c>
      <c r="AT91" s="8">
        <v>61918</v>
      </c>
      <c r="AU91" s="8">
        <v>44731</v>
      </c>
      <c r="AV91" s="8">
        <v>38281</v>
      </c>
      <c r="AW91" s="8">
        <v>42962</v>
      </c>
      <c r="AX91" s="8">
        <v>64277</v>
      </c>
      <c r="AY91" s="8">
        <v>317325</v>
      </c>
      <c r="AZ91" s="8">
        <v>50824</v>
      </c>
      <c r="BA91" s="8">
        <v>53133</v>
      </c>
      <c r="BB91" s="8">
        <v>61740</v>
      </c>
      <c r="BC91" s="8">
        <v>43534</v>
      </c>
      <c r="BD91" s="8">
        <v>64288</v>
      </c>
      <c r="BE91" s="8">
        <v>72723</v>
      </c>
      <c r="BF91" s="8">
        <v>307856</v>
      </c>
      <c r="BG91" s="8">
        <v>61760</v>
      </c>
      <c r="BH91" s="8">
        <v>42460</v>
      </c>
      <c r="BI91" s="8">
        <v>29457</v>
      </c>
      <c r="BJ91" s="8">
        <v>44152</v>
      </c>
      <c r="BK91" s="8">
        <v>59160</v>
      </c>
      <c r="BL91" s="8">
        <v>103260</v>
      </c>
      <c r="BM91" s="8">
        <v>316510</v>
      </c>
      <c r="BN91" s="8">
        <v>51567</v>
      </c>
      <c r="BO91" s="8">
        <v>54805</v>
      </c>
      <c r="BP91" s="8">
        <v>42471</v>
      </c>
      <c r="BQ91" s="8">
        <v>60559</v>
      </c>
      <c r="BR91" s="8">
        <v>37667</v>
      </c>
      <c r="BS91" s="8">
        <v>45896</v>
      </c>
      <c r="BT91" s="8">
        <v>307734</v>
      </c>
      <c r="BU91" s="8">
        <v>35541</v>
      </c>
      <c r="BV91" s="8">
        <v>54059</v>
      </c>
      <c r="BW91" s="8">
        <v>87365</v>
      </c>
      <c r="BX91" s="8">
        <v>59760</v>
      </c>
      <c r="BY91" s="8">
        <v>57674</v>
      </c>
      <c r="BZ91" s="8">
        <v>50145</v>
      </c>
      <c r="CA91" s="8">
        <v>303306</v>
      </c>
      <c r="CB91" s="8">
        <v>87925</v>
      </c>
      <c r="CC91" s="8">
        <v>53837</v>
      </c>
      <c r="CD91" s="8">
        <v>49370</v>
      </c>
      <c r="CE91" s="8">
        <v>51573</v>
      </c>
      <c r="CF91" s="8">
        <v>55405</v>
      </c>
      <c r="CG91" s="8">
        <v>74307</v>
      </c>
      <c r="CH91" s="8">
        <v>300440</v>
      </c>
      <c r="CI91" s="8">
        <v>28090</v>
      </c>
      <c r="CJ91" s="8">
        <v>82398</v>
      </c>
      <c r="CK91" s="8">
        <v>60749</v>
      </c>
      <c r="CL91" s="8">
        <v>72614</v>
      </c>
      <c r="CM91" s="8">
        <v>42033</v>
      </c>
      <c r="CN91" s="8">
        <v>69355</v>
      </c>
      <c r="CO91" s="8">
        <v>312244</v>
      </c>
      <c r="CP91" s="8">
        <v>32198</v>
      </c>
      <c r="CQ91" s="8">
        <v>46045</v>
      </c>
      <c r="CR91" s="8">
        <v>67002</v>
      </c>
      <c r="CS91" s="8">
        <v>30344</v>
      </c>
      <c r="CT91" s="8">
        <v>49049</v>
      </c>
      <c r="CU91" s="8">
        <v>38691</v>
      </c>
      <c r="CV91" s="8">
        <v>288282</v>
      </c>
      <c r="CW91" s="8">
        <v>53256</v>
      </c>
      <c r="CX91" s="8">
        <v>57163</v>
      </c>
      <c r="CY91" s="8">
        <v>14684</v>
      </c>
      <c r="CZ91" s="8">
        <v>85638</v>
      </c>
      <c r="DA91" s="8">
        <v>301409</v>
      </c>
      <c r="DB91" s="8">
        <v>301975</v>
      </c>
      <c r="DC91" s="8">
        <v>2037</v>
      </c>
    </row>
    <row r="92" spans="1:107" x14ac:dyDescent="0.2">
      <c r="A92" s="8" t="s">
        <v>947</v>
      </c>
      <c r="B92" s="8" t="s">
        <v>617</v>
      </c>
      <c r="C92" s="8">
        <v>6.07</v>
      </c>
      <c r="D92" s="8">
        <v>186.07692</v>
      </c>
      <c r="E92" s="8" t="s">
        <v>948</v>
      </c>
      <c r="F92" s="8" t="s">
        <v>949</v>
      </c>
      <c r="G92" s="8" t="s">
        <v>685</v>
      </c>
      <c r="H92" s="12">
        <v>186.07607999999999</v>
      </c>
      <c r="I92" s="13">
        <v>6.0430000000000001</v>
      </c>
      <c r="J92" s="14">
        <v>4.51</v>
      </c>
      <c r="K92" s="13">
        <v>2.70000000000001E-2</v>
      </c>
      <c r="L92" s="8" t="s">
        <v>950</v>
      </c>
      <c r="M92" s="8" t="s">
        <v>951</v>
      </c>
      <c r="N92" s="8" t="s">
        <v>223</v>
      </c>
      <c r="O92" s="14">
        <v>6.0859974145280704</v>
      </c>
      <c r="P92" s="14">
        <v>853.25683751683505</v>
      </c>
      <c r="Q92" s="14">
        <v>14020</v>
      </c>
      <c r="R92" s="14">
        <v>12581</v>
      </c>
      <c r="S92" s="14">
        <v>14044.5</v>
      </c>
      <c r="T92" s="14">
        <v>15421</v>
      </c>
      <c r="U92" s="14">
        <v>32.0764730773368</v>
      </c>
      <c r="V92" s="14">
        <v>3250.3641483646402</v>
      </c>
      <c r="W92" s="14">
        <v>10133.171875</v>
      </c>
      <c r="X92" s="14">
        <v>3648</v>
      </c>
      <c r="Y92" s="14" t="s">
        <v>952</v>
      </c>
      <c r="Z92" s="14" t="s">
        <v>953</v>
      </c>
      <c r="AA92" s="14">
        <v>26.2511152156947</v>
      </c>
      <c r="AB92" s="14">
        <v>14020</v>
      </c>
      <c r="AC92" s="8">
        <v>14793</v>
      </c>
      <c r="AD92" s="8">
        <v>15421</v>
      </c>
      <c r="AE92" s="8">
        <v>8761</v>
      </c>
      <c r="AF92" s="8">
        <v>12088</v>
      </c>
      <c r="AG92" s="8">
        <v>4576</v>
      </c>
      <c r="AH92" s="8">
        <v>9075</v>
      </c>
      <c r="AI92" s="8">
        <v>12763</v>
      </c>
      <c r="AJ92" s="8">
        <v>6928</v>
      </c>
      <c r="AK92" s="8">
        <v>13255</v>
      </c>
      <c r="AL92" s="8">
        <v>12265</v>
      </c>
      <c r="AM92" s="8">
        <v>13297</v>
      </c>
      <c r="AN92" s="8">
        <v>13767</v>
      </c>
      <c r="AO92" s="8">
        <v>13847</v>
      </c>
      <c r="AP92" s="8">
        <v>6482</v>
      </c>
      <c r="AQ92" s="8">
        <v>6488</v>
      </c>
      <c r="AR92" s="8">
        <v>14803</v>
      </c>
      <c r="AS92" s="8">
        <v>11938</v>
      </c>
      <c r="AT92" s="8">
        <v>18054</v>
      </c>
      <c r="AU92" s="8">
        <v>7158</v>
      </c>
      <c r="AV92" s="8">
        <v>6798</v>
      </c>
      <c r="AW92" s="8">
        <v>13241</v>
      </c>
      <c r="AX92" s="8">
        <v>6899</v>
      </c>
      <c r="AY92" s="8">
        <v>14965</v>
      </c>
      <c r="AZ92" s="8">
        <v>8846</v>
      </c>
      <c r="BA92" s="8">
        <v>8449</v>
      </c>
      <c r="BB92" s="8">
        <v>5948</v>
      </c>
      <c r="BC92" s="8">
        <v>7376</v>
      </c>
      <c r="BD92" s="8">
        <v>7295</v>
      </c>
      <c r="BE92" s="8">
        <v>10732</v>
      </c>
      <c r="BF92" s="8">
        <v>14161</v>
      </c>
      <c r="BG92" s="8">
        <v>14795</v>
      </c>
      <c r="BH92" s="8">
        <v>6805</v>
      </c>
      <c r="BI92" s="8">
        <v>15913</v>
      </c>
      <c r="BJ92" s="8">
        <v>6973</v>
      </c>
      <c r="BK92" s="8">
        <v>10605</v>
      </c>
      <c r="BL92" s="8">
        <v>10719</v>
      </c>
      <c r="BM92" s="8">
        <v>14293</v>
      </c>
      <c r="BN92" s="8">
        <v>13883</v>
      </c>
      <c r="BO92" s="8">
        <v>15160</v>
      </c>
      <c r="BP92" s="8">
        <v>7067</v>
      </c>
      <c r="BQ92" s="8">
        <v>11752</v>
      </c>
      <c r="BR92" s="8">
        <v>14461</v>
      </c>
      <c r="BS92" s="8">
        <v>8995</v>
      </c>
      <c r="BT92" s="8">
        <v>13430</v>
      </c>
      <c r="BU92" s="8">
        <v>9043</v>
      </c>
      <c r="BV92" s="8">
        <v>12432</v>
      </c>
      <c r="BW92" s="8">
        <v>9767</v>
      </c>
      <c r="BX92" s="8">
        <v>6078</v>
      </c>
      <c r="BY92" s="8">
        <v>7744</v>
      </c>
      <c r="BZ92" s="8">
        <v>9126</v>
      </c>
      <c r="CA92" s="8">
        <v>13640</v>
      </c>
      <c r="CB92" s="8">
        <v>12212</v>
      </c>
      <c r="CC92" s="8">
        <v>8325</v>
      </c>
      <c r="CD92" s="8">
        <v>9627</v>
      </c>
      <c r="CE92" s="8">
        <v>3648</v>
      </c>
      <c r="CF92" s="8">
        <v>15634</v>
      </c>
      <c r="CG92" s="8">
        <v>8200</v>
      </c>
      <c r="CH92" s="8">
        <v>14735</v>
      </c>
      <c r="CI92" s="8">
        <v>6453</v>
      </c>
      <c r="CJ92" s="8">
        <v>7986</v>
      </c>
      <c r="CK92" s="8">
        <v>15177</v>
      </c>
      <c r="CL92" s="8">
        <v>10268</v>
      </c>
      <c r="CM92" s="8">
        <v>13428</v>
      </c>
      <c r="CN92" s="8">
        <v>13416</v>
      </c>
      <c r="CO92" s="8">
        <v>12940</v>
      </c>
      <c r="CP92" s="8">
        <v>12041</v>
      </c>
      <c r="CQ92" s="8">
        <v>10112</v>
      </c>
      <c r="CR92" s="8">
        <v>13082</v>
      </c>
      <c r="CS92" s="8">
        <v>5604</v>
      </c>
      <c r="CT92" s="8">
        <v>9889</v>
      </c>
      <c r="CU92" s="8">
        <v>10811</v>
      </c>
      <c r="CV92" s="8">
        <v>12581</v>
      </c>
      <c r="CW92" s="8">
        <v>6468</v>
      </c>
      <c r="CX92" s="8">
        <v>12025</v>
      </c>
      <c r="CY92" s="8">
        <v>6638</v>
      </c>
      <c r="CZ92" s="8">
        <v>13090</v>
      </c>
      <c r="DA92" s="8">
        <v>13928</v>
      </c>
      <c r="DB92" s="8">
        <v>13335</v>
      </c>
      <c r="DC92" s="8">
        <v>0</v>
      </c>
    </row>
    <row r="93" spans="1:107" x14ac:dyDescent="0.2">
      <c r="A93" s="8" t="s">
        <v>715</v>
      </c>
      <c r="B93" s="8" t="s">
        <v>617</v>
      </c>
      <c r="C93" s="8">
        <v>6.1159999999999997</v>
      </c>
      <c r="D93" s="8">
        <v>276.14458999999999</v>
      </c>
      <c r="E93" s="8" t="s">
        <v>716</v>
      </c>
      <c r="F93" s="8" t="s">
        <v>717</v>
      </c>
      <c r="G93" s="8" t="s">
        <v>619</v>
      </c>
      <c r="H93" s="12">
        <v>276.14416999999997</v>
      </c>
      <c r="I93" s="13">
        <v>6.1559999999999997</v>
      </c>
      <c r="J93" s="14">
        <v>1.52</v>
      </c>
      <c r="K93" s="13">
        <v>-0.04</v>
      </c>
      <c r="L93" s="8" t="s">
        <v>718</v>
      </c>
      <c r="M93" s="8" t="s">
        <v>719</v>
      </c>
      <c r="N93" s="8" t="s">
        <v>115</v>
      </c>
      <c r="O93" s="14">
        <v>2.3393690678591899</v>
      </c>
      <c r="P93" s="14">
        <v>2303.6936895743402</v>
      </c>
      <c r="Q93" s="14">
        <v>98475</v>
      </c>
      <c r="R93" s="14">
        <v>95005</v>
      </c>
      <c r="S93" s="14">
        <v>98505.5</v>
      </c>
      <c r="T93" s="14">
        <v>102874</v>
      </c>
      <c r="U93" s="14">
        <v>122.445910492132</v>
      </c>
      <c r="V93" s="14">
        <v>36525.959478926103</v>
      </c>
      <c r="W93" s="14">
        <v>29830.28125</v>
      </c>
      <c r="X93" s="14">
        <v>1831</v>
      </c>
      <c r="Y93" s="14" t="s">
        <v>720</v>
      </c>
      <c r="Z93" s="14" t="s">
        <v>721</v>
      </c>
      <c r="AA93" s="14">
        <v>6.30700390198776</v>
      </c>
      <c r="AB93" s="14">
        <v>302.07055214723903</v>
      </c>
      <c r="AC93" s="8">
        <v>98097</v>
      </c>
      <c r="AD93" s="8">
        <v>97984</v>
      </c>
      <c r="AE93" s="8">
        <v>190052</v>
      </c>
      <c r="AF93" s="8">
        <v>10932</v>
      </c>
      <c r="AG93" s="8">
        <v>53302</v>
      </c>
      <c r="AH93" s="8">
        <v>116333</v>
      </c>
      <c r="AI93" s="8">
        <v>17824</v>
      </c>
      <c r="AJ93" s="8">
        <v>72133</v>
      </c>
      <c r="AK93" s="8">
        <v>95005</v>
      </c>
      <c r="AL93" s="8">
        <v>30966</v>
      </c>
      <c r="AM93" s="8">
        <v>23905</v>
      </c>
      <c r="AN93" s="8">
        <v>64630</v>
      </c>
      <c r="AO93" s="8">
        <v>32203</v>
      </c>
      <c r="AP93" s="8">
        <v>49984</v>
      </c>
      <c r="AQ93" s="8">
        <v>43149</v>
      </c>
      <c r="AR93" s="8">
        <v>99404</v>
      </c>
      <c r="AS93" s="8">
        <v>27371</v>
      </c>
      <c r="AT93" s="8">
        <v>12536</v>
      </c>
      <c r="AU93" s="8">
        <v>21887</v>
      </c>
      <c r="AV93" s="8">
        <v>29371</v>
      </c>
      <c r="AW93" s="8">
        <v>16690</v>
      </c>
      <c r="AX93" s="8">
        <v>31957</v>
      </c>
      <c r="AY93" s="8">
        <v>96589</v>
      </c>
      <c r="AZ93" s="8">
        <v>26097</v>
      </c>
      <c r="BA93" s="8">
        <v>17229</v>
      </c>
      <c r="BB93" s="8">
        <v>32123</v>
      </c>
      <c r="BC93" s="8">
        <v>42005</v>
      </c>
      <c r="BD93" s="8">
        <v>58569</v>
      </c>
      <c r="BE93" s="8">
        <v>19231</v>
      </c>
      <c r="BF93" s="8">
        <v>101434</v>
      </c>
      <c r="BG93" s="8">
        <v>14004</v>
      </c>
      <c r="BH93" s="8">
        <v>27545</v>
      </c>
      <c r="BI93" s="8">
        <v>10189</v>
      </c>
      <c r="BJ93" s="8">
        <v>13707</v>
      </c>
      <c r="BK93" s="8">
        <v>18735</v>
      </c>
      <c r="BL93" s="8">
        <v>8283</v>
      </c>
      <c r="BM93" s="8">
        <v>95479</v>
      </c>
      <c r="BN93" s="8">
        <v>8987</v>
      </c>
      <c r="BO93" s="8">
        <v>4776</v>
      </c>
      <c r="BP93" s="8">
        <v>44388</v>
      </c>
      <c r="BQ93" s="8">
        <v>11942</v>
      </c>
      <c r="BR93" s="8">
        <v>33458</v>
      </c>
      <c r="BS93" s="8">
        <v>6476</v>
      </c>
      <c r="BT93" s="8">
        <v>100902</v>
      </c>
      <c r="BU93" s="8">
        <v>6129</v>
      </c>
      <c r="BV93" s="8">
        <v>21499</v>
      </c>
      <c r="BW93" s="8">
        <v>53679</v>
      </c>
      <c r="BX93" s="8">
        <v>26306</v>
      </c>
      <c r="BY93" s="8">
        <v>36466</v>
      </c>
      <c r="BZ93" s="8">
        <v>13350</v>
      </c>
      <c r="CA93" s="8">
        <v>102874</v>
      </c>
      <c r="CB93" s="8">
        <v>7516</v>
      </c>
      <c r="CC93" s="8">
        <v>5318</v>
      </c>
      <c r="CD93" s="8">
        <v>11982</v>
      </c>
      <c r="CE93" s="8">
        <v>21992</v>
      </c>
      <c r="CF93" s="8">
        <v>9824</v>
      </c>
      <c r="CG93" s="8">
        <v>15165</v>
      </c>
      <c r="CH93" s="8">
        <v>96208</v>
      </c>
      <c r="CI93" s="8">
        <v>28780</v>
      </c>
      <c r="CJ93" s="8">
        <v>11885</v>
      </c>
      <c r="CK93" s="8">
        <v>12128</v>
      </c>
      <c r="CL93" s="8">
        <v>207602</v>
      </c>
      <c r="CM93" s="8">
        <v>10514</v>
      </c>
      <c r="CN93" s="8">
        <v>11362</v>
      </c>
      <c r="CO93" s="8">
        <v>99253</v>
      </c>
      <c r="CP93" s="8">
        <v>6908</v>
      </c>
      <c r="CQ93" s="8">
        <v>55007</v>
      </c>
      <c r="CR93" s="8">
        <v>6956</v>
      </c>
      <c r="CS93" s="8">
        <v>17829</v>
      </c>
      <c r="CT93" s="8">
        <v>10849</v>
      </c>
      <c r="CU93" s="8">
        <v>8974</v>
      </c>
      <c r="CV93" s="8">
        <v>99506</v>
      </c>
      <c r="CW93" s="8">
        <v>24833</v>
      </c>
      <c r="CX93" s="8">
        <v>14774</v>
      </c>
      <c r="CY93" s="8">
        <v>1831</v>
      </c>
      <c r="CZ93" s="8">
        <v>6711</v>
      </c>
      <c r="DA93" s="8">
        <v>97001</v>
      </c>
      <c r="DB93" s="8">
        <v>98914</v>
      </c>
      <c r="DC93" s="8">
        <v>326</v>
      </c>
    </row>
    <row r="94" spans="1:107" x14ac:dyDescent="0.2">
      <c r="A94" s="8" t="s">
        <v>936</v>
      </c>
      <c r="B94" s="8" t="s">
        <v>617</v>
      </c>
      <c r="C94" s="8">
        <v>6.2750000000000004</v>
      </c>
      <c r="D94" s="8">
        <v>166.08723000000001</v>
      </c>
      <c r="E94" s="8" t="s">
        <v>599</v>
      </c>
      <c r="F94" s="8" t="s">
        <v>937</v>
      </c>
      <c r="G94" s="8" t="s">
        <v>619</v>
      </c>
      <c r="H94" s="12">
        <v>166.08626000000001</v>
      </c>
      <c r="I94" s="13">
        <v>5.96</v>
      </c>
      <c r="J94" s="14">
        <v>5.84</v>
      </c>
      <c r="K94" s="13">
        <v>0.315</v>
      </c>
      <c r="L94" s="8" t="s">
        <v>600</v>
      </c>
      <c r="M94" s="8" t="s">
        <v>601</v>
      </c>
      <c r="N94" s="8" t="s">
        <v>109</v>
      </c>
      <c r="O94" s="14">
        <v>6.0186568314985101</v>
      </c>
      <c r="P94" s="14">
        <v>681753.718438023</v>
      </c>
      <c r="Q94" s="14">
        <v>11327339.928571399</v>
      </c>
      <c r="R94" s="14">
        <v>10438960</v>
      </c>
      <c r="S94" s="14">
        <v>11164098.5</v>
      </c>
      <c r="T94" s="14">
        <v>12428288</v>
      </c>
      <c r="U94" s="14">
        <v>13.810489846236001</v>
      </c>
      <c r="V94" s="14">
        <v>1135219.8226302101</v>
      </c>
      <c r="W94" s="14">
        <v>8219982.3125</v>
      </c>
      <c r="X94" s="14">
        <v>5158840</v>
      </c>
      <c r="Y94" s="14" t="s">
        <v>938</v>
      </c>
      <c r="Z94" s="14" t="s">
        <v>939</v>
      </c>
      <c r="AA94" s="14">
        <v>60.054775722507699</v>
      </c>
      <c r="AB94" s="14">
        <v>729.57232568410598</v>
      </c>
      <c r="AC94" s="8">
        <v>12428288</v>
      </c>
      <c r="AD94" s="8">
        <v>12304604</v>
      </c>
      <c r="AE94" s="8">
        <v>8711709</v>
      </c>
      <c r="AF94" s="8">
        <v>10121854</v>
      </c>
      <c r="AG94" s="8">
        <v>8003050</v>
      </c>
      <c r="AH94" s="8">
        <v>9147461</v>
      </c>
      <c r="AI94" s="8">
        <v>11439285</v>
      </c>
      <c r="AJ94" s="8">
        <v>8588414</v>
      </c>
      <c r="AK94" s="8">
        <v>12005846</v>
      </c>
      <c r="AL94" s="8">
        <v>9393549</v>
      </c>
      <c r="AM94" s="8">
        <v>9200947</v>
      </c>
      <c r="AN94" s="8">
        <v>8273464</v>
      </c>
      <c r="AO94" s="8">
        <v>9728219</v>
      </c>
      <c r="AP94" s="8">
        <v>7801655</v>
      </c>
      <c r="AQ94" s="8">
        <v>7909556</v>
      </c>
      <c r="AR94" s="8">
        <v>12185641</v>
      </c>
      <c r="AS94" s="8">
        <v>9191661</v>
      </c>
      <c r="AT94" s="8">
        <v>11721361</v>
      </c>
      <c r="AU94" s="8">
        <v>8401063</v>
      </c>
      <c r="AV94" s="8">
        <v>7676311</v>
      </c>
      <c r="AW94" s="8">
        <v>8844657</v>
      </c>
      <c r="AX94" s="8">
        <v>8022362</v>
      </c>
      <c r="AY94" s="8">
        <v>11616819</v>
      </c>
      <c r="AZ94" s="8">
        <v>8223454</v>
      </c>
      <c r="BA94" s="8">
        <v>7320814</v>
      </c>
      <c r="BB94" s="8">
        <v>7415387</v>
      </c>
      <c r="BC94" s="8">
        <v>8410191</v>
      </c>
      <c r="BD94" s="8">
        <v>8924685</v>
      </c>
      <c r="BE94" s="8">
        <v>8340148</v>
      </c>
      <c r="BF94" s="8">
        <v>11456464</v>
      </c>
      <c r="BG94" s="8">
        <v>8395469</v>
      </c>
      <c r="BH94" s="8">
        <v>8744315</v>
      </c>
      <c r="BI94" s="8">
        <v>9507496</v>
      </c>
      <c r="BJ94" s="8">
        <v>7200616</v>
      </c>
      <c r="BK94" s="8">
        <v>8120570</v>
      </c>
      <c r="BL94" s="8">
        <v>8592459</v>
      </c>
      <c r="BM94" s="8">
        <v>11164927</v>
      </c>
      <c r="BN94" s="8">
        <v>9677046</v>
      </c>
      <c r="BO94" s="8">
        <v>9072958</v>
      </c>
      <c r="BP94" s="8">
        <v>8442212</v>
      </c>
      <c r="BQ94" s="8">
        <v>7261138</v>
      </c>
      <c r="BR94" s="8">
        <v>9197239</v>
      </c>
      <c r="BS94" s="8">
        <v>6734770</v>
      </c>
      <c r="BT94" s="8">
        <v>11163270</v>
      </c>
      <c r="BU94" s="8">
        <v>5988186</v>
      </c>
      <c r="BV94" s="8">
        <v>8302470</v>
      </c>
      <c r="BW94" s="8">
        <v>9030593</v>
      </c>
      <c r="BX94" s="8">
        <v>7694496</v>
      </c>
      <c r="BY94" s="8">
        <v>8636499</v>
      </c>
      <c r="BZ94" s="8">
        <v>7280972</v>
      </c>
      <c r="CA94" s="8">
        <v>10889555</v>
      </c>
      <c r="CB94" s="8">
        <v>9048930</v>
      </c>
      <c r="CC94" s="8">
        <v>5713286</v>
      </c>
      <c r="CD94" s="8">
        <v>7137410</v>
      </c>
      <c r="CE94" s="8">
        <v>6598482</v>
      </c>
      <c r="CF94" s="8">
        <v>8736308</v>
      </c>
      <c r="CG94" s="8">
        <v>7750582</v>
      </c>
      <c r="CH94" s="8">
        <v>10652788</v>
      </c>
      <c r="CI94" s="8">
        <v>7484160</v>
      </c>
      <c r="CJ94" s="8">
        <v>7125556</v>
      </c>
      <c r="CK94" s="8">
        <v>8171680</v>
      </c>
      <c r="CL94" s="8">
        <v>7568642</v>
      </c>
      <c r="CM94" s="8">
        <v>9319915</v>
      </c>
      <c r="CN94" s="8">
        <v>7943968</v>
      </c>
      <c r="CO94" s="8">
        <v>11037169</v>
      </c>
      <c r="CP94" s="8">
        <v>6958814</v>
      </c>
      <c r="CQ94" s="8">
        <v>7221158</v>
      </c>
      <c r="CR94" s="8">
        <v>7893534</v>
      </c>
      <c r="CS94" s="8">
        <v>8121023</v>
      </c>
      <c r="CT94" s="8">
        <v>7769400</v>
      </c>
      <c r="CU94" s="8">
        <v>7812166</v>
      </c>
      <c r="CV94" s="8">
        <v>10438960</v>
      </c>
      <c r="CW94" s="8">
        <v>7689325</v>
      </c>
      <c r="CX94" s="8">
        <v>8576695</v>
      </c>
      <c r="CY94" s="8">
        <v>5158840</v>
      </c>
      <c r="CZ94" s="8">
        <v>7588233</v>
      </c>
      <c r="DA94" s="8">
        <v>10644866</v>
      </c>
      <c r="DB94" s="8">
        <v>10593562</v>
      </c>
      <c r="DC94" s="8">
        <v>15526</v>
      </c>
    </row>
    <row r="95" spans="1:107" x14ac:dyDescent="0.2">
      <c r="A95" s="8" t="s">
        <v>918</v>
      </c>
      <c r="B95" s="8" t="s">
        <v>617</v>
      </c>
      <c r="C95" s="8">
        <v>6.3419999999999996</v>
      </c>
      <c r="D95" s="8">
        <v>159.05189999999999</v>
      </c>
      <c r="E95" s="8" t="s">
        <v>919</v>
      </c>
      <c r="F95" s="8" t="s">
        <v>920</v>
      </c>
      <c r="G95" s="8" t="s">
        <v>619</v>
      </c>
      <c r="H95" s="12">
        <v>159.05126999999999</v>
      </c>
      <c r="I95" s="13">
        <v>6.01</v>
      </c>
      <c r="J95" s="14">
        <v>3.96</v>
      </c>
      <c r="K95" s="13">
        <v>0.33200000000000002</v>
      </c>
      <c r="L95" s="8" t="s">
        <v>921</v>
      </c>
      <c r="M95" s="8" t="s">
        <v>922</v>
      </c>
      <c r="N95" s="8" t="s">
        <v>223</v>
      </c>
      <c r="O95" s="14">
        <v>11.752549978806</v>
      </c>
      <c r="P95" s="14">
        <v>2758.2479279187601</v>
      </c>
      <c r="Q95" s="14">
        <v>23469.357142857101</v>
      </c>
      <c r="R95" s="14">
        <v>20047</v>
      </c>
      <c r="S95" s="14">
        <v>23020.5</v>
      </c>
      <c r="T95" s="14">
        <v>29172</v>
      </c>
      <c r="U95" s="14">
        <v>21.881040700799399</v>
      </c>
      <c r="V95" s="14">
        <v>3641.57613101881</v>
      </c>
      <c r="W95" s="14">
        <v>16642.609375</v>
      </c>
      <c r="X95" s="14">
        <v>11002</v>
      </c>
      <c r="Y95" s="14" t="s">
        <v>923</v>
      </c>
      <c r="Z95" s="14" t="s">
        <v>924</v>
      </c>
      <c r="AA95" s="14">
        <v>75.743244921453197</v>
      </c>
      <c r="AB95" s="14">
        <v>23469.357142857101</v>
      </c>
      <c r="AC95" s="8">
        <v>26883</v>
      </c>
      <c r="AD95" s="8">
        <v>29172</v>
      </c>
      <c r="AE95" s="8">
        <v>17432</v>
      </c>
      <c r="AF95" s="8">
        <v>24852</v>
      </c>
      <c r="AG95" s="8">
        <v>15430</v>
      </c>
      <c r="AH95" s="8">
        <v>18136</v>
      </c>
      <c r="AI95" s="8">
        <v>28119</v>
      </c>
      <c r="AJ95" s="8">
        <v>18077</v>
      </c>
      <c r="AK95" s="8">
        <v>26565</v>
      </c>
      <c r="AL95" s="8">
        <v>21957</v>
      </c>
      <c r="AM95" s="8">
        <v>20791</v>
      </c>
      <c r="AN95" s="8">
        <v>15464</v>
      </c>
      <c r="AO95" s="8">
        <v>22134</v>
      </c>
      <c r="AP95" s="8">
        <v>15081</v>
      </c>
      <c r="AQ95" s="8">
        <v>14264</v>
      </c>
      <c r="AR95" s="8">
        <v>25759</v>
      </c>
      <c r="AS95" s="8">
        <v>18903</v>
      </c>
      <c r="AT95" s="8">
        <v>28089</v>
      </c>
      <c r="AU95" s="8">
        <v>16221</v>
      </c>
      <c r="AV95" s="8">
        <v>15064</v>
      </c>
      <c r="AW95" s="8">
        <v>19453</v>
      </c>
      <c r="AX95" s="8">
        <v>15615</v>
      </c>
      <c r="AY95" s="8">
        <v>23355</v>
      </c>
      <c r="AZ95" s="8">
        <v>14986</v>
      </c>
      <c r="BA95" s="8">
        <v>15257</v>
      </c>
      <c r="BB95" s="8">
        <v>13607</v>
      </c>
      <c r="BC95" s="8">
        <v>14851</v>
      </c>
      <c r="BD95" s="8">
        <v>15104</v>
      </c>
      <c r="BE95" s="8">
        <v>17171</v>
      </c>
      <c r="BF95" s="8">
        <v>24390</v>
      </c>
      <c r="BG95" s="8">
        <v>18007</v>
      </c>
      <c r="BH95" s="8">
        <v>16099</v>
      </c>
      <c r="BI95" s="8">
        <v>22020</v>
      </c>
      <c r="BJ95" s="8">
        <v>13109</v>
      </c>
      <c r="BK95" s="8">
        <v>15085</v>
      </c>
      <c r="BL95" s="8">
        <v>14826</v>
      </c>
      <c r="BM95" s="8">
        <v>22932</v>
      </c>
      <c r="BN95" s="8">
        <v>20854</v>
      </c>
      <c r="BO95" s="8">
        <v>22595</v>
      </c>
      <c r="BP95" s="8">
        <v>14538</v>
      </c>
      <c r="BQ95" s="8">
        <v>14223</v>
      </c>
      <c r="BR95" s="8">
        <v>18444</v>
      </c>
      <c r="BS95" s="8">
        <v>14372</v>
      </c>
      <c r="BT95" s="8">
        <v>23109</v>
      </c>
      <c r="BU95" s="8">
        <v>11182</v>
      </c>
      <c r="BV95" s="8">
        <v>17058</v>
      </c>
      <c r="BW95" s="8">
        <v>17740</v>
      </c>
      <c r="BX95" s="8">
        <v>15869</v>
      </c>
      <c r="BY95" s="8">
        <v>17870</v>
      </c>
      <c r="BZ95" s="8">
        <v>13258</v>
      </c>
      <c r="CA95" s="8">
        <v>21439</v>
      </c>
      <c r="CB95" s="8">
        <v>17216</v>
      </c>
      <c r="CC95" s="8">
        <v>11494</v>
      </c>
      <c r="CD95" s="8">
        <v>13324</v>
      </c>
      <c r="CE95" s="8">
        <v>11002</v>
      </c>
      <c r="CF95" s="8">
        <v>18626</v>
      </c>
      <c r="CG95" s="8">
        <v>15520</v>
      </c>
      <c r="CH95" s="8">
        <v>21117</v>
      </c>
      <c r="CI95" s="8">
        <v>12885</v>
      </c>
      <c r="CJ95" s="8">
        <v>12147</v>
      </c>
      <c r="CK95" s="8">
        <v>16959</v>
      </c>
      <c r="CL95" s="8">
        <v>14117</v>
      </c>
      <c r="CM95" s="8">
        <v>21461</v>
      </c>
      <c r="CN95" s="8">
        <v>16888</v>
      </c>
      <c r="CO95" s="8">
        <v>22548</v>
      </c>
      <c r="CP95" s="8">
        <v>13216</v>
      </c>
      <c r="CQ95" s="8">
        <v>16020</v>
      </c>
      <c r="CR95" s="8">
        <v>16360</v>
      </c>
      <c r="CS95" s="8">
        <v>13990</v>
      </c>
      <c r="CT95" s="8">
        <v>13671</v>
      </c>
      <c r="CU95" s="8">
        <v>17440</v>
      </c>
      <c r="CV95" s="8">
        <v>20985</v>
      </c>
      <c r="CW95" s="8">
        <v>11299</v>
      </c>
      <c r="CX95" s="8">
        <v>16001</v>
      </c>
      <c r="CY95" s="8">
        <v>13462</v>
      </c>
      <c r="CZ95" s="8">
        <v>18822</v>
      </c>
      <c r="DA95" s="8">
        <v>20270</v>
      </c>
      <c r="DB95" s="8">
        <v>20047</v>
      </c>
      <c r="DC95" s="8">
        <v>0</v>
      </c>
    </row>
    <row r="96" spans="1:107" x14ac:dyDescent="0.2">
      <c r="A96" s="8" t="s">
        <v>616</v>
      </c>
      <c r="B96" s="8" t="s">
        <v>617</v>
      </c>
      <c r="C96" s="8">
        <v>6.516</v>
      </c>
      <c r="D96" s="8">
        <v>205.09746000000001</v>
      </c>
      <c r="E96" s="8" t="s">
        <v>224</v>
      </c>
      <c r="F96" s="8" t="s">
        <v>618</v>
      </c>
      <c r="G96" s="8" t="s">
        <v>619</v>
      </c>
      <c r="H96" s="12">
        <v>205.09715</v>
      </c>
      <c r="I96" s="13">
        <v>6.3</v>
      </c>
      <c r="J96" s="14">
        <v>1.51</v>
      </c>
      <c r="K96" s="13">
        <v>0.216</v>
      </c>
      <c r="L96" s="8" t="s">
        <v>225</v>
      </c>
      <c r="M96" s="8" t="s">
        <v>226</v>
      </c>
      <c r="N96" s="8" t="s">
        <v>115</v>
      </c>
      <c r="O96" s="14">
        <v>6.7842742560266904</v>
      </c>
      <c r="P96" s="14">
        <v>293716.19382674701</v>
      </c>
      <c r="Q96" s="14">
        <v>4329367.92857143</v>
      </c>
      <c r="R96" s="14">
        <v>3941835</v>
      </c>
      <c r="S96" s="14">
        <v>4239856</v>
      </c>
      <c r="T96" s="14">
        <v>4847374</v>
      </c>
      <c r="U96" s="14">
        <v>15.5536390505806</v>
      </c>
      <c r="V96" s="14">
        <v>366643.60515399202</v>
      </c>
      <c r="W96" s="14">
        <v>2357285.03125</v>
      </c>
      <c r="X96" s="14">
        <v>1429134</v>
      </c>
      <c r="Y96" s="14" t="s">
        <v>620</v>
      </c>
      <c r="Z96" s="14" t="s">
        <v>621</v>
      </c>
      <c r="AA96" s="14">
        <v>80.109454985144296</v>
      </c>
      <c r="AB96" s="14">
        <v>1937.0773729626101</v>
      </c>
      <c r="AC96" s="8">
        <v>4702628</v>
      </c>
      <c r="AD96" s="8">
        <v>4847374</v>
      </c>
      <c r="AE96" s="8">
        <v>2700536</v>
      </c>
      <c r="AF96" s="8">
        <v>2828317</v>
      </c>
      <c r="AG96" s="8">
        <v>2754718</v>
      </c>
      <c r="AH96" s="8">
        <v>3005199</v>
      </c>
      <c r="AI96" s="8">
        <v>3103718</v>
      </c>
      <c r="AJ96" s="8">
        <v>2762949</v>
      </c>
      <c r="AK96" s="8">
        <v>4693692</v>
      </c>
      <c r="AL96" s="8">
        <v>2900086</v>
      </c>
      <c r="AM96" s="8">
        <v>2589336</v>
      </c>
      <c r="AN96" s="8">
        <v>2129209</v>
      </c>
      <c r="AO96" s="8">
        <v>2772209</v>
      </c>
      <c r="AP96" s="8">
        <v>2596598</v>
      </c>
      <c r="AQ96" s="8">
        <v>2357750</v>
      </c>
      <c r="AR96" s="8">
        <v>4562062</v>
      </c>
      <c r="AS96" s="8">
        <v>2790074</v>
      </c>
      <c r="AT96" s="8">
        <v>3225992</v>
      </c>
      <c r="AU96" s="8">
        <v>2517948</v>
      </c>
      <c r="AV96" s="8">
        <v>2521085</v>
      </c>
      <c r="AW96" s="8">
        <v>2427420</v>
      </c>
      <c r="AX96" s="8">
        <v>2534236</v>
      </c>
      <c r="AY96" s="8">
        <v>4550443</v>
      </c>
      <c r="AZ96" s="8">
        <v>2536256</v>
      </c>
      <c r="BA96" s="8">
        <v>2175678</v>
      </c>
      <c r="BB96" s="8">
        <v>2457401</v>
      </c>
      <c r="BC96" s="8">
        <v>2539553</v>
      </c>
      <c r="BD96" s="8">
        <v>2816311</v>
      </c>
      <c r="BE96" s="8">
        <v>2487233</v>
      </c>
      <c r="BF96" s="8">
        <v>4382561</v>
      </c>
      <c r="BG96" s="8">
        <v>2030304</v>
      </c>
      <c r="BH96" s="8">
        <v>2569828</v>
      </c>
      <c r="BI96" s="8">
        <v>2562108</v>
      </c>
      <c r="BJ96" s="8">
        <v>2229392</v>
      </c>
      <c r="BK96" s="8">
        <v>2326532</v>
      </c>
      <c r="BL96" s="8">
        <v>2580713</v>
      </c>
      <c r="BM96" s="8">
        <v>4181092</v>
      </c>
      <c r="BN96" s="8">
        <v>2521520</v>
      </c>
      <c r="BO96" s="8">
        <v>2452323</v>
      </c>
      <c r="BP96" s="8">
        <v>2531954</v>
      </c>
      <c r="BQ96" s="8">
        <v>1975722</v>
      </c>
      <c r="BR96" s="8">
        <v>2468126</v>
      </c>
      <c r="BS96" s="8">
        <v>1724224</v>
      </c>
      <c r="BT96" s="8">
        <v>4222704</v>
      </c>
      <c r="BU96" s="8">
        <v>1569399</v>
      </c>
      <c r="BV96" s="8">
        <v>2367801</v>
      </c>
      <c r="BW96" s="8">
        <v>2611775</v>
      </c>
      <c r="BX96" s="8">
        <v>2102479</v>
      </c>
      <c r="BY96" s="8">
        <v>2649642</v>
      </c>
      <c r="BZ96" s="8">
        <v>2129551</v>
      </c>
      <c r="CA96" s="8">
        <v>4257008</v>
      </c>
      <c r="CB96" s="8">
        <v>2337022</v>
      </c>
      <c r="CC96" s="8">
        <v>1509078</v>
      </c>
      <c r="CD96" s="8">
        <v>2064131</v>
      </c>
      <c r="CE96" s="8">
        <v>2043088</v>
      </c>
      <c r="CF96" s="8">
        <v>2301004</v>
      </c>
      <c r="CG96" s="8">
        <v>2255608</v>
      </c>
      <c r="CH96" s="8">
        <v>4021076</v>
      </c>
      <c r="CI96" s="8">
        <v>2356384</v>
      </c>
      <c r="CJ96" s="8">
        <v>2066760</v>
      </c>
      <c r="CK96" s="8">
        <v>2107784</v>
      </c>
      <c r="CL96" s="8">
        <v>2127532</v>
      </c>
      <c r="CM96" s="8">
        <v>2331884</v>
      </c>
      <c r="CN96" s="8">
        <v>2217704</v>
      </c>
      <c r="CO96" s="8">
        <v>4161144</v>
      </c>
      <c r="CP96" s="8">
        <v>1767996</v>
      </c>
      <c r="CQ96" s="8">
        <v>2036144</v>
      </c>
      <c r="CR96" s="8">
        <v>2055109</v>
      </c>
      <c r="CS96" s="8">
        <v>2575778</v>
      </c>
      <c r="CT96" s="8">
        <v>1907112</v>
      </c>
      <c r="CU96" s="8">
        <v>2021688</v>
      </c>
      <c r="CV96" s="8">
        <v>3941835</v>
      </c>
      <c r="CW96" s="8">
        <v>2146884</v>
      </c>
      <c r="CX96" s="8">
        <v>2222045</v>
      </c>
      <c r="CY96" s="8">
        <v>1429134</v>
      </c>
      <c r="CZ96" s="8">
        <v>2053168</v>
      </c>
      <c r="DA96" s="8">
        <v>4045033</v>
      </c>
      <c r="DB96" s="8">
        <v>4042499</v>
      </c>
      <c r="DC96" s="8">
        <v>2235</v>
      </c>
    </row>
    <row r="97" spans="1:107" x14ac:dyDescent="0.2">
      <c r="A97" s="8" t="s">
        <v>701</v>
      </c>
      <c r="B97" s="8" t="s">
        <v>617</v>
      </c>
      <c r="C97" s="8">
        <v>6.6139999999999999</v>
      </c>
      <c r="D97" s="8">
        <v>268.10494999999997</v>
      </c>
      <c r="E97" s="8" t="s">
        <v>702</v>
      </c>
      <c r="F97" s="8" t="s">
        <v>703</v>
      </c>
      <c r="G97" s="8" t="s">
        <v>619</v>
      </c>
      <c r="H97" s="12">
        <v>268.10403000000002</v>
      </c>
      <c r="I97" s="13">
        <v>6.38</v>
      </c>
      <c r="J97" s="14">
        <v>3.43</v>
      </c>
      <c r="K97" s="13">
        <v>0.23400000000000001</v>
      </c>
      <c r="L97" s="8" t="s">
        <v>704</v>
      </c>
      <c r="M97" s="8" t="s">
        <v>705</v>
      </c>
      <c r="N97" s="8" t="s">
        <v>109</v>
      </c>
      <c r="O97" s="14">
        <v>5.8258491012210101</v>
      </c>
      <c r="P97" s="14">
        <v>1159.71432869299</v>
      </c>
      <c r="Q97" s="14">
        <v>19906.357142857101</v>
      </c>
      <c r="R97" s="14">
        <v>17634</v>
      </c>
      <c r="S97" s="14">
        <v>20008</v>
      </c>
      <c r="T97" s="14">
        <v>21786</v>
      </c>
      <c r="U97" s="14">
        <v>90.044849462795298</v>
      </c>
      <c r="V97" s="14">
        <v>40915.746468046404</v>
      </c>
      <c r="W97" s="14">
        <v>45439.296875</v>
      </c>
      <c r="X97" s="14">
        <v>16621</v>
      </c>
      <c r="Y97" s="14" t="s">
        <v>706</v>
      </c>
      <c r="Z97" s="14" t="s">
        <v>707</v>
      </c>
      <c r="AA97" s="14">
        <v>2.8343961159273401</v>
      </c>
      <c r="AB97" s="14">
        <v>1.68941331943114</v>
      </c>
      <c r="AC97" s="8">
        <v>20775</v>
      </c>
      <c r="AD97" s="8">
        <v>21006</v>
      </c>
      <c r="AE97" s="8">
        <v>34609</v>
      </c>
      <c r="AF97" s="8">
        <v>149905</v>
      </c>
      <c r="AG97" s="8">
        <v>54553</v>
      </c>
      <c r="AH97" s="8">
        <v>23706</v>
      </c>
      <c r="AI97" s="8">
        <v>35098</v>
      </c>
      <c r="AJ97" s="8">
        <v>20955</v>
      </c>
      <c r="AK97" s="8">
        <v>19514</v>
      </c>
      <c r="AL97" s="8">
        <v>62077</v>
      </c>
      <c r="AM97" s="8">
        <v>68573</v>
      </c>
      <c r="AN97" s="8">
        <v>51976</v>
      </c>
      <c r="AO97" s="8">
        <v>65154</v>
      </c>
      <c r="AP97" s="8">
        <v>24046</v>
      </c>
      <c r="AQ97" s="8">
        <v>21842</v>
      </c>
      <c r="AR97" s="8">
        <v>21084</v>
      </c>
      <c r="AS97" s="8">
        <v>63536</v>
      </c>
      <c r="AT97" s="8">
        <v>228800</v>
      </c>
      <c r="AU97" s="8">
        <v>38194</v>
      </c>
      <c r="AV97" s="8">
        <v>17053</v>
      </c>
      <c r="AW97" s="8">
        <v>68151</v>
      </c>
      <c r="AX97" s="8">
        <v>34710</v>
      </c>
      <c r="AY97" s="8">
        <v>21786</v>
      </c>
      <c r="AZ97" s="8">
        <v>43946</v>
      </c>
      <c r="BA97" s="8">
        <v>45703</v>
      </c>
      <c r="BB97" s="8">
        <v>16621</v>
      </c>
      <c r="BC97" s="8">
        <v>42893</v>
      </c>
      <c r="BD97" s="8">
        <v>22249</v>
      </c>
      <c r="BE97" s="8">
        <v>46238</v>
      </c>
      <c r="BF97" s="8">
        <v>20472</v>
      </c>
      <c r="BG97" s="8">
        <v>52040</v>
      </c>
      <c r="BH97" s="8">
        <v>21213</v>
      </c>
      <c r="BI97" s="8">
        <v>25322</v>
      </c>
      <c r="BJ97" s="8">
        <v>43106</v>
      </c>
      <c r="BK97" s="8">
        <v>42816</v>
      </c>
      <c r="BL97" s="8">
        <v>28772</v>
      </c>
      <c r="BM97" s="8">
        <v>19854</v>
      </c>
      <c r="BN97" s="8">
        <v>110963</v>
      </c>
      <c r="BO97" s="8">
        <v>241256</v>
      </c>
      <c r="BP97" s="8">
        <v>23302</v>
      </c>
      <c r="BQ97" s="8">
        <v>28802</v>
      </c>
      <c r="BR97" s="8">
        <v>38560</v>
      </c>
      <c r="BS97" s="8">
        <v>19068</v>
      </c>
      <c r="BT97" s="8">
        <v>20162</v>
      </c>
      <c r="BU97" s="8">
        <v>30055</v>
      </c>
      <c r="BV97" s="8">
        <v>57995</v>
      </c>
      <c r="BW97" s="8">
        <v>22345</v>
      </c>
      <c r="BX97" s="8">
        <v>21280</v>
      </c>
      <c r="BY97" s="8">
        <v>20429</v>
      </c>
      <c r="BZ97" s="8">
        <v>39833</v>
      </c>
      <c r="CA97" s="8">
        <v>19830</v>
      </c>
      <c r="CB97" s="8">
        <v>25767</v>
      </c>
      <c r="CC97" s="8">
        <v>25602</v>
      </c>
      <c r="CD97" s="8">
        <v>35427</v>
      </c>
      <c r="CE97" s="8">
        <v>17876</v>
      </c>
      <c r="CF97" s="8">
        <v>41594</v>
      </c>
      <c r="CG97" s="8">
        <v>52464</v>
      </c>
      <c r="CH97" s="8">
        <v>18902</v>
      </c>
      <c r="CI97" s="8">
        <v>20666</v>
      </c>
      <c r="CJ97" s="8">
        <v>36211</v>
      </c>
      <c r="CK97" s="8">
        <v>20722</v>
      </c>
      <c r="CL97" s="8">
        <v>30780</v>
      </c>
      <c r="CM97" s="8">
        <v>55174</v>
      </c>
      <c r="CN97" s="8">
        <v>34232</v>
      </c>
      <c r="CO97" s="8">
        <v>20350</v>
      </c>
      <c r="CP97" s="8">
        <v>32528</v>
      </c>
      <c r="CQ97" s="8">
        <v>44112</v>
      </c>
      <c r="CR97" s="8">
        <v>28341</v>
      </c>
      <c r="CS97" s="8">
        <v>17492</v>
      </c>
      <c r="CT97" s="8">
        <v>63656</v>
      </c>
      <c r="CU97" s="8">
        <v>60528</v>
      </c>
      <c r="CV97" s="8">
        <v>17634</v>
      </c>
      <c r="CW97" s="8">
        <v>20554</v>
      </c>
      <c r="CX97" s="8">
        <v>37671</v>
      </c>
      <c r="CY97" s="8">
        <v>32809</v>
      </c>
      <c r="CZ97" s="8">
        <v>26164</v>
      </c>
      <c r="DA97" s="8">
        <v>19197</v>
      </c>
      <c r="DB97" s="8">
        <v>18123</v>
      </c>
      <c r="DC97" s="8">
        <v>11783</v>
      </c>
    </row>
    <row r="98" spans="1:107" x14ac:dyDescent="0.2">
      <c r="A98" s="8" t="s">
        <v>900</v>
      </c>
      <c r="B98" s="8" t="s">
        <v>617</v>
      </c>
      <c r="C98" s="8">
        <v>6.6959999999999997</v>
      </c>
      <c r="D98" s="8">
        <v>146.11823000000001</v>
      </c>
      <c r="E98" s="8" t="s">
        <v>901</v>
      </c>
      <c r="F98" s="8" t="s">
        <v>902</v>
      </c>
      <c r="G98" s="8" t="s">
        <v>619</v>
      </c>
      <c r="H98" s="12">
        <v>146.11754999999999</v>
      </c>
      <c r="I98" s="13">
        <v>6.508</v>
      </c>
      <c r="J98" s="14">
        <v>4.6500000000000004</v>
      </c>
      <c r="K98" s="13">
        <v>0.188</v>
      </c>
      <c r="L98" s="8" t="s">
        <v>903</v>
      </c>
      <c r="M98" s="8" t="s">
        <v>904</v>
      </c>
      <c r="N98" s="8" t="s">
        <v>115</v>
      </c>
      <c r="O98" s="14">
        <v>8.6028930553788303</v>
      </c>
      <c r="P98" s="14">
        <v>33388.368701202999</v>
      </c>
      <c r="Q98" s="14">
        <v>388106.28571428597</v>
      </c>
      <c r="R98" s="14">
        <v>347542</v>
      </c>
      <c r="S98" s="14">
        <v>385549.5</v>
      </c>
      <c r="T98" s="14">
        <v>452016</v>
      </c>
      <c r="U98" s="14">
        <v>26.726122437431599</v>
      </c>
      <c r="V98" s="14">
        <v>52836.5585330373</v>
      </c>
      <c r="W98" s="14">
        <v>197696.3125</v>
      </c>
      <c r="X98" s="14">
        <v>57355</v>
      </c>
      <c r="Y98" s="14" t="s">
        <v>905</v>
      </c>
      <c r="Z98" s="14" t="s">
        <v>906</v>
      </c>
      <c r="AA98" s="14">
        <v>63.191793008861701</v>
      </c>
      <c r="AB98" s="14">
        <v>1597.1452087007599</v>
      </c>
      <c r="AC98" s="8">
        <v>452016</v>
      </c>
      <c r="AD98" s="8">
        <v>437205</v>
      </c>
      <c r="AE98" s="8">
        <v>216716</v>
      </c>
      <c r="AF98" s="8">
        <v>259242</v>
      </c>
      <c r="AG98" s="8">
        <v>158117</v>
      </c>
      <c r="AH98" s="8">
        <v>224651</v>
      </c>
      <c r="AI98" s="8">
        <v>285368</v>
      </c>
      <c r="AJ98" s="8">
        <v>180951</v>
      </c>
      <c r="AK98" s="8">
        <v>407642</v>
      </c>
      <c r="AL98" s="8">
        <v>222111</v>
      </c>
      <c r="AM98" s="8">
        <v>228505</v>
      </c>
      <c r="AN98" s="8">
        <v>193021</v>
      </c>
      <c r="AO98" s="8">
        <v>323038</v>
      </c>
      <c r="AP98" s="8">
        <v>152985</v>
      </c>
      <c r="AQ98" s="8">
        <v>163396</v>
      </c>
      <c r="AR98" s="8">
        <v>425809</v>
      </c>
      <c r="AS98" s="8">
        <v>230254</v>
      </c>
      <c r="AT98" s="8">
        <v>360811</v>
      </c>
      <c r="AU98" s="8">
        <v>178824</v>
      </c>
      <c r="AV98" s="8">
        <v>121290</v>
      </c>
      <c r="AW98" s="8">
        <v>244114</v>
      </c>
      <c r="AX98" s="8">
        <v>165762</v>
      </c>
      <c r="AY98" s="8">
        <v>395665</v>
      </c>
      <c r="AZ98" s="8">
        <v>181980</v>
      </c>
      <c r="BA98" s="8">
        <v>155207</v>
      </c>
      <c r="BB98" s="8">
        <v>128818</v>
      </c>
      <c r="BC98" s="8">
        <v>167634</v>
      </c>
      <c r="BD98" s="8">
        <v>174241</v>
      </c>
      <c r="BE98" s="8">
        <v>207900</v>
      </c>
      <c r="BF98" s="8">
        <v>399382</v>
      </c>
      <c r="BG98" s="8">
        <v>234338</v>
      </c>
      <c r="BH98" s="8">
        <v>183070</v>
      </c>
      <c r="BI98" s="8">
        <v>311582</v>
      </c>
      <c r="BJ98" s="8">
        <v>150949</v>
      </c>
      <c r="BK98" s="8">
        <v>206043</v>
      </c>
      <c r="BL98" s="8">
        <v>212135</v>
      </c>
      <c r="BM98" s="8">
        <v>386933</v>
      </c>
      <c r="BN98" s="8">
        <v>258835</v>
      </c>
      <c r="BO98" s="8">
        <v>182004</v>
      </c>
      <c r="BP98" s="8">
        <v>178489</v>
      </c>
      <c r="BQ98" s="8">
        <v>208725</v>
      </c>
      <c r="BR98" s="8">
        <v>265715</v>
      </c>
      <c r="BS98" s="8">
        <v>158780</v>
      </c>
      <c r="BT98" s="8">
        <v>384166</v>
      </c>
      <c r="BU98" s="8">
        <v>146881</v>
      </c>
      <c r="BV98" s="8">
        <v>235147</v>
      </c>
      <c r="BW98" s="8">
        <v>189981</v>
      </c>
      <c r="BX98" s="8">
        <v>151117</v>
      </c>
      <c r="BY98" s="8">
        <v>176288</v>
      </c>
      <c r="BZ98" s="8">
        <v>167718</v>
      </c>
      <c r="CA98" s="8">
        <v>372868</v>
      </c>
      <c r="CB98" s="8">
        <v>206449</v>
      </c>
      <c r="CC98" s="8">
        <v>133673</v>
      </c>
      <c r="CD98" s="8">
        <v>182678</v>
      </c>
      <c r="CE98" s="8">
        <v>130181</v>
      </c>
      <c r="CF98" s="8">
        <v>286722</v>
      </c>
      <c r="CG98" s="8">
        <v>206692</v>
      </c>
      <c r="CH98" s="8">
        <v>358020</v>
      </c>
      <c r="CI98" s="8">
        <v>141688</v>
      </c>
      <c r="CJ98" s="8">
        <v>160055</v>
      </c>
      <c r="CK98" s="8">
        <v>262741</v>
      </c>
      <c r="CL98" s="8">
        <v>208512</v>
      </c>
      <c r="CM98" s="8">
        <v>263072</v>
      </c>
      <c r="CN98" s="8">
        <v>223864</v>
      </c>
      <c r="CO98" s="8">
        <v>356068</v>
      </c>
      <c r="CP98" s="8">
        <v>209068</v>
      </c>
      <c r="CQ98" s="8">
        <v>156368</v>
      </c>
      <c r="CR98" s="8">
        <v>207742</v>
      </c>
      <c r="CS98" s="8">
        <v>137940</v>
      </c>
      <c r="CT98" s="8">
        <v>190860</v>
      </c>
      <c r="CU98" s="8">
        <v>198460</v>
      </c>
      <c r="CV98" s="8">
        <v>353914</v>
      </c>
      <c r="CW98" s="8">
        <v>140908</v>
      </c>
      <c r="CX98" s="8">
        <v>225863</v>
      </c>
      <c r="CY98" s="8">
        <v>57355</v>
      </c>
      <c r="CZ98" s="8">
        <v>178940</v>
      </c>
      <c r="DA98" s="8">
        <v>356258</v>
      </c>
      <c r="DB98" s="8">
        <v>347542</v>
      </c>
      <c r="DC98" s="8">
        <v>243</v>
      </c>
    </row>
    <row r="99" spans="1:107" x14ac:dyDescent="0.2">
      <c r="A99" s="8" t="s">
        <v>907</v>
      </c>
      <c r="B99" s="8" t="s">
        <v>617</v>
      </c>
      <c r="C99" s="8">
        <v>6.7430000000000003</v>
      </c>
      <c r="D99" s="8">
        <v>150.05841000000001</v>
      </c>
      <c r="E99" s="8" t="s">
        <v>550</v>
      </c>
      <c r="F99" s="8" t="s">
        <v>908</v>
      </c>
      <c r="G99" s="8" t="s">
        <v>619</v>
      </c>
      <c r="H99" s="12">
        <v>150.05833000000001</v>
      </c>
      <c r="I99" s="13">
        <v>6.73</v>
      </c>
      <c r="J99" s="14">
        <v>0.53</v>
      </c>
      <c r="K99" s="13">
        <v>1.2999999999999901E-2</v>
      </c>
      <c r="L99" s="8" t="s">
        <v>551</v>
      </c>
      <c r="M99" s="8" t="s">
        <v>552</v>
      </c>
      <c r="N99" s="8" t="s">
        <v>109</v>
      </c>
      <c r="O99" s="14">
        <v>7.4789903895109999</v>
      </c>
      <c r="P99" s="14">
        <v>165395.420423615</v>
      </c>
      <c r="Q99" s="14">
        <v>2211467.2142857099</v>
      </c>
      <c r="R99" s="14">
        <v>1995437</v>
      </c>
      <c r="S99" s="14">
        <v>2190143</v>
      </c>
      <c r="T99" s="14">
        <v>2495908</v>
      </c>
      <c r="U99" s="14">
        <v>15.8892498545967</v>
      </c>
      <c r="V99" s="14">
        <v>199579.790311722</v>
      </c>
      <c r="W99" s="14">
        <v>1256068.046875</v>
      </c>
      <c r="X99" s="14">
        <v>692127</v>
      </c>
      <c r="Y99" s="14" t="s">
        <v>909</v>
      </c>
      <c r="Z99" s="14" t="s">
        <v>910</v>
      </c>
      <c r="AA99" s="14">
        <v>82.871827936729304</v>
      </c>
      <c r="AB99" s="14">
        <v>13484.556184669</v>
      </c>
      <c r="AC99" s="8">
        <v>2341629</v>
      </c>
      <c r="AD99" s="8">
        <v>2495908</v>
      </c>
      <c r="AE99" s="8">
        <v>1440721</v>
      </c>
      <c r="AF99" s="8">
        <v>1418825</v>
      </c>
      <c r="AG99" s="8">
        <v>1387989</v>
      </c>
      <c r="AH99" s="8">
        <v>1560743</v>
      </c>
      <c r="AI99" s="8">
        <v>1700558</v>
      </c>
      <c r="AJ99" s="8">
        <v>1447246</v>
      </c>
      <c r="AK99" s="8">
        <v>2444594</v>
      </c>
      <c r="AL99" s="8">
        <v>1449664</v>
      </c>
      <c r="AM99" s="8">
        <v>1351788</v>
      </c>
      <c r="AN99" s="8">
        <v>908936</v>
      </c>
      <c r="AO99" s="8">
        <v>1587666</v>
      </c>
      <c r="AP99" s="8">
        <v>1326384</v>
      </c>
      <c r="AQ99" s="8">
        <v>1292686</v>
      </c>
      <c r="AR99" s="8">
        <v>2385629</v>
      </c>
      <c r="AS99" s="8">
        <v>1444744</v>
      </c>
      <c r="AT99" s="8">
        <v>1842335</v>
      </c>
      <c r="AU99" s="8">
        <v>1338772</v>
      </c>
      <c r="AV99" s="8">
        <v>1173748</v>
      </c>
      <c r="AW99" s="8">
        <v>1382194</v>
      </c>
      <c r="AX99" s="8">
        <v>1373474</v>
      </c>
      <c r="AY99" s="8">
        <v>2293878</v>
      </c>
      <c r="AZ99" s="8">
        <v>1358353</v>
      </c>
      <c r="BA99" s="8">
        <v>1107218</v>
      </c>
      <c r="BB99" s="8">
        <v>1356659</v>
      </c>
      <c r="BC99" s="8">
        <v>1303969</v>
      </c>
      <c r="BD99" s="8">
        <v>1508192</v>
      </c>
      <c r="BE99" s="8">
        <v>1338671</v>
      </c>
      <c r="BF99" s="8">
        <v>2267274</v>
      </c>
      <c r="BG99" s="8">
        <v>1118145</v>
      </c>
      <c r="BH99" s="8">
        <v>1448630</v>
      </c>
      <c r="BI99" s="8">
        <v>1416432</v>
      </c>
      <c r="BJ99" s="8">
        <v>1201096</v>
      </c>
      <c r="BK99" s="8">
        <v>1273269</v>
      </c>
      <c r="BL99" s="8">
        <v>1435069</v>
      </c>
      <c r="BM99" s="8">
        <v>2208988</v>
      </c>
      <c r="BN99" s="8">
        <v>1367600</v>
      </c>
      <c r="BO99" s="8">
        <v>1119826</v>
      </c>
      <c r="BP99" s="8">
        <v>1402047</v>
      </c>
      <c r="BQ99" s="8">
        <v>1106657</v>
      </c>
      <c r="BR99" s="8">
        <v>1371749</v>
      </c>
      <c r="BS99" s="8">
        <v>956611</v>
      </c>
      <c r="BT99" s="8">
        <v>2165834</v>
      </c>
      <c r="BU99" s="8">
        <v>992232</v>
      </c>
      <c r="BV99" s="8">
        <v>1220289</v>
      </c>
      <c r="BW99" s="8">
        <v>1421303</v>
      </c>
      <c r="BX99" s="8">
        <v>1190697</v>
      </c>
      <c r="BY99" s="8">
        <v>1349336</v>
      </c>
      <c r="BZ99" s="8">
        <v>1134276</v>
      </c>
      <c r="CA99" s="8">
        <v>2171298</v>
      </c>
      <c r="CB99" s="8">
        <v>1232795</v>
      </c>
      <c r="CC99" s="8">
        <v>1020460</v>
      </c>
      <c r="CD99" s="8">
        <v>1116576</v>
      </c>
      <c r="CE99" s="8">
        <v>1210323</v>
      </c>
      <c r="CF99" s="8">
        <v>1173909</v>
      </c>
      <c r="CG99" s="8">
        <v>1222408</v>
      </c>
      <c r="CH99" s="8">
        <v>2051194</v>
      </c>
      <c r="CI99" s="8">
        <v>1229219</v>
      </c>
      <c r="CJ99" s="8">
        <v>1103645</v>
      </c>
      <c r="CK99" s="8">
        <v>1082138</v>
      </c>
      <c r="CL99" s="8">
        <v>1129266</v>
      </c>
      <c r="CM99" s="8">
        <v>1284808</v>
      </c>
      <c r="CN99" s="8">
        <v>1129500</v>
      </c>
      <c r="CO99" s="8">
        <v>2105472</v>
      </c>
      <c r="CP99" s="8">
        <v>977306</v>
      </c>
      <c r="CQ99" s="8">
        <v>1030857</v>
      </c>
      <c r="CR99" s="8">
        <v>1105408</v>
      </c>
      <c r="CS99" s="8">
        <v>1249285</v>
      </c>
      <c r="CT99" s="8">
        <v>1097921</v>
      </c>
      <c r="CU99" s="8">
        <v>1067046</v>
      </c>
      <c r="CV99" s="8">
        <v>1995437</v>
      </c>
      <c r="CW99" s="8">
        <v>1170163</v>
      </c>
      <c r="CX99" s="8">
        <v>1270271</v>
      </c>
      <c r="CY99" s="8">
        <v>692127</v>
      </c>
      <c r="CZ99" s="8">
        <v>866125</v>
      </c>
      <c r="DA99" s="8">
        <v>2012926</v>
      </c>
      <c r="DB99" s="8">
        <v>2020480</v>
      </c>
      <c r="DC99" s="8">
        <v>164</v>
      </c>
    </row>
    <row r="100" spans="1:107" x14ac:dyDescent="0.2">
      <c r="A100" s="8" t="s">
        <v>911</v>
      </c>
      <c r="B100" s="8" t="s">
        <v>617</v>
      </c>
      <c r="C100" s="8">
        <v>6.99</v>
      </c>
      <c r="D100" s="8">
        <v>158.11799999999999</v>
      </c>
      <c r="E100" s="8" t="s">
        <v>912</v>
      </c>
      <c r="F100" s="8" t="s">
        <v>913</v>
      </c>
      <c r="G100" s="8" t="s">
        <v>619</v>
      </c>
      <c r="H100" s="12">
        <v>158.11754999999999</v>
      </c>
      <c r="I100" s="13">
        <v>6.931</v>
      </c>
      <c r="J100" s="14">
        <v>2.85</v>
      </c>
      <c r="K100" s="13">
        <v>5.9000000000000198E-2</v>
      </c>
      <c r="L100" s="8" t="s">
        <v>914</v>
      </c>
      <c r="M100" s="8" t="s">
        <v>915</v>
      </c>
      <c r="N100" s="8" t="s">
        <v>115</v>
      </c>
      <c r="O100" s="14">
        <v>9.1707801513777998</v>
      </c>
      <c r="P100" s="14">
        <v>116041.877095306</v>
      </c>
      <c r="Q100" s="14">
        <v>1265343.57142857</v>
      </c>
      <c r="R100" s="14">
        <v>1094057</v>
      </c>
      <c r="S100" s="14">
        <v>1245076.5</v>
      </c>
      <c r="T100" s="14">
        <v>1476514</v>
      </c>
      <c r="U100" s="14">
        <v>17.5608896939498</v>
      </c>
      <c r="V100" s="14">
        <v>12093.586564417999</v>
      </c>
      <c r="W100" s="14">
        <v>68866.59375</v>
      </c>
      <c r="X100" s="14">
        <v>45267</v>
      </c>
      <c r="Y100" s="14" t="s">
        <v>916</v>
      </c>
      <c r="Z100" s="14" t="s">
        <v>917</v>
      </c>
      <c r="AA100" s="14">
        <v>959.53236434200005</v>
      </c>
      <c r="AB100" s="14">
        <v>4108.2583487940601</v>
      </c>
      <c r="AC100" s="8">
        <v>1476514</v>
      </c>
      <c r="AD100" s="8">
        <v>1444117</v>
      </c>
      <c r="AE100" s="8">
        <v>69961</v>
      </c>
      <c r="AF100" s="8">
        <v>90406</v>
      </c>
      <c r="AG100" s="8">
        <v>60834</v>
      </c>
      <c r="AH100" s="8">
        <v>88854</v>
      </c>
      <c r="AI100" s="8">
        <v>98774</v>
      </c>
      <c r="AJ100" s="8">
        <v>73242</v>
      </c>
      <c r="AK100" s="8">
        <v>1363586</v>
      </c>
      <c r="AL100" s="8">
        <v>80841</v>
      </c>
      <c r="AM100" s="8">
        <v>79261</v>
      </c>
      <c r="AN100" s="8">
        <v>60644</v>
      </c>
      <c r="AO100" s="8">
        <v>90276</v>
      </c>
      <c r="AP100" s="8">
        <v>62848</v>
      </c>
      <c r="AQ100" s="8">
        <v>64854</v>
      </c>
      <c r="AR100" s="8">
        <v>1353682</v>
      </c>
      <c r="AS100" s="8">
        <v>81216</v>
      </c>
      <c r="AT100" s="8">
        <v>98362</v>
      </c>
      <c r="AU100" s="8">
        <v>69789</v>
      </c>
      <c r="AV100" s="8">
        <v>59681</v>
      </c>
      <c r="AW100" s="8">
        <v>80508</v>
      </c>
      <c r="AX100" s="8">
        <v>60515</v>
      </c>
      <c r="AY100" s="8">
        <v>1327779</v>
      </c>
      <c r="AZ100" s="8">
        <v>62625</v>
      </c>
      <c r="BA100" s="8">
        <v>60337</v>
      </c>
      <c r="BB100" s="8">
        <v>49896</v>
      </c>
      <c r="BC100" s="8">
        <v>66324</v>
      </c>
      <c r="BD100" s="8">
        <v>77475</v>
      </c>
      <c r="BE100" s="8">
        <v>70219</v>
      </c>
      <c r="BF100" s="8">
        <v>1305328</v>
      </c>
      <c r="BG100" s="8">
        <v>78789</v>
      </c>
      <c r="BH100" s="8">
        <v>75133</v>
      </c>
      <c r="BI100" s="8">
        <v>68849</v>
      </c>
      <c r="BJ100" s="8">
        <v>57578</v>
      </c>
      <c r="BK100" s="8">
        <v>65357</v>
      </c>
      <c r="BL100" s="8">
        <v>69817</v>
      </c>
      <c r="BM100" s="8">
        <v>1248899</v>
      </c>
      <c r="BN100" s="8">
        <v>83675</v>
      </c>
      <c r="BO100" s="8">
        <v>84354</v>
      </c>
      <c r="BP100" s="8">
        <v>72044</v>
      </c>
      <c r="BQ100" s="8">
        <v>63584</v>
      </c>
      <c r="BR100" s="8">
        <v>79942</v>
      </c>
      <c r="BS100" s="8">
        <v>52596</v>
      </c>
      <c r="BT100" s="8">
        <v>1241254</v>
      </c>
      <c r="BU100" s="8">
        <v>50082</v>
      </c>
      <c r="BV100" s="8">
        <v>71703</v>
      </c>
      <c r="BW100" s="8">
        <v>77361</v>
      </c>
      <c r="BX100" s="8">
        <v>58830</v>
      </c>
      <c r="BY100" s="8">
        <v>72625</v>
      </c>
      <c r="BZ100" s="8">
        <v>54935</v>
      </c>
      <c r="CA100" s="8">
        <v>1205744</v>
      </c>
      <c r="CB100" s="8">
        <v>76592</v>
      </c>
      <c r="CC100" s="8">
        <v>45267</v>
      </c>
      <c r="CD100" s="8">
        <v>55941</v>
      </c>
      <c r="CE100" s="8">
        <v>47514</v>
      </c>
      <c r="CF100" s="8">
        <v>82315</v>
      </c>
      <c r="CG100" s="8">
        <v>66367</v>
      </c>
      <c r="CH100" s="8">
        <v>1161886</v>
      </c>
      <c r="CI100" s="8">
        <v>57653</v>
      </c>
      <c r="CJ100" s="8">
        <v>55923</v>
      </c>
      <c r="CK100" s="8">
        <v>75865</v>
      </c>
      <c r="CL100" s="8">
        <v>60903</v>
      </c>
      <c r="CM100" s="8">
        <v>75914</v>
      </c>
      <c r="CN100" s="8">
        <v>75384</v>
      </c>
      <c r="CO100" s="8">
        <v>1163042</v>
      </c>
      <c r="CP100" s="8">
        <v>59119</v>
      </c>
      <c r="CQ100" s="8">
        <v>61533</v>
      </c>
      <c r="CR100" s="8">
        <v>71277</v>
      </c>
      <c r="CS100" s="8">
        <v>65590</v>
      </c>
      <c r="CT100" s="8">
        <v>61008</v>
      </c>
      <c r="CU100" s="8">
        <v>69171</v>
      </c>
      <c r="CV100" s="8">
        <v>1094057</v>
      </c>
      <c r="CW100" s="8">
        <v>57400</v>
      </c>
      <c r="CX100" s="8">
        <v>74419</v>
      </c>
      <c r="CY100" s="8">
        <v>47541</v>
      </c>
      <c r="CZ100" s="8">
        <v>69770</v>
      </c>
      <c r="DA100" s="8">
        <v>1176370</v>
      </c>
      <c r="DB100" s="8">
        <v>1152552</v>
      </c>
      <c r="DC100" s="8">
        <v>308</v>
      </c>
    </row>
    <row r="101" spans="1:107" x14ac:dyDescent="0.2">
      <c r="A101" s="8" t="s">
        <v>893</v>
      </c>
      <c r="B101" s="8" t="s">
        <v>617</v>
      </c>
      <c r="C101" s="8">
        <v>7.1970000000000001</v>
      </c>
      <c r="D101" s="8">
        <v>146.09308999999999</v>
      </c>
      <c r="E101" s="8" t="s">
        <v>894</v>
      </c>
      <c r="F101" s="8" t="s">
        <v>895</v>
      </c>
      <c r="G101" s="8" t="s">
        <v>619</v>
      </c>
      <c r="H101" s="12">
        <v>146.09241</v>
      </c>
      <c r="I101" s="13">
        <v>7.5129999999999999</v>
      </c>
      <c r="J101" s="14">
        <v>4.6500000000000004</v>
      </c>
      <c r="K101" s="13">
        <v>-0.316</v>
      </c>
      <c r="L101" s="8" t="s">
        <v>896</v>
      </c>
      <c r="M101" s="8" t="s">
        <v>897</v>
      </c>
      <c r="N101" s="8" t="s">
        <v>109</v>
      </c>
      <c r="O101" s="14">
        <v>13.073546791832699</v>
      </c>
      <c r="P101" s="14">
        <v>9833.2588812292906</v>
      </c>
      <c r="Q101" s="14">
        <v>75214.928571428594</v>
      </c>
      <c r="R101" s="14">
        <v>64795</v>
      </c>
      <c r="S101" s="14">
        <v>73801.5</v>
      </c>
      <c r="T101" s="14">
        <v>93067</v>
      </c>
      <c r="U101" s="14">
        <v>28.1844768078168</v>
      </c>
      <c r="V101" s="14">
        <v>32122.3810806334</v>
      </c>
      <c r="W101" s="14">
        <v>113971.890625</v>
      </c>
      <c r="X101" s="14">
        <v>51786</v>
      </c>
      <c r="Y101" s="14" t="s">
        <v>898</v>
      </c>
      <c r="Z101" s="14" t="s">
        <v>899</v>
      </c>
      <c r="AA101" s="14">
        <v>30.611861731376301</v>
      </c>
      <c r="AB101" s="14">
        <v>77.541163475699506</v>
      </c>
      <c r="AC101" s="8">
        <v>92815</v>
      </c>
      <c r="AD101" s="8">
        <v>93067</v>
      </c>
      <c r="AE101" s="8">
        <v>98198</v>
      </c>
      <c r="AF101" s="8">
        <v>130178</v>
      </c>
      <c r="AG101" s="8">
        <v>74935</v>
      </c>
      <c r="AH101" s="8">
        <v>188929</v>
      </c>
      <c r="AI101" s="8">
        <v>155151</v>
      </c>
      <c r="AJ101" s="8">
        <v>132565</v>
      </c>
      <c r="AK101" s="8">
        <v>82069</v>
      </c>
      <c r="AL101" s="8">
        <v>108124</v>
      </c>
      <c r="AM101" s="8">
        <v>140090</v>
      </c>
      <c r="AN101" s="8">
        <v>126174</v>
      </c>
      <c r="AO101" s="8">
        <v>190106</v>
      </c>
      <c r="AP101" s="8">
        <v>77680</v>
      </c>
      <c r="AQ101" s="8">
        <v>164346</v>
      </c>
      <c r="AR101" s="8">
        <v>83050</v>
      </c>
      <c r="AS101" s="8">
        <v>110544</v>
      </c>
      <c r="AT101" s="8">
        <v>132488</v>
      </c>
      <c r="AU101" s="8">
        <v>101190</v>
      </c>
      <c r="AV101" s="8">
        <v>74799</v>
      </c>
      <c r="AW101" s="8">
        <v>134323</v>
      </c>
      <c r="AX101" s="8">
        <v>91735</v>
      </c>
      <c r="AY101" s="8">
        <v>76054</v>
      </c>
      <c r="AZ101" s="8">
        <v>90476</v>
      </c>
      <c r="BA101" s="8">
        <v>107616</v>
      </c>
      <c r="BB101" s="8">
        <v>65911</v>
      </c>
      <c r="BC101" s="8">
        <v>90571</v>
      </c>
      <c r="BD101" s="8">
        <v>100524</v>
      </c>
      <c r="BE101" s="8">
        <v>99060</v>
      </c>
      <c r="BF101" s="8">
        <v>78195</v>
      </c>
      <c r="BG101" s="8">
        <v>146000</v>
      </c>
      <c r="BH101" s="8">
        <v>129585</v>
      </c>
      <c r="BI101" s="8">
        <v>161358</v>
      </c>
      <c r="BJ101" s="8">
        <v>86957</v>
      </c>
      <c r="BK101" s="8">
        <v>109236</v>
      </c>
      <c r="BL101" s="8">
        <v>96539</v>
      </c>
      <c r="BM101" s="8">
        <v>77840</v>
      </c>
      <c r="BN101" s="8">
        <v>130885</v>
      </c>
      <c r="BO101" s="8">
        <v>102977</v>
      </c>
      <c r="BP101" s="8">
        <v>132969</v>
      </c>
      <c r="BQ101" s="8">
        <v>87761</v>
      </c>
      <c r="BR101" s="8">
        <v>175075</v>
      </c>
      <c r="BS101" s="8">
        <v>164149</v>
      </c>
      <c r="BT101" s="8">
        <v>70724</v>
      </c>
      <c r="BU101" s="8">
        <v>77699</v>
      </c>
      <c r="BV101" s="8">
        <v>163206</v>
      </c>
      <c r="BW101" s="8">
        <v>143673</v>
      </c>
      <c r="BX101" s="8">
        <v>150922</v>
      </c>
      <c r="BY101" s="8">
        <v>96207</v>
      </c>
      <c r="BZ101" s="8">
        <v>67279</v>
      </c>
      <c r="CA101" s="8">
        <v>71549</v>
      </c>
      <c r="CB101" s="8">
        <v>143510</v>
      </c>
      <c r="CC101" s="8">
        <v>56246</v>
      </c>
      <c r="CD101" s="8">
        <v>96922</v>
      </c>
      <c r="CE101" s="8">
        <v>121036</v>
      </c>
      <c r="CF101" s="8">
        <v>126533</v>
      </c>
      <c r="CG101" s="8">
        <v>85806</v>
      </c>
      <c r="CH101" s="8">
        <v>66139</v>
      </c>
      <c r="CI101" s="8">
        <v>76995</v>
      </c>
      <c r="CJ101" s="8">
        <v>74550</v>
      </c>
      <c r="CK101" s="8">
        <v>122731</v>
      </c>
      <c r="CL101" s="8">
        <v>91030</v>
      </c>
      <c r="CM101" s="8">
        <v>143859</v>
      </c>
      <c r="CN101" s="8">
        <v>120086</v>
      </c>
      <c r="CO101" s="8">
        <v>64795</v>
      </c>
      <c r="CP101" s="8">
        <v>93386</v>
      </c>
      <c r="CQ101" s="8">
        <v>89925</v>
      </c>
      <c r="CR101" s="8">
        <v>110115</v>
      </c>
      <c r="CS101" s="8">
        <v>96167</v>
      </c>
      <c r="CT101" s="8">
        <v>117747</v>
      </c>
      <c r="CU101" s="8">
        <v>120456</v>
      </c>
      <c r="CV101" s="8">
        <v>65432</v>
      </c>
      <c r="CW101" s="8">
        <v>106627</v>
      </c>
      <c r="CX101" s="8">
        <v>150897</v>
      </c>
      <c r="CY101" s="8">
        <v>51786</v>
      </c>
      <c r="CZ101" s="8">
        <v>89601</v>
      </c>
      <c r="DA101" s="8">
        <v>65430</v>
      </c>
      <c r="DB101" s="8">
        <v>65850</v>
      </c>
      <c r="DC101" s="8">
        <v>970</v>
      </c>
    </row>
    <row r="102" spans="1:107" x14ac:dyDescent="0.2">
      <c r="A102" s="8" t="s">
        <v>640</v>
      </c>
      <c r="B102" s="8" t="s">
        <v>617</v>
      </c>
      <c r="C102" s="8">
        <v>7.2080000000000002</v>
      </c>
      <c r="D102" s="8">
        <v>221.09227000000001</v>
      </c>
      <c r="E102" s="8" t="s">
        <v>641</v>
      </c>
      <c r="F102" s="8" t="s">
        <v>642</v>
      </c>
      <c r="G102" s="8" t="s">
        <v>619</v>
      </c>
      <c r="H102" s="12">
        <v>221.09207000000001</v>
      </c>
      <c r="I102" s="13">
        <v>7.58</v>
      </c>
      <c r="J102" s="14">
        <v>0.9</v>
      </c>
      <c r="K102" s="13">
        <v>-0.372</v>
      </c>
      <c r="L102" s="8" t="s">
        <v>643</v>
      </c>
      <c r="M102" s="8" t="s">
        <v>644</v>
      </c>
      <c r="N102" s="8" t="s">
        <v>115</v>
      </c>
      <c r="O102" s="14">
        <v>13.117448139339</v>
      </c>
      <c r="P102" s="14">
        <v>10811.887975945499</v>
      </c>
      <c r="Q102" s="14">
        <v>82423.714285714304</v>
      </c>
      <c r="R102" s="14">
        <v>70584</v>
      </c>
      <c r="S102" s="14">
        <v>78442</v>
      </c>
      <c r="T102" s="14">
        <v>107867</v>
      </c>
      <c r="U102" s="14">
        <v>29.737520790559898</v>
      </c>
      <c r="V102" s="14">
        <v>10357.7085930055</v>
      </c>
      <c r="W102" s="14">
        <v>34830.4375</v>
      </c>
      <c r="X102" s="14">
        <v>18325</v>
      </c>
      <c r="Y102" s="14" t="s">
        <v>645</v>
      </c>
      <c r="Z102" s="14" t="s">
        <v>646</v>
      </c>
      <c r="AA102" s="14">
        <v>104.384940731455</v>
      </c>
      <c r="AB102" s="14">
        <v>82423.714285714304</v>
      </c>
      <c r="AC102" s="8">
        <v>100113</v>
      </c>
      <c r="AD102" s="8">
        <v>107867</v>
      </c>
      <c r="AE102" s="8">
        <v>49879</v>
      </c>
      <c r="AF102" s="8">
        <v>25513</v>
      </c>
      <c r="AG102" s="8">
        <v>54657</v>
      </c>
      <c r="AH102" s="8">
        <v>44001</v>
      </c>
      <c r="AI102" s="8">
        <v>25769</v>
      </c>
      <c r="AJ102" s="8">
        <v>47989</v>
      </c>
      <c r="AK102" s="8">
        <v>93033</v>
      </c>
      <c r="AL102" s="8">
        <v>37674</v>
      </c>
      <c r="AM102" s="8">
        <v>43259</v>
      </c>
      <c r="AN102" s="8">
        <v>85334</v>
      </c>
      <c r="AO102" s="8">
        <v>37858</v>
      </c>
      <c r="AP102" s="8">
        <v>38458</v>
      </c>
      <c r="AQ102" s="8">
        <v>49736</v>
      </c>
      <c r="AR102" s="8">
        <v>84022</v>
      </c>
      <c r="AS102" s="8">
        <v>36226</v>
      </c>
      <c r="AT102" s="8">
        <v>18325</v>
      </c>
      <c r="AU102" s="8">
        <v>38588</v>
      </c>
      <c r="AV102" s="8">
        <v>35444</v>
      </c>
      <c r="AW102" s="8">
        <v>38187</v>
      </c>
      <c r="AX102" s="8">
        <v>43300</v>
      </c>
      <c r="AY102" s="8">
        <v>84355</v>
      </c>
      <c r="AZ102" s="8">
        <v>46717</v>
      </c>
      <c r="BA102" s="8">
        <v>41194</v>
      </c>
      <c r="BB102" s="8">
        <v>40361</v>
      </c>
      <c r="BC102" s="8">
        <v>38046</v>
      </c>
      <c r="BD102" s="8">
        <v>30910</v>
      </c>
      <c r="BE102" s="8">
        <v>41174</v>
      </c>
      <c r="BF102" s="8">
        <v>80314</v>
      </c>
      <c r="BG102" s="8">
        <v>26095</v>
      </c>
      <c r="BH102" s="8">
        <v>39216</v>
      </c>
      <c r="BI102" s="8">
        <v>32276</v>
      </c>
      <c r="BJ102" s="8">
        <v>41706</v>
      </c>
      <c r="BK102" s="8">
        <v>38195</v>
      </c>
      <c r="BL102" s="8">
        <v>44974</v>
      </c>
      <c r="BM102" s="8">
        <v>78981</v>
      </c>
      <c r="BN102" s="8">
        <v>23649</v>
      </c>
      <c r="BO102" s="8">
        <v>19348</v>
      </c>
      <c r="BP102" s="8">
        <v>41151</v>
      </c>
      <c r="BQ102" s="8">
        <v>36688</v>
      </c>
      <c r="BR102" s="8">
        <v>35738</v>
      </c>
      <c r="BS102" s="8">
        <v>21018</v>
      </c>
      <c r="BT102" s="8">
        <v>77059</v>
      </c>
      <c r="BU102" s="8">
        <v>35816</v>
      </c>
      <c r="BV102" s="8">
        <v>28554</v>
      </c>
      <c r="BW102" s="8">
        <v>33109</v>
      </c>
      <c r="BX102" s="8">
        <v>37449</v>
      </c>
      <c r="BY102" s="8">
        <v>26555</v>
      </c>
      <c r="BZ102" s="8">
        <v>34322</v>
      </c>
      <c r="CA102" s="8">
        <v>74714</v>
      </c>
      <c r="CB102" s="8">
        <v>28633</v>
      </c>
      <c r="CC102" s="8">
        <v>30236</v>
      </c>
      <c r="CD102" s="8">
        <v>35863</v>
      </c>
      <c r="CE102" s="8">
        <v>35352</v>
      </c>
      <c r="CF102" s="8">
        <v>27713</v>
      </c>
      <c r="CG102" s="8">
        <v>29482</v>
      </c>
      <c r="CH102" s="8">
        <v>77903</v>
      </c>
      <c r="CI102" s="8">
        <v>29322</v>
      </c>
      <c r="CJ102" s="8">
        <v>34948</v>
      </c>
      <c r="CK102" s="8">
        <v>24571</v>
      </c>
      <c r="CL102" s="8">
        <v>35806</v>
      </c>
      <c r="CM102" s="8">
        <v>20555</v>
      </c>
      <c r="CN102" s="8">
        <v>25871</v>
      </c>
      <c r="CO102" s="8">
        <v>73107</v>
      </c>
      <c r="CP102" s="8">
        <v>28985</v>
      </c>
      <c r="CQ102" s="8">
        <v>32981</v>
      </c>
      <c r="CR102" s="8">
        <v>23869</v>
      </c>
      <c r="CS102" s="8">
        <v>23883</v>
      </c>
      <c r="CT102" s="8">
        <v>35437</v>
      </c>
      <c r="CU102" s="8">
        <v>22982</v>
      </c>
      <c r="CV102" s="8">
        <v>70584</v>
      </c>
      <c r="CW102" s="8">
        <v>32631</v>
      </c>
      <c r="CX102" s="8">
        <v>36813</v>
      </c>
      <c r="CY102" s="8">
        <v>24555</v>
      </c>
      <c r="CZ102" s="8">
        <v>24202</v>
      </c>
      <c r="DA102" s="8">
        <v>74435</v>
      </c>
      <c r="DB102" s="8">
        <v>77445</v>
      </c>
      <c r="DC102" s="8">
        <v>0</v>
      </c>
    </row>
    <row r="103" spans="1:107" x14ac:dyDescent="0.2">
      <c r="A103" s="8" t="s">
        <v>882</v>
      </c>
      <c r="B103" s="8" t="s">
        <v>617</v>
      </c>
      <c r="C103" s="8">
        <v>7.2380000000000004</v>
      </c>
      <c r="D103" s="8">
        <v>144.10225</v>
      </c>
      <c r="E103" s="8" t="s">
        <v>883</v>
      </c>
      <c r="F103" s="8" t="s">
        <v>884</v>
      </c>
      <c r="G103" s="8" t="s">
        <v>619</v>
      </c>
      <c r="H103" s="12">
        <v>144.1019</v>
      </c>
      <c r="I103" s="13">
        <v>7.22</v>
      </c>
      <c r="J103" s="14">
        <v>2.4300000000000002</v>
      </c>
      <c r="K103" s="13">
        <v>1.8000000000000699E-2</v>
      </c>
      <c r="L103" s="8" t="s">
        <v>885</v>
      </c>
      <c r="M103" s="8" t="s">
        <v>886</v>
      </c>
      <c r="N103" s="8" t="s">
        <v>115</v>
      </c>
      <c r="O103" s="14">
        <v>8.8221649864559808</v>
      </c>
      <c r="P103" s="14">
        <v>60183.177437080201</v>
      </c>
      <c r="Q103" s="14">
        <v>682181.5</v>
      </c>
      <c r="R103" s="14">
        <v>597807</v>
      </c>
      <c r="S103" s="14">
        <v>667711</v>
      </c>
      <c r="T103" s="14">
        <v>784527</v>
      </c>
      <c r="U103" s="14">
        <v>48.4150015634429</v>
      </c>
      <c r="V103" s="14">
        <v>38423.627950171198</v>
      </c>
      <c r="W103" s="14">
        <v>79363.0625</v>
      </c>
      <c r="X103" s="14">
        <v>47402</v>
      </c>
      <c r="Y103" s="14" t="s">
        <v>887</v>
      </c>
      <c r="Z103" s="14" t="s">
        <v>888</v>
      </c>
      <c r="AA103" s="14">
        <v>156.63064798338999</v>
      </c>
      <c r="AB103" s="14">
        <v>94.406518128978703</v>
      </c>
      <c r="AC103" s="8">
        <v>784425</v>
      </c>
      <c r="AD103" s="8">
        <v>784527</v>
      </c>
      <c r="AE103" s="8">
        <v>81202</v>
      </c>
      <c r="AF103" s="8">
        <v>83968</v>
      </c>
      <c r="AG103" s="8">
        <v>84045</v>
      </c>
      <c r="AH103" s="8">
        <v>96197</v>
      </c>
      <c r="AI103" s="8">
        <v>99603</v>
      </c>
      <c r="AJ103" s="8">
        <v>63938</v>
      </c>
      <c r="AK103" s="8">
        <v>738767</v>
      </c>
      <c r="AL103" s="8">
        <v>90829</v>
      </c>
      <c r="AM103" s="8">
        <v>82879</v>
      </c>
      <c r="AN103" s="8">
        <v>79601</v>
      </c>
      <c r="AO103" s="8">
        <v>109641</v>
      </c>
      <c r="AP103" s="8">
        <v>66226</v>
      </c>
      <c r="AQ103" s="8">
        <v>85159</v>
      </c>
      <c r="AR103" s="8">
        <v>736199</v>
      </c>
      <c r="AS103" s="8">
        <v>66376</v>
      </c>
      <c r="AT103" s="8">
        <v>97935</v>
      </c>
      <c r="AU103" s="8">
        <v>91513</v>
      </c>
      <c r="AV103" s="8">
        <v>52761</v>
      </c>
      <c r="AW103" s="8">
        <v>74441</v>
      </c>
      <c r="AX103" s="8">
        <v>59086</v>
      </c>
      <c r="AY103" s="8">
        <v>699996</v>
      </c>
      <c r="AZ103" s="8">
        <v>79290</v>
      </c>
      <c r="BA103" s="8">
        <v>77405</v>
      </c>
      <c r="BB103" s="8">
        <v>60823</v>
      </c>
      <c r="BC103" s="8">
        <v>66353</v>
      </c>
      <c r="BD103" s="8">
        <v>67342</v>
      </c>
      <c r="BE103" s="8">
        <v>81983</v>
      </c>
      <c r="BF103" s="8">
        <v>697362</v>
      </c>
      <c r="BG103" s="8">
        <v>70774</v>
      </c>
      <c r="BH103" s="8">
        <v>65633</v>
      </c>
      <c r="BI103" s="8">
        <v>89786</v>
      </c>
      <c r="BJ103" s="8">
        <v>69433</v>
      </c>
      <c r="BK103" s="8">
        <v>276568</v>
      </c>
      <c r="BL103" s="8">
        <v>61585</v>
      </c>
      <c r="BM103" s="8">
        <v>679781</v>
      </c>
      <c r="BN103" s="8">
        <v>76478</v>
      </c>
      <c r="BO103" s="8">
        <v>81788</v>
      </c>
      <c r="BP103" s="8">
        <v>66712</v>
      </c>
      <c r="BQ103" s="8">
        <v>94038</v>
      </c>
      <c r="BR103" s="8">
        <v>77526</v>
      </c>
      <c r="BS103" s="8">
        <v>56049</v>
      </c>
      <c r="BT103" s="8">
        <v>655641</v>
      </c>
      <c r="BU103" s="8">
        <v>76094</v>
      </c>
      <c r="BV103" s="8">
        <v>269906</v>
      </c>
      <c r="BW103" s="8">
        <v>63679</v>
      </c>
      <c r="BX103" s="8">
        <v>64750</v>
      </c>
      <c r="BY103" s="8">
        <v>64289</v>
      </c>
      <c r="BZ103" s="8">
        <v>51505</v>
      </c>
      <c r="CA103" s="8">
        <v>654936</v>
      </c>
      <c r="CB103" s="8">
        <v>74304</v>
      </c>
      <c r="CC103" s="8">
        <v>49031</v>
      </c>
      <c r="CD103" s="8">
        <v>89152</v>
      </c>
      <c r="CE103" s="8">
        <v>54437</v>
      </c>
      <c r="CF103" s="8">
        <v>64829</v>
      </c>
      <c r="CG103" s="8">
        <v>54252</v>
      </c>
      <c r="CH103" s="8">
        <v>632928</v>
      </c>
      <c r="CI103" s="8">
        <v>52208</v>
      </c>
      <c r="CJ103" s="8">
        <v>62815</v>
      </c>
      <c r="CK103" s="8">
        <v>67518</v>
      </c>
      <c r="CL103" s="8">
        <v>58780</v>
      </c>
      <c r="CM103" s="8">
        <v>79389</v>
      </c>
      <c r="CN103" s="8">
        <v>112282</v>
      </c>
      <c r="CO103" s="8">
        <v>620080</v>
      </c>
      <c r="CP103" s="8">
        <v>56514</v>
      </c>
      <c r="CQ103" s="8">
        <v>107627</v>
      </c>
      <c r="CR103" s="8">
        <v>61955</v>
      </c>
      <c r="CS103" s="8">
        <v>60598</v>
      </c>
      <c r="CT103" s="8">
        <v>66877</v>
      </c>
      <c r="CU103" s="8">
        <v>101255</v>
      </c>
      <c r="CV103" s="8">
        <v>597807</v>
      </c>
      <c r="CW103" s="8">
        <v>54033</v>
      </c>
      <c r="CX103" s="8">
        <v>67304</v>
      </c>
      <c r="CY103" s="8">
        <v>47402</v>
      </c>
      <c r="CZ103" s="8">
        <v>61485</v>
      </c>
      <c r="DA103" s="8">
        <v>633008</v>
      </c>
      <c r="DB103" s="8">
        <v>635084</v>
      </c>
      <c r="DC103" s="8">
        <v>7226</v>
      </c>
    </row>
    <row r="104" spans="1:107" x14ac:dyDescent="0.2">
      <c r="A104" s="8" t="s">
        <v>860</v>
      </c>
      <c r="B104" s="8" t="s">
        <v>617</v>
      </c>
      <c r="C104" s="8">
        <v>7.2549999999999999</v>
      </c>
      <c r="D104" s="8">
        <v>138.05551</v>
      </c>
      <c r="E104" s="8" t="s">
        <v>861</v>
      </c>
      <c r="F104" s="8" t="s">
        <v>862</v>
      </c>
      <c r="G104" s="8" t="s">
        <v>863</v>
      </c>
      <c r="H104" s="12">
        <v>138.05495999999999</v>
      </c>
      <c r="I104" s="13">
        <v>7.2569999999999997</v>
      </c>
      <c r="J104" s="14">
        <v>3.98</v>
      </c>
      <c r="K104" s="13">
        <v>-1.9999999999997802E-3</v>
      </c>
      <c r="L104" s="8" t="s">
        <v>864</v>
      </c>
      <c r="M104" s="8" t="s">
        <v>865</v>
      </c>
      <c r="N104" s="8" t="s">
        <v>115</v>
      </c>
      <c r="O104" s="14">
        <v>12.5081561586539</v>
      </c>
      <c r="P104" s="14">
        <v>5948.4948899737601</v>
      </c>
      <c r="Q104" s="14">
        <v>47556.928571428602</v>
      </c>
      <c r="R104" s="14">
        <v>37847</v>
      </c>
      <c r="S104" s="14">
        <v>48510.5</v>
      </c>
      <c r="T104" s="14">
        <v>57574</v>
      </c>
      <c r="U104" s="14">
        <v>41.299095850437503</v>
      </c>
      <c r="V104" s="14">
        <v>21471.083736439901</v>
      </c>
      <c r="W104" s="14">
        <v>51989.234375</v>
      </c>
      <c r="X104" s="14">
        <v>24749</v>
      </c>
      <c r="Y104" s="14" t="s">
        <v>866</v>
      </c>
      <c r="Z104" s="14" t="s">
        <v>867</v>
      </c>
      <c r="AA104" s="14">
        <v>27.704679293287001</v>
      </c>
      <c r="AB104" s="14">
        <v>11.1400629120236</v>
      </c>
      <c r="AC104" s="8">
        <v>57574</v>
      </c>
      <c r="AD104" s="8">
        <v>56802</v>
      </c>
      <c r="AE104" s="8">
        <v>48820</v>
      </c>
      <c r="AF104" s="8">
        <v>68687</v>
      </c>
      <c r="AG104" s="8">
        <v>35896</v>
      </c>
      <c r="AH104" s="8">
        <v>43978</v>
      </c>
      <c r="AI104" s="8">
        <v>67051</v>
      </c>
      <c r="AJ104" s="8">
        <v>30820</v>
      </c>
      <c r="AK104" s="8">
        <v>53667</v>
      </c>
      <c r="AL104" s="8">
        <v>58456</v>
      </c>
      <c r="AM104" s="8">
        <v>59267</v>
      </c>
      <c r="AN104" s="8">
        <v>61324</v>
      </c>
      <c r="AO104" s="8">
        <v>99703</v>
      </c>
      <c r="AP104" s="8">
        <v>34374</v>
      </c>
      <c r="AQ104" s="8">
        <v>38457</v>
      </c>
      <c r="AR104" s="8">
        <v>49073</v>
      </c>
      <c r="AS104" s="8">
        <v>53025</v>
      </c>
      <c r="AT104" s="8">
        <v>98910</v>
      </c>
      <c r="AU104" s="8">
        <v>47406</v>
      </c>
      <c r="AV104" s="8">
        <v>25850</v>
      </c>
      <c r="AW104" s="8">
        <v>62793</v>
      </c>
      <c r="AX104" s="8">
        <v>29259</v>
      </c>
      <c r="AY104" s="8">
        <v>49487</v>
      </c>
      <c r="AZ104" s="8">
        <v>43052</v>
      </c>
      <c r="BA104" s="8">
        <v>47756</v>
      </c>
      <c r="BB104" s="8">
        <v>27817</v>
      </c>
      <c r="BC104" s="8">
        <v>37330</v>
      </c>
      <c r="BD104" s="8">
        <v>31644</v>
      </c>
      <c r="BE104" s="8">
        <v>54271</v>
      </c>
      <c r="BF104" s="8">
        <v>49691</v>
      </c>
      <c r="BG104" s="8">
        <v>72803</v>
      </c>
      <c r="BH104" s="8">
        <v>28891</v>
      </c>
      <c r="BI104" s="8">
        <v>111260</v>
      </c>
      <c r="BJ104" s="8">
        <v>39924</v>
      </c>
      <c r="BK104" s="8">
        <v>100831</v>
      </c>
      <c r="BL104" s="8">
        <v>43079</v>
      </c>
      <c r="BM104" s="8">
        <v>49902</v>
      </c>
      <c r="BN104" s="8">
        <v>78226</v>
      </c>
      <c r="BO104" s="8">
        <v>74597</v>
      </c>
      <c r="BP104" s="8">
        <v>29960</v>
      </c>
      <c r="BQ104" s="8">
        <v>58888</v>
      </c>
      <c r="BR104" s="8">
        <v>56831</v>
      </c>
      <c r="BS104" s="8">
        <v>48977</v>
      </c>
      <c r="BT104" s="8">
        <v>47948</v>
      </c>
      <c r="BU104" s="8">
        <v>50770</v>
      </c>
      <c r="BV104" s="8">
        <v>97254</v>
      </c>
      <c r="BW104" s="8">
        <v>29334</v>
      </c>
      <c r="BX104" s="8">
        <v>32132</v>
      </c>
      <c r="BY104" s="8">
        <v>27726</v>
      </c>
      <c r="BZ104" s="8">
        <v>38156</v>
      </c>
      <c r="CA104" s="8">
        <v>44912</v>
      </c>
      <c r="CB104" s="8">
        <v>60695</v>
      </c>
      <c r="CC104" s="8">
        <v>36443</v>
      </c>
      <c r="CD104" s="8">
        <v>83794</v>
      </c>
      <c r="CE104" s="8">
        <v>25054</v>
      </c>
      <c r="CF104" s="8">
        <v>71803</v>
      </c>
      <c r="CG104" s="8">
        <v>41089</v>
      </c>
      <c r="CH104" s="8">
        <v>42689</v>
      </c>
      <c r="CI104" s="8">
        <v>25117</v>
      </c>
      <c r="CJ104" s="8">
        <v>38464</v>
      </c>
      <c r="CK104" s="8">
        <v>72335</v>
      </c>
      <c r="CL104" s="8">
        <v>44402</v>
      </c>
      <c r="CM104" s="8">
        <v>76912</v>
      </c>
      <c r="CN104" s="8">
        <v>74669</v>
      </c>
      <c r="CO104" s="8">
        <v>43849</v>
      </c>
      <c r="CP104" s="8">
        <v>52115</v>
      </c>
      <c r="CQ104" s="8">
        <v>43392</v>
      </c>
      <c r="CR104" s="8">
        <v>63139</v>
      </c>
      <c r="CS104" s="8">
        <v>24749</v>
      </c>
      <c r="CT104" s="8">
        <v>43914</v>
      </c>
      <c r="CU104" s="8">
        <v>62849</v>
      </c>
      <c r="CV104" s="8">
        <v>37847</v>
      </c>
      <c r="CW104" s="8">
        <v>27379</v>
      </c>
      <c r="CX104" s="8">
        <v>48646</v>
      </c>
      <c r="CY104" s="8">
        <v>29114</v>
      </c>
      <c r="CZ104" s="8">
        <v>55652</v>
      </c>
      <c r="DA104" s="8">
        <v>41687</v>
      </c>
      <c r="DB104" s="8">
        <v>40669</v>
      </c>
      <c r="DC104" s="8">
        <v>4269</v>
      </c>
    </row>
    <row r="105" spans="1:107" x14ac:dyDescent="0.2">
      <c r="A105" s="8" t="s">
        <v>722</v>
      </c>
      <c r="B105" s="8" t="s">
        <v>617</v>
      </c>
      <c r="C105" s="8">
        <v>7.4029999999999996</v>
      </c>
      <c r="D105" s="8">
        <v>118.08656000000001</v>
      </c>
      <c r="E105" s="8" t="s">
        <v>723</v>
      </c>
      <c r="F105" s="8" t="s">
        <v>724</v>
      </c>
      <c r="G105" s="8" t="s">
        <v>619</v>
      </c>
      <c r="H105" s="12">
        <v>118.08626</v>
      </c>
      <c r="I105" s="13">
        <v>7.1</v>
      </c>
      <c r="J105" s="14">
        <v>2.54</v>
      </c>
      <c r="K105" s="13">
        <v>0.30299999999999999</v>
      </c>
      <c r="L105" s="8" t="s">
        <v>725</v>
      </c>
      <c r="M105" s="8" t="s">
        <v>726</v>
      </c>
      <c r="N105" s="8" t="s">
        <v>109</v>
      </c>
      <c r="O105" s="14">
        <v>8.4141304176699805</v>
      </c>
      <c r="P105" s="14">
        <v>917967.55292962503</v>
      </c>
      <c r="Q105" s="14">
        <v>10909832.7142857</v>
      </c>
      <c r="R105" s="14">
        <v>9896549</v>
      </c>
      <c r="S105" s="14">
        <v>10745233.5</v>
      </c>
      <c r="T105" s="14">
        <v>12612487</v>
      </c>
      <c r="U105" s="14">
        <v>24.694737364639199</v>
      </c>
      <c r="V105" s="14">
        <v>1844458.4264394201</v>
      </c>
      <c r="W105" s="14">
        <v>7469034.390625</v>
      </c>
      <c r="X105" s="14">
        <v>3879441</v>
      </c>
      <c r="Y105" s="14" t="s">
        <v>727</v>
      </c>
      <c r="Z105" s="14" t="s">
        <v>728</v>
      </c>
      <c r="AA105" s="14">
        <v>49.768947880364401</v>
      </c>
      <c r="AB105" s="14">
        <v>450.87542729618201</v>
      </c>
      <c r="AC105" s="8">
        <v>12526294</v>
      </c>
      <c r="AD105" s="8">
        <v>12612487</v>
      </c>
      <c r="AE105" s="8">
        <v>7822294</v>
      </c>
      <c r="AF105" s="8">
        <v>10136593</v>
      </c>
      <c r="AG105" s="8">
        <v>6588643</v>
      </c>
      <c r="AH105" s="8">
        <v>9783403</v>
      </c>
      <c r="AI105" s="8">
        <v>12780015</v>
      </c>
      <c r="AJ105" s="8">
        <v>7895404</v>
      </c>
      <c r="AK105" s="8">
        <v>11506467</v>
      </c>
      <c r="AL105" s="8">
        <v>8367832</v>
      </c>
      <c r="AM105" s="8">
        <v>8346258</v>
      </c>
      <c r="AN105" s="8">
        <v>6423083</v>
      </c>
      <c r="AO105" s="8">
        <v>10747165</v>
      </c>
      <c r="AP105" s="8">
        <v>6225662</v>
      </c>
      <c r="AQ105" s="8">
        <v>6831558</v>
      </c>
      <c r="AR105" s="8">
        <v>11718993</v>
      </c>
      <c r="AS105" s="8">
        <v>8665504</v>
      </c>
      <c r="AT105" s="8">
        <v>13901621</v>
      </c>
      <c r="AU105" s="8">
        <v>6985164</v>
      </c>
      <c r="AV105" s="8">
        <v>6107709</v>
      </c>
      <c r="AW105" s="8">
        <v>8248398</v>
      </c>
      <c r="AX105" s="8">
        <v>6349038</v>
      </c>
      <c r="AY105" s="8">
        <v>11143195</v>
      </c>
      <c r="AZ105" s="8">
        <v>6503940</v>
      </c>
      <c r="BA105" s="8">
        <v>5772932</v>
      </c>
      <c r="BB105" s="8">
        <v>5530786</v>
      </c>
      <c r="BC105" s="8">
        <v>6554287</v>
      </c>
      <c r="BD105" s="8">
        <v>7745132</v>
      </c>
      <c r="BE105" s="8">
        <v>7168936</v>
      </c>
      <c r="BF105" s="8">
        <v>11115481</v>
      </c>
      <c r="BG105" s="8">
        <v>8182865</v>
      </c>
      <c r="BH105" s="8">
        <v>7494184</v>
      </c>
      <c r="BI105" s="8">
        <v>10013064</v>
      </c>
      <c r="BJ105" s="8">
        <v>5805370</v>
      </c>
      <c r="BK105" s="8">
        <v>6850566</v>
      </c>
      <c r="BL105" s="8">
        <v>7132744</v>
      </c>
      <c r="BM105" s="8">
        <v>10842643</v>
      </c>
      <c r="BN105" s="8">
        <v>10828981</v>
      </c>
      <c r="BO105" s="8">
        <v>9459534</v>
      </c>
      <c r="BP105" s="8">
        <v>7342717</v>
      </c>
      <c r="BQ105" s="8">
        <v>6373827</v>
      </c>
      <c r="BR105" s="8">
        <v>9672492</v>
      </c>
      <c r="BS105" s="8">
        <v>5814075</v>
      </c>
      <c r="BT105" s="8">
        <v>10647824</v>
      </c>
      <c r="BU105" s="8">
        <v>4971580</v>
      </c>
      <c r="BV105" s="8">
        <v>8095848</v>
      </c>
      <c r="BW105" s="8">
        <v>8220844</v>
      </c>
      <c r="BX105" s="8">
        <v>6692281</v>
      </c>
      <c r="BY105" s="8">
        <v>7387776</v>
      </c>
      <c r="BZ105" s="8">
        <v>5808062</v>
      </c>
      <c r="CA105" s="8">
        <v>10610305</v>
      </c>
      <c r="CB105" s="8">
        <v>8558830</v>
      </c>
      <c r="CC105" s="8">
        <v>4610856</v>
      </c>
      <c r="CD105" s="8">
        <v>5810196</v>
      </c>
      <c r="CE105" s="8">
        <v>5175154</v>
      </c>
      <c r="CF105" s="8">
        <v>9135666</v>
      </c>
      <c r="CG105" s="8">
        <v>6791923</v>
      </c>
      <c r="CH105" s="8">
        <v>10127896</v>
      </c>
      <c r="CI105" s="8">
        <v>6067162</v>
      </c>
      <c r="CJ105" s="8">
        <v>5787974</v>
      </c>
      <c r="CK105" s="8">
        <v>8639940</v>
      </c>
      <c r="CL105" s="8">
        <v>6545693</v>
      </c>
      <c r="CM105" s="8">
        <v>10423436</v>
      </c>
      <c r="CN105" s="8">
        <v>7709562</v>
      </c>
      <c r="CO105" s="8">
        <v>10141385</v>
      </c>
      <c r="CP105" s="8">
        <v>6215172</v>
      </c>
      <c r="CQ105" s="8">
        <v>6103741</v>
      </c>
      <c r="CR105" s="8">
        <v>7439506</v>
      </c>
      <c r="CS105" s="8">
        <v>6548086</v>
      </c>
      <c r="CT105" s="8">
        <v>6622284</v>
      </c>
      <c r="CU105" s="8">
        <v>7478324</v>
      </c>
      <c r="CV105" s="8">
        <v>9896549</v>
      </c>
      <c r="CW105" s="8">
        <v>6100888</v>
      </c>
      <c r="CX105" s="8">
        <v>8011244</v>
      </c>
      <c r="CY105" s="8">
        <v>3879441</v>
      </c>
      <c r="CZ105" s="8">
        <v>6734956</v>
      </c>
      <c r="DA105" s="8">
        <v>9933502</v>
      </c>
      <c r="DB105" s="8">
        <v>9914637</v>
      </c>
      <c r="DC105" s="8">
        <v>24197</v>
      </c>
    </row>
    <row r="106" spans="1:107" x14ac:dyDescent="0.2">
      <c r="A106" s="8" t="s">
        <v>697</v>
      </c>
      <c r="B106" s="8" t="s">
        <v>617</v>
      </c>
      <c r="C106" s="8">
        <v>7.4790000000000001</v>
      </c>
      <c r="D106" s="8">
        <v>116.07053000000001</v>
      </c>
      <c r="E106" s="8" t="s">
        <v>383</v>
      </c>
      <c r="F106" s="8" t="s">
        <v>698</v>
      </c>
      <c r="G106" s="8" t="s">
        <v>619</v>
      </c>
      <c r="H106" s="12">
        <v>116.0706</v>
      </c>
      <c r="I106" s="13">
        <v>7.26</v>
      </c>
      <c r="J106" s="14">
        <v>-0.6</v>
      </c>
      <c r="K106" s="13">
        <v>0.219</v>
      </c>
      <c r="L106" s="8" t="s">
        <v>384</v>
      </c>
      <c r="M106" s="8" t="s">
        <v>385</v>
      </c>
      <c r="N106" s="8" t="s">
        <v>109</v>
      </c>
      <c r="O106" s="14">
        <v>8.5861465138904993</v>
      </c>
      <c r="P106" s="14">
        <v>379131.84801512299</v>
      </c>
      <c r="Q106" s="14">
        <v>4415622.8571428601</v>
      </c>
      <c r="R106" s="14">
        <v>4029380</v>
      </c>
      <c r="S106" s="14">
        <v>4278401</v>
      </c>
      <c r="T106" s="14">
        <v>5109108</v>
      </c>
      <c r="U106" s="14">
        <v>18.399045711373301</v>
      </c>
      <c r="V106" s="14">
        <v>1101532.6660589201</v>
      </c>
      <c r="W106" s="14">
        <v>5986901.078125</v>
      </c>
      <c r="X106" s="14">
        <v>2853532</v>
      </c>
      <c r="Y106" s="14" t="s">
        <v>699</v>
      </c>
      <c r="Z106" s="14" t="s">
        <v>700</v>
      </c>
      <c r="AA106" s="14">
        <v>34.418575108769801</v>
      </c>
      <c r="AB106" s="14">
        <v>16354.158730158701</v>
      </c>
      <c r="AC106" s="8">
        <v>5071407</v>
      </c>
      <c r="AD106" s="8">
        <v>5109108</v>
      </c>
      <c r="AE106" s="8">
        <v>6642188</v>
      </c>
      <c r="AF106" s="8">
        <v>7086135</v>
      </c>
      <c r="AG106" s="8">
        <v>6217722</v>
      </c>
      <c r="AH106" s="8">
        <v>7816244</v>
      </c>
      <c r="AI106" s="8">
        <v>8535775</v>
      </c>
      <c r="AJ106" s="8">
        <v>6769554</v>
      </c>
      <c r="AK106" s="8">
        <v>4781422</v>
      </c>
      <c r="AL106" s="8">
        <v>6737857</v>
      </c>
      <c r="AM106" s="8">
        <v>6561016</v>
      </c>
      <c r="AN106" s="8">
        <v>6407115</v>
      </c>
      <c r="AO106" s="8">
        <v>7879309</v>
      </c>
      <c r="AP106" s="8">
        <v>5769756</v>
      </c>
      <c r="AQ106" s="8">
        <v>6019022</v>
      </c>
      <c r="AR106" s="8">
        <v>4713074</v>
      </c>
      <c r="AS106" s="8">
        <v>6911811</v>
      </c>
      <c r="AT106" s="8">
        <v>10642297</v>
      </c>
      <c r="AU106" s="8">
        <v>5857129</v>
      </c>
      <c r="AV106" s="8">
        <v>5389235</v>
      </c>
      <c r="AW106" s="8">
        <v>6553500</v>
      </c>
      <c r="AX106" s="8">
        <v>5790433</v>
      </c>
      <c r="AY106" s="8">
        <v>4540781</v>
      </c>
      <c r="AZ106" s="8">
        <v>5853822</v>
      </c>
      <c r="BA106" s="8">
        <v>5194480</v>
      </c>
      <c r="BB106" s="8">
        <v>5365218</v>
      </c>
      <c r="BC106" s="8">
        <v>5840287</v>
      </c>
      <c r="BD106" s="8">
        <v>6408532</v>
      </c>
      <c r="BE106" s="8">
        <v>6235215</v>
      </c>
      <c r="BF106" s="8">
        <v>4513315</v>
      </c>
      <c r="BG106" s="8">
        <v>6090443</v>
      </c>
      <c r="BH106" s="8">
        <v>6289882</v>
      </c>
      <c r="BI106" s="8">
        <v>7295098</v>
      </c>
      <c r="BJ106" s="8">
        <v>4857394</v>
      </c>
      <c r="BK106" s="8">
        <v>5780944</v>
      </c>
      <c r="BL106" s="8">
        <v>6153340</v>
      </c>
      <c r="BM106" s="8">
        <v>4242596</v>
      </c>
      <c r="BN106" s="8">
        <v>7207712</v>
      </c>
      <c r="BO106" s="8">
        <v>6092488</v>
      </c>
      <c r="BP106" s="8">
        <v>6205685</v>
      </c>
      <c r="BQ106" s="8">
        <v>5377651</v>
      </c>
      <c r="BR106" s="8">
        <v>7038464</v>
      </c>
      <c r="BS106" s="8">
        <v>4933282</v>
      </c>
      <c r="BT106" s="8">
        <v>4256041</v>
      </c>
      <c r="BU106" s="8">
        <v>4317432</v>
      </c>
      <c r="BV106" s="8">
        <v>5652322</v>
      </c>
      <c r="BW106" s="8">
        <v>6562318</v>
      </c>
      <c r="BX106" s="8">
        <v>5492966</v>
      </c>
      <c r="BY106" s="8">
        <v>6071644</v>
      </c>
      <c r="BZ106" s="8">
        <v>5181981</v>
      </c>
      <c r="CA106" s="8">
        <v>4300761</v>
      </c>
      <c r="CB106" s="8">
        <v>6068392</v>
      </c>
      <c r="CC106" s="8">
        <v>4013755</v>
      </c>
      <c r="CD106" s="8">
        <v>5094316</v>
      </c>
      <c r="CE106" s="8">
        <v>4634562</v>
      </c>
      <c r="CF106" s="8">
        <v>6581018</v>
      </c>
      <c r="CG106" s="8">
        <v>5601866</v>
      </c>
      <c r="CH106" s="8">
        <v>4077664</v>
      </c>
      <c r="CI106" s="8">
        <v>5256703</v>
      </c>
      <c r="CJ106" s="8">
        <v>5041411</v>
      </c>
      <c r="CK106" s="8">
        <v>6156208</v>
      </c>
      <c r="CL106" s="8">
        <v>5428934</v>
      </c>
      <c r="CM106" s="8">
        <v>6876545</v>
      </c>
      <c r="CN106" s="8">
        <v>5881710</v>
      </c>
      <c r="CO106" s="8">
        <v>4065316</v>
      </c>
      <c r="CP106" s="8">
        <v>5210603</v>
      </c>
      <c r="CQ106" s="8">
        <v>5014986</v>
      </c>
      <c r="CR106" s="8">
        <v>5752828</v>
      </c>
      <c r="CS106" s="8">
        <v>5335718</v>
      </c>
      <c r="CT106" s="8">
        <v>5479662</v>
      </c>
      <c r="CU106" s="8">
        <v>5406160</v>
      </c>
      <c r="CV106" s="8">
        <v>4029380</v>
      </c>
      <c r="CW106" s="8">
        <v>5250741</v>
      </c>
      <c r="CX106" s="8">
        <v>6155629</v>
      </c>
      <c r="CY106" s="8">
        <v>2853532</v>
      </c>
      <c r="CZ106" s="8">
        <v>4981692</v>
      </c>
      <c r="DA106" s="8">
        <v>4081151</v>
      </c>
      <c r="DB106" s="8">
        <v>4036704</v>
      </c>
      <c r="DC106" s="8">
        <v>270</v>
      </c>
    </row>
    <row r="107" spans="1:107" x14ac:dyDescent="0.2">
      <c r="A107" s="8" t="s">
        <v>814</v>
      </c>
      <c r="B107" s="8" t="s">
        <v>617</v>
      </c>
      <c r="C107" s="8">
        <v>7.7460000000000004</v>
      </c>
      <c r="D107" s="8">
        <v>132.07709</v>
      </c>
      <c r="E107" s="8" t="s">
        <v>815</v>
      </c>
      <c r="F107" s="8" t="s">
        <v>816</v>
      </c>
      <c r="G107" s="8" t="s">
        <v>619</v>
      </c>
      <c r="H107" s="12">
        <v>132.07675</v>
      </c>
      <c r="I107" s="13">
        <v>7.44</v>
      </c>
      <c r="J107" s="14">
        <v>2.57</v>
      </c>
      <c r="K107" s="13">
        <v>0.30599999999999999</v>
      </c>
      <c r="L107" s="8" t="s">
        <v>817</v>
      </c>
      <c r="M107" s="8" t="s">
        <v>818</v>
      </c>
      <c r="N107" s="8" t="s">
        <v>109</v>
      </c>
      <c r="O107" s="14">
        <v>6.3470394165758997</v>
      </c>
      <c r="P107" s="14">
        <v>273289.803139019</v>
      </c>
      <c r="Q107" s="14">
        <v>4305783.92857143</v>
      </c>
      <c r="R107" s="14">
        <v>3907253</v>
      </c>
      <c r="S107" s="14">
        <v>4284547</v>
      </c>
      <c r="T107" s="14">
        <v>4770967</v>
      </c>
      <c r="U107" s="14">
        <v>28.7743312537287</v>
      </c>
      <c r="V107" s="14">
        <v>1181358.7416335701</v>
      </c>
      <c r="W107" s="14">
        <v>4105599.296875</v>
      </c>
      <c r="X107" s="14">
        <v>1267680</v>
      </c>
      <c r="Y107" s="14" t="s">
        <v>819</v>
      </c>
      <c r="Z107" s="14" t="s">
        <v>820</v>
      </c>
      <c r="AA107" s="14">
        <v>23.1335151218432</v>
      </c>
      <c r="AB107" s="14">
        <v>14400.615145723799</v>
      </c>
      <c r="AC107" s="8">
        <v>4568508</v>
      </c>
      <c r="AD107" s="8">
        <v>4770967</v>
      </c>
      <c r="AE107" s="8">
        <v>4032680</v>
      </c>
      <c r="AF107" s="8">
        <v>5399401</v>
      </c>
      <c r="AG107" s="8">
        <v>3611143</v>
      </c>
      <c r="AH107" s="8">
        <v>5918236</v>
      </c>
      <c r="AI107" s="8">
        <v>6983062</v>
      </c>
      <c r="AJ107" s="8">
        <v>4589918</v>
      </c>
      <c r="AK107" s="8">
        <v>4515359</v>
      </c>
      <c r="AL107" s="8">
        <v>4521798</v>
      </c>
      <c r="AM107" s="8">
        <v>4413164</v>
      </c>
      <c r="AN107" s="8">
        <v>3356320</v>
      </c>
      <c r="AO107" s="8">
        <v>6182177</v>
      </c>
      <c r="AP107" s="8">
        <v>3505352</v>
      </c>
      <c r="AQ107" s="8">
        <v>3904760</v>
      </c>
      <c r="AR107" s="8">
        <v>4650015</v>
      </c>
      <c r="AS107" s="8">
        <v>4765127</v>
      </c>
      <c r="AT107" s="8">
        <v>9351264</v>
      </c>
      <c r="AU107" s="8">
        <v>3904242</v>
      </c>
      <c r="AV107" s="8">
        <v>3274010</v>
      </c>
      <c r="AW107" s="8">
        <v>4510960</v>
      </c>
      <c r="AX107" s="8">
        <v>3618150</v>
      </c>
      <c r="AY107" s="8">
        <v>4376716</v>
      </c>
      <c r="AZ107" s="8">
        <v>3874165</v>
      </c>
      <c r="BA107" s="8">
        <v>3067559</v>
      </c>
      <c r="BB107" s="8">
        <v>3091331</v>
      </c>
      <c r="BC107" s="8">
        <v>3641840</v>
      </c>
      <c r="BD107" s="8">
        <v>4554032</v>
      </c>
      <c r="BE107" s="8">
        <v>3972454</v>
      </c>
      <c r="BF107" s="8">
        <v>4535144</v>
      </c>
      <c r="BG107" s="8">
        <v>4335484</v>
      </c>
      <c r="BH107" s="8">
        <v>4471358</v>
      </c>
      <c r="BI107" s="8">
        <v>5630516</v>
      </c>
      <c r="BJ107" s="8">
        <v>3059166</v>
      </c>
      <c r="BK107" s="8">
        <v>3852516</v>
      </c>
      <c r="BL107" s="8">
        <v>3971256</v>
      </c>
      <c r="BM107" s="8">
        <v>4293898</v>
      </c>
      <c r="BN107" s="8">
        <v>5955238</v>
      </c>
      <c r="BO107" s="8">
        <v>4224462</v>
      </c>
      <c r="BP107" s="8">
        <v>4470768</v>
      </c>
      <c r="BQ107" s="8">
        <v>3398152</v>
      </c>
      <c r="BR107" s="8">
        <v>5578556</v>
      </c>
      <c r="BS107" s="8">
        <v>3044947</v>
      </c>
      <c r="BT107" s="8">
        <v>4275196</v>
      </c>
      <c r="BU107" s="8">
        <v>2477063</v>
      </c>
      <c r="BV107" s="8">
        <v>4114567</v>
      </c>
      <c r="BW107" s="8">
        <v>4853216</v>
      </c>
      <c r="BX107" s="8">
        <v>3709381</v>
      </c>
      <c r="BY107" s="8">
        <v>4165850</v>
      </c>
      <c r="BZ107" s="8">
        <v>3300150</v>
      </c>
      <c r="CA107" s="8">
        <v>4266558</v>
      </c>
      <c r="CB107" s="8">
        <v>4181698</v>
      </c>
      <c r="CC107" s="8">
        <v>2284974</v>
      </c>
      <c r="CD107" s="8">
        <v>3224971</v>
      </c>
      <c r="CE107" s="8">
        <v>2865219</v>
      </c>
      <c r="CF107" s="8">
        <v>4848628</v>
      </c>
      <c r="CG107" s="8">
        <v>3855026</v>
      </c>
      <c r="CH107" s="8">
        <v>4024280</v>
      </c>
      <c r="CI107" s="8">
        <v>3554294</v>
      </c>
      <c r="CJ107" s="8">
        <v>3156658</v>
      </c>
      <c r="CK107" s="8">
        <v>4545419</v>
      </c>
      <c r="CL107" s="8">
        <v>3621664</v>
      </c>
      <c r="CM107" s="8">
        <v>5755793</v>
      </c>
      <c r="CN107" s="8">
        <v>4020562</v>
      </c>
      <c r="CO107" s="8">
        <v>4020907</v>
      </c>
      <c r="CP107" s="8">
        <v>3311938</v>
      </c>
      <c r="CQ107" s="8">
        <v>3192908</v>
      </c>
      <c r="CR107" s="8">
        <v>3954881</v>
      </c>
      <c r="CS107" s="8">
        <v>3465934</v>
      </c>
      <c r="CT107" s="8">
        <v>3587763</v>
      </c>
      <c r="CU107" s="8">
        <v>3901146</v>
      </c>
      <c r="CV107" s="8">
        <v>3907253</v>
      </c>
      <c r="CW107" s="8">
        <v>3593714</v>
      </c>
      <c r="CX107" s="8">
        <v>4558870</v>
      </c>
      <c r="CY107" s="8">
        <v>1267680</v>
      </c>
      <c r="CZ107" s="8">
        <v>3352824</v>
      </c>
      <c r="DA107" s="8">
        <v>4050266</v>
      </c>
      <c r="DB107" s="8">
        <v>4025908</v>
      </c>
      <c r="DC107" s="8">
        <v>299</v>
      </c>
    </row>
    <row r="108" spans="1:107" x14ac:dyDescent="0.2">
      <c r="A108" s="8" t="s">
        <v>929</v>
      </c>
      <c r="B108" s="8" t="s">
        <v>617</v>
      </c>
      <c r="C108" s="8">
        <v>7.7590000000000003</v>
      </c>
      <c r="D108" s="8">
        <v>162.11247</v>
      </c>
      <c r="E108" s="8" t="s">
        <v>930</v>
      </c>
      <c r="F108" s="8" t="s">
        <v>931</v>
      </c>
      <c r="G108" s="8" t="s">
        <v>619</v>
      </c>
      <c r="H108" s="12">
        <v>162.11247</v>
      </c>
      <c r="I108" s="13">
        <v>7.72</v>
      </c>
      <c r="J108" s="14">
        <v>0</v>
      </c>
      <c r="K108" s="13">
        <v>3.9000000000000597E-2</v>
      </c>
      <c r="L108" s="8" t="s">
        <v>932</v>
      </c>
      <c r="M108" s="8" t="s">
        <v>933</v>
      </c>
      <c r="N108" s="8" t="s">
        <v>109</v>
      </c>
      <c r="O108" s="14">
        <v>7.9026887128883399</v>
      </c>
      <c r="P108" s="14">
        <v>243992.86660970899</v>
      </c>
      <c r="Q108" s="14">
        <v>3087466.5</v>
      </c>
      <c r="R108" s="14">
        <v>2700060</v>
      </c>
      <c r="S108" s="14">
        <v>3028235</v>
      </c>
      <c r="T108" s="14">
        <v>3521556</v>
      </c>
      <c r="U108" s="14">
        <v>24.494973736956499</v>
      </c>
      <c r="V108" s="14">
        <v>417734.633591021</v>
      </c>
      <c r="W108" s="14">
        <v>1705389.1875</v>
      </c>
      <c r="X108" s="14">
        <v>391634</v>
      </c>
      <c r="Y108" s="14" t="s">
        <v>934</v>
      </c>
      <c r="Z108" s="14" t="s">
        <v>935</v>
      </c>
      <c r="AA108" s="14">
        <v>58.408579751275198</v>
      </c>
      <c r="AB108" s="14">
        <v>4270.3547717842303</v>
      </c>
      <c r="AC108" s="8">
        <v>3379466</v>
      </c>
      <c r="AD108" s="8">
        <v>3521556</v>
      </c>
      <c r="AE108" s="8">
        <v>1809246</v>
      </c>
      <c r="AF108" s="8">
        <v>1573955</v>
      </c>
      <c r="AG108" s="8">
        <v>1710635</v>
      </c>
      <c r="AH108" s="8">
        <v>2799228</v>
      </c>
      <c r="AI108" s="8">
        <v>1970997</v>
      </c>
      <c r="AJ108" s="8">
        <v>2186428</v>
      </c>
      <c r="AK108" s="8">
        <v>3305356</v>
      </c>
      <c r="AL108" s="8">
        <v>1914229</v>
      </c>
      <c r="AM108" s="8">
        <v>1877431</v>
      </c>
      <c r="AN108" s="8">
        <v>1518840</v>
      </c>
      <c r="AO108" s="8">
        <v>2647276</v>
      </c>
      <c r="AP108" s="8">
        <v>1669084</v>
      </c>
      <c r="AQ108" s="8">
        <v>1888279</v>
      </c>
      <c r="AR108" s="8">
        <v>3317353</v>
      </c>
      <c r="AS108" s="8">
        <v>1958250</v>
      </c>
      <c r="AT108" s="8">
        <v>2548920</v>
      </c>
      <c r="AU108" s="8">
        <v>1664433</v>
      </c>
      <c r="AV108" s="8">
        <v>1528231</v>
      </c>
      <c r="AW108" s="8">
        <v>1899941</v>
      </c>
      <c r="AX108" s="8">
        <v>1633236</v>
      </c>
      <c r="AY108" s="8">
        <v>3202332</v>
      </c>
      <c r="AZ108" s="8">
        <v>1810942</v>
      </c>
      <c r="BA108" s="8">
        <v>1256389</v>
      </c>
      <c r="BB108" s="8">
        <v>1492657</v>
      </c>
      <c r="BC108" s="8">
        <v>1763458</v>
      </c>
      <c r="BD108" s="8">
        <v>2178873</v>
      </c>
      <c r="BE108" s="8">
        <v>1695012</v>
      </c>
      <c r="BF108" s="8">
        <v>3250143</v>
      </c>
      <c r="BG108" s="8">
        <v>1406585</v>
      </c>
      <c r="BH108" s="8">
        <v>2078975</v>
      </c>
      <c r="BI108" s="8">
        <v>2371258</v>
      </c>
      <c r="BJ108" s="8">
        <v>1371229</v>
      </c>
      <c r="BK108" s="8">
        <v>1769363</v>
      </c>
      <c r="BL108" s="8">
        <v>1801157</v>
      </c>
      <c r="BM108" s="8">
        <v>3024112</v>
      </c>
      <c r="BN108" s="8">
        <v>1684165</v>
      </c>
      <c r="BO108" s="8">
        <v>1208332</v>
      </c>
      <c r="BP108" s="8">
        <v>2082445</v>
      </c>
      <c r="BQ108" s="8">
        <v>1448249</v>
      </c>
      <c r="BR108" s="8">
        <v>2469505</v>
      </c>
      <c r="BS108" s="8">
        <v>1070015</v>
      </c>
      <c r="BT108" s="8">
        <v>3032358</v>
      </c>
      <c r="BU108" s="8">
        <v>989165</v>
      </c>
      <c r="BV108" s="8">
        <v>1961635</v>
      </c>
      <c r="BW108" s="8">
        <v>2320767</v>
      </c>
      <c r="BX108" s="8">
        <v>1778386</v>
      </c>
      <c r="BY108" s="8">
        <v>2030242</v>
      </c>
      <c r="BZ108" s="8">
        <v>1450750</v>
      </c>
      <c r="CA108" s="8">
        <v>3015279</v>
      </c>
      <c r="CB108" s="8">
        <v>1630507</v>
      </c>
      <c r="CC108" s="8">
        <v>895078</v>
      </c>
      <c r="CD108" s="8">
        <v>1444647</v>
      </c>
      <c r="CE108" s="8">
        <v>1373820</v>
      </c>
      <c r="CF108" s="8">
        <v>2026448</v>
      </c>
      <c r="CG108" s="8">
        <v>1707562</v>
      </c>
      <c r="CH108" s="8">
        <v>2862818</v>
      </c>
      <c r="CI108" s="8">
        <v>1651896</v>
      </c>
      <c r="CJ108" s="8">
        <v>1339420</v>
      </c>
      <c r="CK108" s="8">
        <v>1862258</v>
      </c>
      <c r="CL108" s="8">
        <v>1632407</v>
      </c>
      <c r="CM108" s="8">
        <v>1675598</v>
      </c>
      <c r="CN108" s="8">
        <v>1717482</v>
      </c>
      <c r="CO108" s="8">
        <v>2807552</v>
      </c>
      <c r="CP108" s="8">
        <v>1413414</v>
      </c>
      <c r="CQ108" s="8">
        <v>1349414</v>
      </c>
      <c r="CR108" s="8">
        <v>1420049</v>
      </c>
      <c r="CS108" s="8">
        <v>1596024</v>
      </c>
      <c r="CT108" s="8">
        <v>1582469</v>
      </c>
      <c r="CU108" s="8">
        <v>1174408</v>
      </c>
      <c r="CV108" s="8">
        <v>2700060</v>
      </c>
      <c r="CW108" s="8">
        <v>1646639</v>
      </c>
      <c r="CX108" s="8">
        <v>2036896</v>
      </c>
      <c r="CY108" s="8">
        <v>391634</v>
      </c>
      <c r="CZ108" s="8">
        <v>1288645</v>
      </c>
      <c r="DA108" s="8">
        <v>2926283</v>
      </c>
      <c r="DB108" s="8">
        <v>2879863</v>
      </c>
      <c r="DC108" s="8">
        <v>723</v>
      </c>
    </row>
    <row r="109" spans="1:107" x14ac:dyDescent="0.2">
      <c r="A109" s="8" t="s">
        <v>968</v>
      </c>
      <c r="B109" s="8" t="s">
        <v>617</v>
      </c>
      <c r="C109" s="8">
        <v>7.94</v>
      </c>
      <c r="D109" s="8">
        <v>104.10681</v>
      </c>
      <c r="E109" s="8" t="s">
        <v>969</v>
      </c>
      <c r="F109" s="8" t="s">
        <v>970</v>
      </c>
      <c r="G109" s="8" t="s">
        <v>971</v>
      </c>
      <c r="H109" s="12">
        <v>104.10699</v>
      </c>
      <c r="I109" s="13">
        <v>8.02</v>
      </c>
      <c r="J109" s="14">
        <v>-1.73</v>
      </c>
      <c r="K109" s="13">
        <v>-7.9999999999999197E-2</v>
      </c>
      <c r="L109" s="8" t="s">
        <v>972</v>
      </c>
      <c r="M109" s="8" t="s">
        <v>973</v>
      </c>
      <c r="N109" s="8" t="s">
        <v>109</v>
      </c>
      <c r="O109" s="14">
        <v>4.2558457522344204</v>
      </c>
      <c r="P109" s="14">
        <v>1433.06182048043</v>
      </c>
      <c r="Q109" s="14">
        <v>33672.785714285703</v>
      </c>
      <c r="R109" s="14">
        <v>30896</v>
      </c>
      <c r="S109" s="14">
        <v>33446.5</v>
      </c>
      <c r="T109" s="14">
        <v>36256</v>
      </c>
      <c r="U109" s="14">
        <v>25.347237486255199</v>
      </c>
      <c r="V109" s="14">
        <v>19265.821334894699</v>
      </c>
      <c r="W109" s="14">
        <v>76007.578125</v>
      </c>
      <c r="X109" s="14">
        <v>31068</v>
      </c>
      <c r="Y109" s="14" t="s">
        <v>974</v>
      </c>
      <c r="Z109" s="14" t="s">
        <v>975</v>
      </c>
      <c r="AA109" s="14">
        <v>7.4383634913339103</v>
      </c>
      <c r="AB109" s="14">
        <v>33672.785714285703</v>
      </c>
      <c r="AC109" s="8">
        <v>30896</v>
      </c>
      <c r="AD109" s="8">
        <v>31638</v>
      </c>
      <c r="AE109" s="8">
        <v>68086</v>
      </c>
      <c r="AF109" s="8">
        <v>71210</v>
      </c>
      <c r="AG109" s="8">
        <v>62927</v>
      </c>
      <c r="AH109" s="8">
        <v>118551</v>
      </c>
      <c r="AI109" s="8">
        <v>72656</v>
      </c>
      <c r="AJ109" s="8">
        <v>89153</v>
      </c>
      <c r="AK109" s="8">
        <v>33468</v>
      </c>
      <c r="AL109" s="8">
        <v>91374</v>
      </c>
      <c r="AM109" s="8">
        <v>87113</v>
      </c>
      <c r="AN109" s="8">
        <v>48449</v>
      </c>
      <c r="AO109" s="8">
        <v>98917</v>
      </c>
      <c r="AP109" s="8">
        <v>68068</v>
      </c>
      <c r="AQ109" s="8">
        <v>75100</v>
      </c>
      <c r="AR109" s="8">
        <v>34203</v>
      </c>
      <c r="AS109" s="8">
        <v>86658</v>
      </c>
      <c r="AT109" s="8">
        <v>119005</v>
      </c>
      <c r="AU109" s="8">
        <v>63006</v>
      </c>
      <c r="AV109" s="8">
        <v>74349</v>
      </c>
      <c r="AW109" s="8">
        <v>74464</v>
      </c>
      <c r="AX109" s="8">
        <v>65016</v>
      </c>
      <c r="AY109" s="8">
        <v>32809</v>
      </c>
      <c r="AZ109" s="8">
        <v>70100</v>
      </c>
      <c r="BA109" s="8">
        <v>54758</v>
      </c>
      <c r="BB109" s="8">
        <v>57663</v>
      </c>
      <c r="BC109" s="8">
        <v>69315</v>
      </c>
      <c r="BD109" s="8">
        <v>98825</v>
      </c>
      <c r="BE109" s="8">
        <v>70786</v>
      </c>
      <c r="BF109" s="8">
        <v>36256</v>
      </c>
      <c r="BG109" s="8">
        <v>46653</v>
      </c>
      <c r="BH109" s="8">
        <v>100278</v>
      </c>
      <c r="BI109" s="8">
        <v>99800</v>
      </c>
      <c r="BJ109" s="8">
        <v>55858</v>
      </c>
      <c r="BK109" s="8">
        <v>64493</v>
      </c>
      <c r="BL109" s="8">
        <v>76352</v>
      </c>
      <c r="BM109" s="8">
        <v>34881</v>
      </c>
      <c r="BN109" s="8">
        <v>72397</v>
      </c>
      <c r="BO109" s="8">
        <v>80836</v>
      </c>
      <c r="BP109" s="8">
        <v>96051</v>
      </c>
      <c r="BQ109" s="8">
        <v>60827</v>
      </c>
      <c r="BR109" s="8">
        <v>121586</v>
      </c>
      <c r="BS109" s="8">
        <v>31068</v>
      </c>
      <c r="BT109" s="8">
        <v>32743</v>
      </c>
      <c r="BU109" s="8">
        <v>47242</v>
      </c>
      <c r="BV109" s="8">
        <v>84258</v>
      </c>
      <c r="BW109" s="8">
        <v>107652</v>
      </c>
      <c r="BX109" s="8">
        <v>80977</v>
      </c>
      <c r="BY109" s="8">
        <v>94145</v>
      </c>
      <c r="BZ109" s="8">
        <v>61806</v>
      </c>
      <c r="CA109" s="8">
        <v>34420</v>
      </c>
      <c r="CB109" s="8">
        <v>79604</v>
      </c>
      <c r="CC109" s="8">
        <v>43960</v>
      </c>
      <c r="CD109" s="8">
        <v>54807</v>
      </c>
      <c r="CE109" s="8">
        <v>59426</v>
      </c>
      <c r="CF109" s="8">
        <v>90915</v>
      </c>
      <c r="CG109" s="8">
        <v>73943</v>
      </c>
      <c r="CH109" s="8">
        <v>33425</v>
      </c>
      <c r="CI109" s="8">
        <v>88593</v>
      </c>
      <c r="CJ109" s="8">
        <v>58639</v>
      </c>
      <c r="CK109" s="8">
        <v>95438</v>
      </c>
      <c r="CL109" s="8">
        <v>67951</v>
      </c>
      <c r="CM109" s="8">
        <v>76628</v>
      </c>
      <c r="CN109" s="8">
        <v>86851</v>
      </c>
      <c r="CO109" s="8">
        <v>35441</v>
      </c>
      <c r="CP109" s="8">
        <v>54659</v>
      </c>
      <c r="CQ109" s="8">
        <v>72753</v>
      </c>
      <c r="CR109" s="8">
        <v>65922</v>
      </c>
      <c r="CS109" s="8">
        <v>97005</v>
      </c>
      <c r="CT109" s="8">
        <v>73309</v>
      </c>
      <c r="CU109" s="8">
        <v>55227</v>
      </c>
      <c r="CV109" s="8">
        <v>34569</v>
      </c>
      <c r="CW109" s="8">
        <v>88345</v>
      </c>
      <c r="CX109" s="8">
        <v>99705</v>
      </c>
      <c r="CY109" s="8">
        <v>51929</v>
      </c>
      <c r="CZ109" s="8">
        <v>91048</v>
      </c>
      <c r="DA109" s="8">
        <v>33299</v>
      </c>
      <c r="DB109" s="8">
        <v>33371</v>
      </c>
      <c r="DC109" s="8">
        <v>0</v>
      </c>
    </row>
    <row r="110" spans="1:107" x14ac:dyDescent="0.2">
      <c r="A110" s="8" t="s">
        <v>925</v>
      </c>
      <c r="B110" s="8" t="s">
        <v>617</v>
      </c>
      <c r="C110" s="8">
        <v>8.0500000000000007</v>
      </c>
      <c r="D110" s="8">
        <v>162.07678000000001</v>
      </c>
      <c r="E110" s="8" t="s">
        <v>582</v>
      </c>
      <c r="F110" s="8" t="s">
        <v>926</v>
      </c>
      <c r="G110" s="8" t="s">
        <v>619</v>
      </c>
      <c r="H110" s="12">
        <v>162.07607999999999</v>
      </c>
      <c r="I110" s="13">
        <v>8.17</v>
      </c>
      <c r="J110" s="14">
        <v>4.32</v>
      </c>
      <c r="K110" s="13">
        <v>-0.119999999999999</v>
      </c>
      <c r="L110" s="8" t="s">
        <v>583</v>
      </c>
      <c r="M110" s="8" t="s">
        <v>584</v>
      </c>
      <c r="N110" s="8" t="s">
        <v>109</v>
      </c>
      <c r="O110" s="14">
        <v>9.5728225414156807</v>
      </c>
      <c r="P110" s="14">
        <v>7644.60992328064</v>
      </c>
      <c r="Q110" s="14">
        <v>79857.428571428594</v>
      </c>
      <c r="R110" s="14">
        <v>68369</v>
      </c>
      <c r="S110" s="14">
        <v>80298</v>
      </c>
      <c r="T110" s="14">
        <v>91656</v>
      </c>
      <c r="U110" s="14">
        <v>70.998398082742199</v>
      </c>
      <c r="V110" s="14">
        <v>26194.614915634302</v>
      </c>
      <c r="W110" s="14">
        <v>36894.65625</v>
      </c>
      <c r="X110" s="14">
        <v>4505</v>
      </c>
      <c r="Y110" s="14" t="s">
        <v>927</v>
      </c>
      <c r="Z110" s="14" t="s">
        <v>928</v>
      </c>
      <c r="AA110" s="14">
        <v>29.183898858226499</v>
      </c>
      <c r="AB110" s="14">
        <v>438.77708006279403</v>
      </c>
      <c r="AC110" s="8">
        <v>91395</v>
      </c>
      <c r="AD110" s="8">
        <v>91656</v>
      </c>
      <c r="AE110" s="8">
        <v>34203</v>
      </c>
      <c r="AF110" s="8">
        <v>52713</v>
      </c>
      <c r="AG110" s="8">
        <v>34024</v>
      </c>
      <c r="AH110" s="8">
        <v>48200</v>
      </c>
      <c r="AI110" s="8">
        <v>182305</v>
      </c>
      <c r="AJ110" s="8">
        <v>43150</v>
      </c>
      <c r="AK110" s="8">
        <v>81444</v>
      </c>
      <c r="AL110" s="8">
        <v>24419</v>
      </c>
      <c r="AM110" s="8">
        <v>31939</v>
      </c>
      <c r="AN110" s="8">
        <v>30054</v>
      </c>
      <c r="AO110" s="8">
        <v>41948</v>
      </c>
      <c r="AP110" s="8">
        <v>33249</v>
      </c>
      <c r="AQ110" s="8">
        <v>36018</v>
      </c>
      <c r="AR110" s="8">
        <v>88640</v>
      </c>
      <c r="AS110" s="8">
        <v>49122</v>
      </c>
      <c r="AT110" s="8">
        <v>134433</v>
      </c>
      <c r="AU110" s="8">
        <v>38703</v>
      </c>
      <c r="AV110" s="8">
        <v>20990</v>
      </c>
      <c r="AW110" s="8">
        <v>40287</v>
      </c>
      <c r="AX110" s="8">
        <v>36869</v>
      </c>
      <c r="AY110" s="8">
        <v>83102</v>
      </c>
      <c r="AZ110" s="8">
        <v>33490</v>
      </c>
      <c r="BA110" s="8">
        <v>31053</v>
      </c>
      <c r="BB110" s="8">
        <v>31846</v>
      </c>
      <c r="BC110" s="8">
        <v>25896</v>
      </c>
      <c r="BD110" s="8">
        <v>34157</v>
      </c>
      <c r="BE110" s="8">
        <v>36921</v>
      </c>
      <c r="BF110" s="8">
        <v>82742</v>
      </c>
      <c r="BG110" s="8">
        <v>90104</v>
      </c>
      <c r="BH110" s="8">
        <v>29007</v>
      </c>
      <c r="BI110" s="8">
        <v>36544</v>
      </c>
      <c r="BJ110" s="8">
        <v>24537</v>
      </c>
      <c r="BK110" s="8">
        <v>32427</v>
      </c>
      <c r="BL110" s="8">
        <v>36452</v>
      </c>
      <c r="BM110" s="8">
        <v>79152</v>
      </c>
      <c r="BN110" s="8">
        <v>71862</v>
      </c>
      <c r="BO110" s="8">
        <v>38765</v>
      </c>
      <c r="BP110" s="8">
        <v>31691</v>
      </c>
      <c r="BQ110" s="8">
        <v>23981</v>
      </c>
      <c r="BR110" s="8">
        <v>26056</v>
      </c>
      <c r="BS110" s="8">
        <v>57801</v>
      </c>
      <c r="BT110" s="8">
        <v>82076</v>
      </c>
      <c r="BU110" s="8">
        <v>13775</v>
      </c>
      <c r="BV110" s="8">
        <v>30198</v>
      </c>
      <c r="BW110" s="8">
        <v>35991</v>
      </c>
      <c r="BX110" s="8">
        <v>26561</v>
      </c>
      <c r="BY110" s="8">
        <v>28188</v>
      </c>
      <c r="BZ110" s="8">
        <v>22479</v>
      </c>
      <c r="CA110" s="8">
        <v>79142</v>
      </c>
      <c r="CB110" s="8">
        <v>58859</v>
      </c>
      <c r="CC110" s="8">
        <v>15777</v>
      </c>
      <c r="CD110" s="8">
        <v>23295</v>
      </c>
      <c r="CE110" s="8">
        <v>20905</v>
      </c>
      <c r="CF110" s="8">
        <v>29991</v>
      </c>
      <c r="CG110" s="8">
        <v>30783</v>
      </c>
      <c r="CH110" s="8">
        <v>72258</v>
      </c>
      <c r="CI110" s="8">
        <v>25081</v>
      </c>
      <c r="CJ110" s="8">
        <v>32695</v>
      </c>
      <c r="CK110" s="8">
        <v>28109</v>
      </c>
      <c r="CL110" s="8">
        <v>24189</v>
      </c>
      <c r="CM110" s="8">
        <v>49953</v>
      </c>
      <c r="CN110" s="8">
        <v>28504</v>
      </c>
      <c r="CO110" s="8">
        <v>70911</v>
      </c>
      <c r="CP110" s="8">
        <v>14759</v>
      </c>
      <c r="CQ110" s="8">
        <v>20986</v>
      </c>
      <c r="CR110" s="8">
        <v>49211</v>
      </c>
      <c r="CS110" s="8">
        <v>16003</v>
      </c>
      <c r="CT110" s="8">
        <v>21626</v>
      </c>
      <c r="CU110" s="8">
        <v>31265</v>
      </c>
      <c r="CV110" s="8">
        <v>69445</v>
      </c>
      <c r="CW110" s="8">
        <v>22453</v>
      </c>
      <c r="CX110" s="8">
        <v>27448</v>
      </c>
      <c r="CY110" s="8">
        <v>4505</v>
      </c>
      <c r="CZ110" s="8">
        <v>22453</v>
      </c>
      <c r="DA110" s="8">
        <v>77672</v>
      </c>
      <c r="DB110" s="8">
        <v>68369</v>
      </c>
      <c r="DC110" s="8">
        <v>182</v>
      </c>
    </row>
    <row r="111" spans="1:107" x14ac:dyDescent="0.2">
      <c r="A111" s="8" t="s">
        <v>954</v>
      </c>
      <c r="B111" s="8" t="s">
        <v>617</v>
      </c>
      <c r="C111" s="8">
        <v>8.1310000000000002</v>
      </c>
      <c r="D111" s="8">
        <v>189.12369000000001</v>
      </c>
      <c r="E111" s="8" t="s">
        <v>955</v>
      </c>
      <c r="F111" s="8" t="s">
        <v>956</v>
      </c>
      <c r="G111" s="8" t="s">
        <v>619</v>
      </c>
      <c r="H111" s="12">
        <v>189.12336999999999</v>
      </c>
      <c r="I111" s="13">
        <v>8.4160000000000004</v>
      </c>
      <c r="J111" s="14">
        <v>1.69</v>
      </c>
      <c r="K111" s="13">
        <v>-0.28499999999999998</v>
      </c>
      <c r="L111" s="8" t="s">
        <v>957</v>
      </c>
      <c r="M111" s="8" t="s">
        <v>958</v>
      </c>
      <c r="N111" s="8" t="s">
        <v>115</v>
      </c>
      <c r="O111" s="14">
        <v>5.8839366790450001</v>
      </c>
      <c r="P111" s="14">
        <v>1387.4995139094301</v>
      </c>
      <c r="Q111" s="14">
        <v>23581.142857142899</v>
      </c>
      <c r="R111" s="14">
        <v>21718</v>
      </c>
      <c r="S111" s="14">
        <v>23611</v>
      </c>
      <c r="T111" s="14">
        <v>26485</v>
      </c>
      <c r="U111" s="14">
        <v>29.543155922997101</v>
      </c>
      <c r="V111" s="14">
        <v>8947.6340797996509</v>
      </c>
      <c r="W111" s="14">
        <v>30286.65625</v>
      </c>
      <c r="X111" s="14">
        <v>11783</v>
      </c>
      <c r="Y111" s="14" t="s">
        <v>959</v>
      </c>
      <c r="Z111" s="14" t="s">
        <v>960</v>
      </c>
      <c r="AA111" s="14">
        <v>15.5068870892013</v>
      </c>
      <c r="AB111" s="14">
        <v>18.379690457632801</v>
      </c>
      <c r="AC111" s="8">
        <v>25638</v>
      </c>
      <c r="AD111" s="8">
        <v>26485</v>
      </c>
      <c r="AE111" s="8">
        <v>30177</v>
      </c>
      <c r="AF111" s="8">
        <v>35892</v>
      </c>
      <c r="AG111" s="8">
        <v>22625</v>
      </c>
      <c r="AH111" s="8">
        <v>32453</v>
      </c>
      <c r="AI111" s="8">
        <v>37362</v>
      </c>
      <c r="AJ111" s="8">
        <v>25734</v>
      </c>
      <c r="AK111" s="8">
        <v>23196</v>
      </c>
      <c r="AL111" s="8">
        <v>34995</v>
      </c>
      <c r="AM111" s="8">
        <v>37937</v>
      </c>
      <c r="AN111" s="8">
        <v>32848</v>
      </c>
      <c r="AO111" s="8">
        <v>55269</v>
      </c>
      <c r="AP111" s="8">
        <v>17790</v>
      </c>
      <c r="AQ111" s="8">
        <v>26145</v>
      </c>
      <c r="AR111" s="8">
        <v>23926</v>
      </c>
      <c r="AS111" s="8">
        <v>33824</v>
      </c>
      <c r="AT111" s="8">
        <v>44211</v>
      </c>
      <c r="AU111" s="8">
        <v>26132</v>
      </c>
      <c r="AV111" s="8">
        <v>17657</v>
      </c>
      <c r="AW111" s="8">
        <v>40491</v>
      </c>
      <c r="AX111" s="8">
        <v>21565</v>
      </c>
      <c r="AY111" s="8">
        <v>23296</v>
      </c>
      <c r="AZ111" s="8">
        <v>27697</v>
      </c>
      <c r="BA111" s="8">
        <v>23039</v>
      </c>
      <c r="BB111" s="8">
        <v>17532</v>
      </c>
      <c r="BC111" s="8">
        <v>23743</v>
      </c>
      <c r="BD111" s="8">
        <v>23764</v>
      </c>
      <c r="BE111" s="8">
        <v>35012</v>
      </c>
      <c r="BF111" s="8">
        <v>24358</v>
      </c>
      <c r="BG111" s="8">
        <v>38781</v>
      </c>
      <c r="BH111" s="8">
        <v>23331</v>
      </c>
      <c r="BI111" s="8">
        <v>52624</v>
      </c>
      <c r="BJ111" s="8">
        <v>22651</v>
      </c>
      <c r="BK111" s="8">
        <v>33742</v>
      </c>
      <c r="BL111" s="8">
        <v>30137</v>
      </c>
      <c r="BM111" s="8">
        <v>24079</v>
      </c>
      <c r="BN111" s="8">
        <v>40805</v>
      </c>
      <c r="BO111" s="8">
        <v>29397</v>
      </c>
      <c r="BP111" s="8">
        <v>26761</v>
      </c>
      <c r="BQ111" s="8">
        <v>33391</v>
      </c>
      <c r="BR111" s="8">
        <v>41857</v>
      </c>
      <c r="BS111" s="8">
        <v>26602</v>
      </c>
      <c r="BT111" s="8">
        <v>22437</v>
      </c>
      <c r="BU111" s="8">
        <v>25581</v>
      </c>
      <c r="BV111" s="8">
        <v>32994</v>
      </c>
      <c r="BW111" s="8">
        <v>26878</v>
      </c>
      <c r="BX111" s="8">
        <v>19615</v>
      </c>
      <c r="BY111" s="8">
        <v>21374</v>
      </c>
      <c r="BZ111" s="8">
        <v>23950</v>
      </c>
      <c r="CA111" s="8">
        <v>24042</v>
      </c>
      <c r="CB111" s="8">
        <v>31705</v>
      </c>
      <c r="CC111" s="8">
        <v>21109</v>
      </c>
      <c r="CD111" s="8">
        <v>27926</v>
      </c>
      <c r="CE111" s="8">
        <v>18479</v>
      </c>
      <c r="CF111" s="8">
        <v>48506</v>
      </c>
      <c r="CG111" s="8">
        <v>31216</v>
      </c>
      <c r="CH111" s="8">
        <v>23992</v>
      </c>
      <c r="CI111" s="8">
        <v>20836</v>
      </c>
      <c r="CJ111" s="8">
        <v>24290</v>
      </c>
      <c r="CK111" s="8">
        <v>43533</v>
      </c>
      <c r="CL111" s="8">
        <v>33809</v>
      </c>
      <c r="CM111" s="8">
        <v>42513</v>
      </c>
      <c r="CN111" s="8">
        <v>41150</v>
      </c>
      <c r="CO111" s="8">
        <v>21784</v>
      </c>
      <c r="CP111" s="8">
        <v>31127</v>
      </c>
      <c r="CQ111" s="8">
        <v>27014</v>
      </c>
      <c r="CR111" s="8">
        <v>32210</v>
      </c>
      <c r="CS111" s="8">
        <v>17640</v>
      </c>
      <c r="CT111" s="8">
        <v>30323</v>
      </c>
      <c r="CU111" s="8">
        <v>33346</v>
      </c>
      <c r="CV111" s="8">
        <v>23232</v>
      </c>
      <c r="CW111" s="8">
        <v>21253</v>
      </c>
      <c r="CX111" s="8">
        <v>39243</v>
      </c>
      <c r="CY111" s="8">
        <v>11783</v>
      </c>
      <c r="CZ111" s="8">
        <v>34970</v>
      </c>
      <c r="DA111" s="8">
        <v>21718</v>
      </c>
      <c r="DB111" s="8">
        <v>21953</v>
      </c>
      <c r="DC111" s="8">
        <v>1283</v>
      </c>
    </row>
    <row r="112" spans="1:107" x14ac:dyDescent="0.2">
      <c r="A112" s="8" t="s">
        <v>626</v>
      </c>
      <c r="B112" s="8" t="s">
        <v>617</v>
      </c>
      <c r="C112" s="8">
        <v>8.3620000000000001</v>
      </c>
      <c r="D112" s="8">
        <v>217.12994</v>
      </c>
      <c r="E112" s="8" t="s">
        <v>627</v>
      </c>
      <c r="F112" s="8" t="s">
        <v>628</v>
      </c>
      <c r="G112" s="8" t="s">
        <v>619</v>
      </c>
      <c r="H112" s="12">
        <v>217.12952000000001</v>
      </c>
      <c r="I112" s="13">
        <v>8.3450000000000006</v>
      </c>
      <c r="J112" s="14">
        <v>1.93</v>
      </c>
      <c r="K112" s="13">
        <v>1.6999999999999502E-2</v>
      </c>
      <c r="L112" s="8" t="s">
        <v>629</v>
      </c>
      <c r="M112" s="8" t="s">
        <v>630</v>
      </c>
      <c r="N112" s="8" t="s">
        <v>115</v>
      </c>
      <c r="O112" s="14">
        <v>10.8647157728479</v>
      </c>
      <c r="P112" s="14">
        <v>2372.9004878575802</v>
      </c>
      <c r="Q112" s="14">
        <v>21840.428571428602</v>
      </c>
      <c r="R112" s="14">
        <v>18499</v>
      </c>
      <c r="S112" s="14">
        <v>21489.5</v>
      </c>
      <c r="T112" s="14">
        <v>27293</v>
      </c>
      <c r="U112" s="14">
        <v>33.033561795394903</v>
      </c>
      <c r="V112" s="14">
        <v>26207.2691572691</v>
      </c>
      <c r="W112" s="14">
        <v>79335.28125</v>
      </c>
      <c r="X112" s="14">
        <v>19016</v>
      </c>
      <c r="Y112" s="14" t="s">
        <v>631</v>
      </c>
      <c r="Z112" s="14" t="s">
        <v>632</v>
      </c>
      <c r="AA112" s="14">
        <v>9.0543599701970692</v>
      </c>
      <c r="AB112" s="14">
        <v>72.801428571428602</v>
      </c>
      <c r="AC112" s="8">
        <v>22794</v>
      </c>
      <c r="AD112" s="8">
        <v>23902</v>
      </c>
      <c r="AE112" s="8">
        <v>80592</v>
      </c>
      <c r="AF112" s="8">
        <v>45922</v>
      </c>
      <c r="AG112" s="8">
        <v>92552</v>
      </c>
      <c r="AH112" s="8">
        <v>154020</v>
      </c>
      <c r="AI112" s="8">
        <v>73598</v>
      </c>
      <c r="AJ112" s="8">
        <v>126250</v>
      </c>
      <c r="AK112" s="8">
        <v>23160</v>
      </c>
      <c r="AL112" s="8">
        <v>80211</v>
      </c>
      <c r="AM112" s="8">
        <v>70498</v>
      </c>
      <c r="AN112" s="8">
        <v>68055</v>
      </c>
      <c r="AO112" s="8">
        <v>107248</v>
      </c>
      <c r="AP112" s="8">
        <v>90031</v>
      </c>
      <c r="AQ112" s="8">
        <v>110834</v>
      </c>
      <c r="AR112" s="8">
        <v>27293</v>
      </c>
      <c r="AS112" s="8">
        <v>76739</v>
      </c>
      <c r="AT112" s="8">
        <v>59495</v>
      </c>
      <c r="AU112" s="8">
        <v>80876</v>
      </c>
      <c r="AV112" s="8">
        <v>76322</v>
      </c>
      <c r="AW112" s="8">
        <v>67318</v>
      </c>
      <c r="AX112" s="8">
        <v>95251</v>
      </c>
      <c r="AY112" s="8">
        <v>23553</v>
      </c>
      <c r="AZ112" s="8">
        <v>87678</v>
      </c>
      <c r="BA112" s="8">
        <v>65310</v>
      </c>
      <c r="BB112" s="8">
        <v>88867</v>
      </c>
      <c r="BC112" s="8">
        <v>89544</v>
      </c>
      <c r="BD112" s="8">
        <v>126431</v>
      </c>
      <c r="BE112" s="8">
        <v>83505</v>
      </c>
      <c r="BF112" s="8">
        <v>21572</v>
      </c>
      <c r="BG112" s="8">
        <v>49734</v>
      </c>
      <c r="BH112" s="8">
        <v>119390</v>
      </c>
      <c r="BI112" s="8">
        <v>68551</v>
      </c>
      <c r="BJ112" s="8">
        <v>62511</v>
      </c>
      <c r="BK112" s="8">
        <v>93811</v>
      </c>
      <c r="BL112" s="8">
        <v>63580</v>
      </c>
      <c r="BM112" s="8">
        <v>18499</v>
      </c>
      <c r="BN112" s="8">
        <v>56106</v>
      </c>
      <c r="BO112" s="8">
        <v>36166</v>
      </c>
      <c r="BP112" s="8">
        <v>123560</v>
      </c>
      <c r="BQ112" s="8">
        <v>68349</v>
      </c>
      <c r="BR112" s="8">
        <v>116821</v>
      </c>
      <c r="BS112" s="8">
        <v>42448</v>
      </c>
      <c r="BT112" s="8">
        <v>23648</v>
      </c>
      <c r="BU112" s="8">
        <v>48491</v>
      </c>
      <c r="BV112" s="8">
        <v>98677</v>
      </c>
      <c r="BW112" s="8">
        <v>134247</v>
      </c>
      <c r="BX112" s="8">
        <v>106543</v>
      </c>
      <c r="BY112" s="8">
        <v>109948</v>
      </c>
      <c r="BZ112" s="8">
        <v>75660</v>
      </c>
      <c r="CA112" s="8">
        <v>19491</v>
      </c>
      <c r="CB112" s="8">
        <v>74866</v>
      </c>
      <c r="CC112" s="8">
        <v>41463</v>
      </c>
      <c r="CD112" s="8">
        <v>73181</v>
      </c>
      <c r="CE112" s="8">
        <v>81084</v>
      </c>
      <c r="CF112" s="8">
        <v>70686</v>
      </c>
      <c r="CG112" s="8">
        <v>77896</v>
      </c>
      <c r="CH112" s="8">
        <v>20575</v>
      </c>
      <c r="CI112" s="8">
        <v>95821</v>
      </c>
      <c r="CJ112" s="8">
        <v>70037</v>
      </c>
      <c r="CK112" s="8">
        <v>66121</v>
      </c>
      <c r="CL112" s="8">
        <v>73105</v>
      </c>
      <c r="CM112" s="8">
        <v>55431</v>
      </c>
      <c r="CN112" s="8">
        <v>77293</v>
      </c>
      <c r="CO112" s="8">
        <v>21407</v>
      </c>
      <c r="CP112" s="8">
        <v>46584</v>
      </c>
      <c r="CQ112" s="8">
        <v>66642</v>
      </c>
      <c r="CR112" s="8">
        <v>55643</v>
      </c>
      <c r="CS112" s="8">
        <v>77526</v>
      </c>
      <c r="CT112" s="8">
        <v>80650</v>
      </c>
      <c r="CU112" s="8">
        <v>37931</v>
      </c>
      <c r="CV112" s="8">
        <v>19094</v>
      </c>
      <c r="CW112" s="8">
        <v>107636</v>
      </c>
      <c r="CX112" s="8">
        <v>103830</v>
      </c>
      <c r="CY112" s="8">
        <v>19016</v>
      </c>
      <c r="CZ112" s="8">
        <v>53276</v>
      </c>
      <c r="DA112" s="8">
        <v>20569</v>
      </c>
      <c r="DB112" s="8">
        <v>20209</v>
      </c>
      <c r="DC112" s="8">
        <v>300</v>
      </c>
    </row>
    <row r="113" spans="1:107" x14ac:dyDescent="0.2">
      <c r="A113" s="8" t="s">
        <v>940</v>
      </c>
      <c r="B113" s="8" t="s">
        <v>617</v>
      </c>
      <c r="C113" s="8">
        <v>8.4030000000000005</v>
      </c>
      <c r="D113" s="8">
        <v>175.10834</v>
      </c>
      <c r="E113" s="8" t="s">
        <v>941</v>
      </c>
      <c r="F113" s="8" t="s">
        <v>942</v>
      </c>
      <c r="G113" s="8" t="s">
        <v>619</v>
      </c>
      <c r="H113" s="12">
        <v>175.10771</v>
      </c>
      <c r="I113" s="13">
        <v>8.65</v>
      </c>
      <c r="J113" s="14">
        <v>3.6</v>
      </c>
      <c r="K113" s="13">
        <v>-0.247</v>
      </c>
      <c r="L113" s="8" t="s">
        <v>943</v>
      </c>
      <c r="M113" s="8" t="s">
        <v>944</v>
      </c>
      <c r="N113" s="8" t="s">
        <v>115</v>
      </c>
      <c r="O113" s="14">
        <v>6.9168955146668702</v>
      </c>
      <c r="P113" s="14">
        <v>25360.3181624797</v>
      </c>
      <c r="Q113" s="14">
        <v>366643.07142857101</v>
      </c>
      <c r="R113" s="14">
        <v>337624</v>
      </c>
      <c r="S113" s="14">
        <v>356490</v>
      </c>
      <c r="T113" s="14">
        <v>409056</v>
      </c>
      <c r="U113" s="14">
        <v>28.766144828027699</v>
      </c>
      <c r="V113" s="14">
        <v>67882.8474780041</v>
      </c>
      <c r="W113" s="14">
        <v>235981.734375</v>
      </c>
      <c r="X113" s="14">
        <v>30008</v>
      </c>
      <c r="Y113" s="14" t="s">
        <v>945</v>
      </c>
      <c r="Z113" s="14" t="s">
        <v>946</v>
      </c>
      <c r="AA113" s="14">
        <v>37.358948695687999</v>
      </c>
      <c r="AB113" s="14">
        <v>2335.3061874431301</v>
      </c>
      <c r="AC113" s="8">
        <v>403679</v>
      </c>
      <c r="AD113" s="8">
        <v>409056</v>
      </c>
      <c r="AE113" s="8">
        <v>252629</v>
      </c>
      <c r="AF113" s="8">
        <v>292580</v>
      </c>
      <c r="AG113" s="8">
        <v>215736</v>
      </c>
      <c r="AH113" s="8">
        <v>391552</v>
      </c>
      <c r="AI113" s="8">
        <v>436466</v>
      </c>
      <c r="AJ113" s="8">
        <v>303046</v>
      </c>
      <c r="AK113" s="8">
        <v>395424</v>
      </c>
      <c r="AL113" s="8">
        <v>246021</v>
      </c>
      <c r="AM113" s="8">
        <v>254277</v>
      </c>
      <c r="AN113" s="8">
        <v>262141</v>
      </c>
      <c r="AO113" s="8">
        <v>325840</v>
      </c>
      <c r="AP113" s="8">
        <v>212541</v>
      </c>
      <c r="AQ113" s="8">
        <v>250566</v>
      </c>
      <c r="AR113" s="8">
        <v>394588</v>
      </c>
      <c r="AS113" s="8">
        <v>287264</v>
      </c>
      <c r="AT113" s="8">
        <v>360943</v>
      </c>
      <c r="AU113" s="8">
        <v>267149</v>
      </c>
      <c r="AV113" s="8">
        <v>164087</v>
      </c>
      <c r="AW113" s="8">
        <v>294767</v>
      </c>
      <c r="AX113" s="8">
        <v>253012</v>
      </c>
      <c r="AY113" s="8">
        <v>383541</v>
      </c>
      <c r="AZ113" s="8">
        <v>249934</v>
      </c>
      <c r="BA113" s="8">
        <v>182949</v>
      </c>
      <c r="BB113" s="8">
        <v>190833</v>
      </c>
      <c r="BC113" s="8">
        <v>204369</v>
      </c>
      <c r="BD113" s="8">
        <v>298242</v>
      </c>
      <c r="BE113" s="8">
        <v>248474</v>
      </c>
      <c r="BF113" s="8">
        <v>366159</v>
      </c>
      <c r="BG113" s="8">
        <v>300881</v>
      </c>
      <c r="BH113" s="8">
        <v>284749</v>
      </c>
      <c r="BI113" s="8">
        <v>288929</v>
      </c>
      <c r="BJ113" s="8">
        <v>129548</v>
      </c>
      <c r="BK113" s="8">
        <v>244213</v>
      </c>
      <c r="BL113" s="8">
        <v>283567</v>
      </c>
      <c r="BM113" s="8">
        <v>358114</v>
      </c>
      <c r="BN113" s="8">
        <v>280987</v>
      </c>
      <c r="BO113" s="8">
        <v>134742</v>
      </c>
      <c r="BP113" s="8">
        <v>278315</v>
      </c>
      <c r="BQ113" s="8">
        <v>206062</v>
      </c>
      <c r="BR113" s="8">
        <v>297862</v>
      </c>
      <c r="BS113" s="8">
        <v>195165</v>
      </c>
      <c r="BT113" s="8">
        <v>354866</v>
      </c>
      <c r="BU113" s="8">
        <v>111670</v>
      </c>
      <c r="BV113" s="8">
        <v>240274</v>
      </c>
      <c r="BW113" s="8">
        <v>322731</v>
      </c>
      <c r="BX113" s="8">
        <v>222923</v>
      </c>
      <c r="BY113" s="8">
        <v>261238</v>
      </c>
      <c r="BZ113" s="8">
        <v>199344</v>
      </c>
      <c r="CA113" s="8">
        <v>351872</v>
      </c>
      <c r="CB113" s="8">
        <v>268742</v>
      </c>
      <c r="CC113" s="8">
        <v>99611</v>
      </c>
      <c r="CD113" s="8">
        <v>187578</v>
      </c>
      <c r="CE113" s="8">
        <v>160410</v>
      </c>
      <c r="CF113" s="8">
        <v>254957</v>
      </c>
      <c r="CG113" s="8">
        <v>246645</v>
      </c>
      <c r="CH113" s="8">
        <v>343348</v>
      </c>
      <c r="CI113" s="8">
        <v>200925</v>
      </c>
      <c r="CJ113" s="8">
        <v>222435</v>
      </c>
      <c r="CK113" s="8">
        <v>202860</v>
      </c>
      <c r="CL113" s="8">
        <v>212740</v>
      </c>
      <c r="CM113" s="8">
        <v>275615</v>
      </c>
      <c r="CN113" s="8">
        <v>201264</v>
      </c>
      <c r="CO113" s="8">
        <v>348567</v>
      </c>
      <c r="CP113" s="8">
        <v>169459</v>
      </c>
      <c r="CQ113" s="8">
        <v>174450</v>
      </c>
      <c r="CR113" s="8">
        <v>250379</v>
      </c>
      <c r="CS113" s="8">
        <v>174223</v>
      </c>
      <c r="CT113" s="8">
        <v>194611</v>
      </c>
      <c r="CU113" s="8">
        <v>191490</v>
      </c>
      <c r="CV113" s="8">
        <v>337624</v>
      </c>
      <c r="CW113" s="8">
        <v>223638</v>
      </c>
      <c r="CX113" s="8">
        <v>276848</v>
      </c>
      <c r="CY113" s="8">
        <v>30008</v>
      </c>
      <c r="CZ113" s="8">
        <v>155325</v>
      </c>
      <c r="DA113" s="8">
        <v>347773</v>
      </c>
      <c r="DB113" s="8">
        <v>338392</v>
      </c>
      <c r="DC113" s="8">
        <v>157</v>
      </c>
    </row>
    <row r="114" spans="1:107" x14ac:dyDescent="0.2">
      <c r="A114" s="8" t="s">
        <v>733</v>
      </c>
      <c r="B114" s="8" t="s">
        <v>617</v>
      </c>
      <c r="C114" s="8">
        <v>8.4979999999999993</v>
      </c>
      <c r="D114" s="8">
        <v>120.06567</v>
      </c>
      <c r="E114" s="8" t="s">
        <v>734</v>
      </c>
      <c r="F114" s="8" t="s">
        <v>735</v>
      </c>
      <c r="G114" s="8" t="s">
        <v>619</v>
      </c>
      <c r="H114" s="12">
        <v>120.06552000000001</v>
      </c>
      <c r="I114" s="13">
        <v>8.2899999999999991</v>
      </c>
      <c r="J114" s="14">
        <v>1.25</v>
      </c>
      <c r="K114" s="13">
        <v>0.20799999999999999</v>
      </c>
      <c r="L114" s="8" t="s">
        <v>736</v>
      </c>
      <c r="M114" s="8" t="s">
        <v>737</v>
      </c>
      <c r="N114" s="8" t="s">
        <v>109</v>
      </c>
      <c r="O114" s="14">
        <v>11.3211830898054</v>
      </c>
      <c r="P114" s="14">
        <v>472187.21979893802</v>
      </c>
      <c r="Q114" s="14">
        <v>4170829.2857142901</v>
      </c>
      <c r="R114" s="14">
        <v>3548453</v>
      </c>
      <c r="S114" s="14">
        <v>4189929.5</v>
      </c>
      <c r="T114" s="14">
        <v>4976536</v>
      </c>
      <c r="U114" s="14">
        <v>27.306753159179198</v>
      </c>
      <c r="V114" s="14">
        <v>529957.586875726</v>
      </c>
      <c r="W114" s="14">
        <v>1940756.5</v>
      </c>
      <c r="X114" s="14">
        <v>467247</v>
      </c>
      <c r="Y114" s="14" t="s">
        <v>738</v>
      </c>
      <c r="Z114" s="14" t="s">
        <v>739</v>
      </c>
      <c r="AA114" s="14">
        <v>89.099058394962597</v>
      </c>
      <c r="AB114" s="14">
        <v>116.957720919612</v>
      </c>
      <c r="AC114" s="8">
        <v>4973614</v>
      </c>
      <c r="AD114" s="8">
        <v>4976536</v>
      </c>
      <c r="AE114" s="8">
        <v>2075472</v>
      </c>
      <c r="AF114" s="8">
        <v>3105286</v>
      </c>
      <c r="AG114" s="8">
        <v>1976668</v>
      </c>
      <c r="AH114" s="8">
        <v>2622644</v>
      </c>
      <c r="AI114" s="8">
        <v>3480546</v>
      </c>
      <c r="AJ114" s="8">
        <v>2365731</v>
      </c>
      <c r="AK114" s="8">
        <v>4602151</v>
      </c>
      <c r="AL114" s="8">
        <v>2005760</v>
      </c>
      <c r="AM114" s="8">
        <v>2118758</v>
      </c>
      <c r="AN114" s="8">
        <v>2429734</v>
      </c>
      <c r="AO114" s="8">
        <v>2554428</v>
      </c>
      <c r="AP114" s="8">
        <v>1831449</v>
      </c>
      <c r="AQ114" s="8">
        <v>1854034</v>
      </c>
      <c r="AR114" s="8">
        <v>4544388</v>
      </c>
      <c r="AS114" s="8">
        <v>2222451</v>
      </c>
      <c r="AT114" s="8">
        <v>3421166</v>
      </c>
      <c r="AU114" s="8">
        <v>2119694</v>
      </c>
      <c r="AV114" s="8">
        <v>1374396</v>
      </c>
      <c r="AW114" s="8">
        <v>2237192</v>
      </c>
      <c r="AX114" s="8">
        <v>2026805</v>
      </c>
      <c r="AY114" s="8">
        <v>4250650</v>
      </c>
      <c r="AZ114" s="8">
        <v>1839022</v>
      </c>
      <c r="BA114" s="8">
        <v>1525865</v>
      </c>
      <c r="BB114" s="8">
        <v>1680802</v>
      </c>
      <c r="BC114" s="8">
        <v>1754420</v>
      </c>
      <c r="BD114" s="8">
        <v>1990873</v>
      </c>
      <c r="BE114" s="8">
        <v>1914689</v>
      </c>
      <c r="BF114" s="8">
        <v>4269346</v>
      </c>
      <c r="BG114" s="8">
        <v>2053008</v>
      </c>
      <c r="BH114" s="8">
        <v>2241713</v>
      </c>
      <c r="BI114" s="8">
        <v>2387290</v>
      </c>
      <c r="BJ114" s="8">
        <v>1526504</v>
      </c>
      <c r="BK114" s="8">
        <v>1882430</v>
      </c>
      <c r="BL114" s="8">
        <v>2960177</v>
      </c>
      <c r="BM114" s="8">
        <v>4253387</v>
      </c>
      <c r="BN114" s="8">
        <v>2889625</v>
      </c>
      <c r="BO114" s="8">
        <v>1570966</v>
      </c>
      <c r="BP114" s="8">
        <v>2069898</v>
      </c>
      <c r="BQ114" s="8">
        <v>1543746</v>
      </c>
      <c r="BR114" s="8">
        <v>2257743</v>
      </c>
      <c r="BS114" s="8">
        <v>1554802</v>
      </c>
      <c r="BT114" s="8">
        <v>4129209</v>
      </c>
      <c r="BU114" s="8">
        <v>1190688</v>
      </c>
      <c r="BV114" s="8">
        <v>1822045</v>
      </c>
      <c r="BW114" s="8">
        <v>2236986</v>
      </c>
      <c r="BX114" s="8">
        <v>1692528</v>
      </c>
      <c r="BY114" s="8">
        <v>1911476</v>
      </c>
      <c r="BZ114" s="8">
        <v>1526420</v>
      </c>
      <c r="CA114" s="8">
        <v>3944644</v>
      </c>
      <c r="CB114" s="8">
        <v>1938628</v>
      </c>
      <c r="CC114" s="8">
        <v>1101092</v>
      </c>
      <c r="CD114" s="8">
        <v>1530755</v>
      </c>
      <c r="CE114" s="8">
        <v>1309913</v>
      </c>
      <c r="CF114" s="8">
        <v>2107372</v>
      </c>
      <c r="CG114" s="8">
        <v>1801431</v>
      </c>
      <c r="CH114" s="8">
        <v>3765803</v>
      </c>
      <c r="CI114" s="8">
        <v>1452769</v>
      </c>
      <c r="CJ114" s="8">
        <v>1630124</v>
      </c>
      <c r="CK114" s="8">
        <v>1755521</v>
      </c>
      <c r="CL114" s="8">
        <v>1718256</v>
      </c>
      <c r="CM114" s="8">
        <v>2638055</v>
      </c>
      <c r="CN114" s="8">
        <v>1465168</v>
      </c>
      <c r="CO114" s="8">
        <v>3771058</v>
      </c>
      <c r="CP114" s="8">
        <v>1474581</v>
      </c>
      <c r="CQ114" s="8">
        <v>1435006</v>
      </c>
      <c r="CR114" s="8">
        <v>1929528</v>
      </c>
      <c r="CS114" s="8">
        <v>1447984</v>
      </c>
      <c r="CT114" s="8">
        <v>1775121</v>
      </c>
      <c r="CU114" s="8">
        <v>2134692</v>
      </c>
      <c r="CV114" s="8">
        <v>3601259</v>
      </c>
      <c r="CW114" s="8">
        <v>1714064</v>
      </c>
      <c r="CX114" s="8">
        <v>2110124</v>
      </c>
      <c r="CY114" s="8">
        <v>467247</v>
      </c>
      <c r="CZ114" s="8">
        <v>1425055</v>
      </c>
      <c r="DA114" s="8">
        <v>3548453</v>
      </c>
      <c r="DB114" s="8">
        <v>3761112</v>
      </c>
      <c r="DC114" s="8">
        <v>35661</v>
      </c>
    </row>
    <row r="115" spans="1:107" x14ac:dyDescent="0.2">
      <c r="A115" s="8" t="s">
        <v>853</v>
      </c>
      <c r="B115" s="8" t="s">
        <v>617</v>
      </c>
      <c r="C115" s="8">
        <v>8.516</v>
      </c>
      <c r="D115" s="8">
        <v>137.07126</v>
      </c>
      <c r="E115" s="8" t="s">
        <v>854</v>
      </c>
      <c r="F115" s="8" t="s">
        <v>855</v>
      </c>
      <c r="G115" s="8" t="s">
        <v>619</v>
      </c>
      <c r="H115" s="12">
        <v>137.07094000000001</v>
      </c>
      <c r="I115" s="13">
        <v>8.2810000000000006</v>
      </c>
      <c r="J115" s="14">
        <v>2.33</v>
      </c>
      <c r="K115" s="13">
        <v>0.23499999999999899</v>
      </c>
      <c r="L115" s="8" t="s">
        <v>856</v>
      </c>
      <c r="M115" s="8" t="s">
        <v>857</v>
      </c>
      <c r="N115" s="8" t="s">
        <v>115</v>
      </c>
      <c r="O115" s="14">
        <v>75.120976345080905</v>
      </c>
      <c r="P115" s="14">
        <v>1346.43618530508</v>
      </c>
      <c r="Q115" s="14">
        <v>1792.3571428571399</v>
      </c>
      <c r="R115" s="14">
        <v>583</v>
      </c>
      <c r="S115" s="14">
        <v>1403</v>
      </c>
      <c r="T115" s="14">
        <v>6079</v>
      </c>
      <c r="U115" s="14">
        <v>72.041604783327998</v>
      </c>
      <c r="V115" s="14">
        <v>3726502.0453161001</v>
      </c>
      <c r="W115" s="14">
        <v>5172708.265625</v>
      </c>
      <c r="X115" s="14">
        <v>42037</v>
      </c>
      <c r="Y115" s="14" t="s">
        <v>858</v>
      </c>
      <c r="Z115" s="14" t="s">
        <v>859</v>
      </c>
      <c r="AA115" s="14">
        <v>3.6131368477241001E-2</v>
      </c>
      <c r="AB115" s="14">
        <v>358.47142857142899</v>
      </c>
      <c r="AC115" s="8">
        <v>6079</v>
      </c>
      <c r="AD115" s="8">
        <v>1367</v>
      </c>
      <c r="AE115" s="8">
        <v>5074322</v>
      </c>
      <c r="AF115" s="8">
        <v>9438009</v>
      </c>
      <c r="AG115" s="8">
        <v>254726</v>
      </c>
      <c r="AH115" s="8">
        <v>588255</v>
      </c>
      <c r="AI115" s="8">
        <v>7924354</v>
      </c>
      <c r="AJ115" s="8">
        <v>485436</v>
      </c>
      <c r="AK115" s="8">
        <v>1065</v>
      </c>
      <c r="AL115" s="8">
        <v>7371940</v>
      </c>
      <c r="AM115" s="8">
        <v>8180210</v>
      </c>
      <c r="AN115" s="8">
        <v>5186926</v>
      </c>
      <c r="AO115" s="8">
        <v>10953230</v>
      </c>
      <c r="AP115" s="8">
        <v>327934</v>
      </c>
      <c r="AQ115" s="8">
        <v>395805</v>
      </c>
      <c r="AR115" s="8">
        <v>1414</v>
      </c>
      <c r="AS115" s="8">
        <v>7502429</v>
      </c>
      <c r="AT115" s="8">
        <v>12294159</v>
      </c>
      <c r="AU115" s="8">
        <v>2165342</v>
      </c>
      <c r="AV115" s="8">
        <v>411952</v>
      </c>
      <c r="AW115" s="8">
        <v>8146534</v>
      </c>
      <c r="AX115" s="8">
        <v>1340917</v>
      </c>
      <c r="AY115" s="8">
        <v>2823</v>
      </c>
      <c r="AZ115" s="8">
        <v>3196346</v>
      </c>
      <c r="BA115" s="8">
        <v>4178672</v>
      </c>
      <c r="BB115" s="8">
        <v>42037</v>
      </c>
      <c r="BC115" s="8">
        <v>2576224</v>
      </c>
      <c r="BD115" s="8">
        <v>420682</v>
      </c>
      <c r="BE115" s="8">
        <v>5887892</v>
      </c>
      <c r="BF115" s="8">
        <v>2123</v>
      </c>
      <c r="BG115" s="8">
        <v>10632358</v>
      </c>
      <c r="BH115" s="8">
        <v>506552</v>
      </c>
      <c r="BI115" s="8">
        <v>11691364</v>
      </c>
      <c r="BJ115" s="8">
        <v>2941881</v>
      </c>
      <c r="BK115" s="8">
        <v>5562626</v>
      </c>
      <c r="BL115" s="8">
        <v>5736820</v>
      </c>
      <c r="BM115" s="8">
        <v>1246</v>
      </c>
      <c r="BN115" s="8">
        <v>10213205</v>
      </c>
      <c r="BO115" s="8">
        <v>10367215</v>
      </c>
      <c r="BP115" s="8">
        <v>444982</v>
      </c>
      <c r="BQ115" s="8">
        <v>7409346</v>
      </c>
      <c r="BR115" s="8">
        <v>7398991</v>
      </c>
      <c r="BS115" s="8">
        <v>5663756</v>
      </c>
      <c r="BT115" s="8">
        <v>1775</v>
      </c>
      <c r="BU115" s="8">
        <v>6580514</v>
      </c>
      <c r="BV115" s="8">
        <v>6420076</v>
      </c>
      <c r="BW115" s="8">
        <v>522113</v>
      </c>
      <c r="BX115" s="8">
        <v>382573</v>
      </c>
      <c r="BY115" s="8">
        <v>205554</v>
      </c>
      <c r="BZ115" s="8">
        <v>3795982</v>
      </c>
      <c r="CA115" s="8">
        <v>1538</v>
      </c>
      <c r="CB115" s="8">
        <v>5942472</v>
      </c>
      <c r="CC115" s="8">
        <v>5717850</v>
      </c>
      <c r="CD115" s="8">
        <v>5666932</v>
      </c>
      <c r="CE115" s="8">
        <v>263542</v>
      </c>
      <c r="CF115" s="8">
        <v>11455774</v>
      </c>
      <c r="CG115" s="8">
        <v>5414078</v>
      </c>
      <c r="CH115" s="8">
        <v>1179</v>
      </c>
      <c r="CI115" s="8">
        <v>233167</v>
      </c>
      <c r="CJ115" s="8">
        <v>3905998</v>
      </c>
      <c r="CK115" s="8">
        <v>10835231</v>
      </c>
      <c r="CL115" s="8">
        <v>6240712</v>
      </c>
      <c r="CM115" s="8">
        <v>9347842</v>
      </c>
      <c r="CN115" s="8">
        <v>8787649</v>
      </c>
      <c r="CO115" s="8">
        <v>583</v>
      </c>
      <c r="CP115" s="8">
        <v>8251769</v>
      </c>
      <c r="CQ115" s="8">
        <v>5746065</v>
      </c>
      <c r="CR115" s="8">
        <v>8205232</v>
      </c>
      <c r="CS115" s="8">
        <v>53713</v>
      </c>
      <c r="CT115" s="8">
        <v>5595240</v>
      </c>
      <c r="CU115" s="8">
        <v>6796598</v>
      </c>
      <c r="CV115" s="8">
        <v>1591</v>
      </c>
      <c r="CW115" s="8">
        <v>371397</v>
      </c>
      <c r="CX115" s="8">
        <v>6603675</v>
      </c>
      <c r="CY115" s="8">
        <v>4296918</v>
      </c>
      <c r="CZ115" s="8">
        <v>10501234</v>
      </c>
      <c r="DA115" s="8">
        <v>1392</v>
      </c>
      <c r="DB115" s="8">
        <v>918</v>
      </c>
      <c r="DC115" s="8">
        <v>5</v>
      </c>
    </row>
    <row r="116" spans="1:107" x14ac:dyDescent="0.2">
      <c r="A116" s="8" t="s">
        <v>647</v>
      </c>
      <c r="B116" s="8" t="s">
        <v>617</v>
      </c>
      <c r="C116" s="8">
        <v>8.5709999999999997</v>
      </c>
      <c r="D116" s="8">
        <v>112.05033</v>
      </c>
      <c r="E116" s="8" t="s">
        <v>648</v>
      </c>
      <c r="F116" s="8" t="s">
        <v>649</v>
      </c>
      <c r="G116" s="8" t="s">
        <v>619</v>
      </c>
      <c r="H116" s="12">
        <v>112.05054</v>
      </c>
      <c r="I116" s="13">
        <v>8.6999999999999993</v>
      </c>
      <c r="J116" s="14">
        <v>-1.87</v>
      </c>
      <c r="K116" s="13">
        <v>-0.129</v>
      </c>
      <c r="L116" s="8" t="s">
        <v>650</v>
      </c>
      <c r="M116" s="8" t="s">
        <v>651</v>
      </c>
      <c r="N116" s="8" t="s">
        <v>109</v>
      </c>
      <c r="O116" s="14">
        <v>7.8273840271855297</v>
      </c>
      <c r="P116" s="14">
        <v>7141.19640644231</v>
      </c>
      <c r="Q116" s="14">
        <v>91233.5</v>
      </c>
      <c r="R116" s="14">
        <v>80275</v>
      </c>
      <c r="S116" s="14">
        <v>89503</v>
      </c>
      <c r="T116" s="14">
        <v>102359</v>
      </c>
      <c r="U116" s="14">
        <v>42.311482109978201</v>
      </c>
      <c r="V116" s="14">
        <v>31717.070437446298</v>
      </c>
      <c r="W116" s="14">
        <v>74960.90625</v>
      </c>
      <c r="X116" s="14">
        <v>31200</v>
      </c>
      <c r="Y116" s="14" t="s">
        <v>652</v>
      </c>
      <c r="Z116" s="14" t="s">
        <v>653</v>
      </c>
      <c r="AA116" s="14">
        <v>22.5153089738426</v>
      </c>
      <c r="AB116" s="14">
        <v>11.720644912641299</v>
      </c>
      <c r="AC116" s="8">
        <v>100026</v>
      </c>
      <c r="AD116" s="8">
        <v>100407</v>
      </c>
      <c r="AE116" s="8">
        <v>113483</v>
      </c>
      <c r="AF116" s="8">
        <v>72708</v>
      </c>
      <c r="AG116" s="8">
        <v>61837</v>
      </c>
      <c r="AH116" s="8">
        <v>84848</v>
      </c>
      <c r="AI116" s="8">
        <v>164255</v>
      </c>
      <c r="AJ116" s="8">
        <v>68188</v>
      </c>
      <c r="AK116" s="8">
        <v>102359</v>
      </c>
      <c r="AL116" s="8">
        <v>96211</v>
      </c>
      <c r="AM116" s="8">
        <v>121568</v>
      </c>
      <c r="AN116" s="8">
        <v>90512</v>
      </c>
      <c r="AO116" s="8">
        <v>119647</v>
      </c>
      <c r="AP116" s="8">
        <v>54577</v>
      </c>
      <c r="AQ116" s="8">
        <v>57651</v>
      </c>
      <c r="AR116" s="8">
        <v>96441</v>
      </c>
      <c r="AS116" s="8">
        <v>108556</v>
      </c>
      <c r="AT116" s="8">
        <v>159925</v>
      </c>
      <c r="AU116" s="8">
        <v>183211</v>
      </c>
      <c r="AV116" s="8">
        <v>51833</v>
      </c>
      <c r="AW116" s="8">
        <v>117913</v>
      </c>
      <c r="AX116" s="8">
        <v>141599</v>
      </c>
      <c r="AY116" s="8">
        <v>94535</v>
      </c>
      <c r="AZ116" s="8">
        <v>59450</v>
      </c>
      <c r="BA116" s="8">
        <v>100207</v>
      </c>
      <c r="BB116" s="8">
        <v>53148</v>
      </c>
      <c r="BC116" s="8">
        <v>52829</v>
      </c>
      <c r="BD116" s="8">
        <v>70093</v>
      </c>
      <c r="BE116" s="8">
        <v>109283</v>
      </c>
      <c r="BF116" s="8">
        <v>94970</v>
      </c>
      <c r="BG116" s="8">
        <v>69596</v>
      </c>
      <c r="BH116" s="8">
        <v>63724</v>
      </c>
      <c r="BI116" s="8">
        <v>75856</v>
      </c>
      <c r="BJ116" s="8">
        <v>45580</v>
      </c>
      <c r="BK116" s="8">
        <v>86620</v>
      </c>
      <c r="BL116" s="8">
        <v>70799</v>
      </c>
      <c r="BM116" s="8">
        <v>89194</v>
      </c>
      <c r="BN116" s="8">
        <v>104622</v>
      </c>
      <c r="BO116" s="8">
        <v>83157</v>
      </c>
      <c r="BP116" s="8">
        <v>62673</v>
      </c>
      <c r="BQ116" s="8">
        <v>41714</v>
      </c>
      <c r="BR116" s="8">
        <v>82365</v>
      </c>
      <c r="BS116" s="8">
        <v>43861</v>
      </c>
      <c r="BT116" s="8">
        <v>88964</v>
      </c>
      <c r="BU116" s="8">
        <v>33714</v>
      </c>
      <c r="BV116" s="8">
        <v>77273</v>
      </c>
      <c r="BW116" s="8">
        <v>67226</v>
      </c>
      <c r="BX116" s="8">
        <v>48296</v>
      </c>
      <c r="BY116" s="8">
        <v>64288</v>
      </c>
      <c r="BZ116" s="8">
        <v>83958</v>
      </c>
      <c r="CA116" s="8">
        <v>88926</v>
      </c>
      <c r="CB116" s="8">
        <v>75561</v>
      </c>
      <c r="CC116" s="8">
        <v>31200</v>
      </c>
      <c r="CD116" s="8">
        <v>41475</v>
      </c>
      <c r="CE116" s="8">
        <v>51923</v>
      </c>
      <c r="CF116" s="8">
        <v>63396</v>
      </c>
      <c r="CG116" s="8">
        <v>67630</v>
      </c>
      <c r="CH116" s="8">
        <v>89812</v>
      </c>
      <c r="CI116" s="8">
        <v>57042</v>
      </c>
      <c r="CJ116" s="8">
        <v>96835</v>
      </c>
      <c r="CK116" s="8">
        <v>58918</v>
      </c>
      <c r="CL116" s="8">
        <v>50046</v>
      </c>
      <c r="CM116" s="8">
        <v>88706</v>
      </c>
      <c r="CN116" s="8">
        <v>50645</v>
      </c>
      <c r="CO116" s="8">
        <v>80275</v>
      </c>
      <c r="CP116" s="8">
        <v>37482</v>
      </c>
      <c r="CQ116" s="8">
        <v>60884</v>
      </c>
      <c r="CR116" s="8">
        <v>58228</v>
      </c>
      <c r="CS116" s="8">
        <v>55959</v>
      </c>
      <c r="CT116" s="8">
        <v>54846</v>
      </c>
      <c r="CU116" s="8">
        <v>51199</v>
      </c>
      <c r="CV116" s="8">
        <v>83356</v>
      </c>
      <c r="CW116" s="8">
        <v>51595</v>
      </c>
      <c r="CX116" s="8">
        <v>68973</v>
      </c>
      <c r="CY116" s="8">
        <v>58106</v>
      </c>
      <c r="CZ116" s="8">
        <v>47995</v>
      </c>
      <c r="DA116" s="8">
        <v>87345</v>
      </c>
      <c r="DB116" s="8">
        <v>80659</v>
      </c>
      <c r="DC116" s="8">
        <v>7784</v>
      </c>
    </row>
    <row r="117" spans="1:107" x14ac:dyDescent="0.2">
      <c r="A117" s="8" t="s">
        <v>661</v>
      </c>
      <c r="B117" s="8" t="s">
        <v>617</v>
      </c>
      <c r="C117" s="8">
        <v>8.5739999999999998</v>
      </c>
      <c r="D117" s="8">
        <v>229.11856</v>
      </c>
      <c r="E117" s="8" t="s">
        <v>662</v>
      </c>
      <c r="F117" s="8" t="s">
        <v>663</v>
      </c>
      <c r="G117" s="8" t="s">
        <v>619</v>
      </c>
      <c r="H117" s="12">
        <v>229.11829</v>
      </c>
      <c r="I117" s="13">
        <v>8.4</v>
      </c>
      <c r="J117" s="14">
        <v>1.18</v>
      </c>
      <c r="K117" s="13">
        <v>0.17399999999999899</v>
      </c>
      <c r="L117" s="8" t="s">
        <v>664</v>
      </c>
      <c r="M117" s="8" t="s">
        <v>665</v>
      </c>
      <c r="N117" s="8" t="s">
        <v>115</v>
      </c>
      <c r="O117" s="14">
        <v>7.65794847755582</v>
      </c>
      <c r="P117" s="14">
        <v>165543.73749677499</v>
      </c>
      <c r="Q117" s="14">
        <v>2161724.3571428601</v>
      </c>
      <c r="R117" s="14">
        <v>1949952</v>
      </c>
      <c r="S117" s="14">
        <v>2162760</v>
      </c>
      <c r="T117" s="14">
        <v>2479303</v>
      </c>
      <c r="U117" s="14">
        <v>38.603916020873399</v>
      </c>
      <c r="V117" s="14">
        <v>80911.371107551793</v>
      </c>
      <c r="W117" s="14">
        <v>209593.6875</v>
      </c>
      <c r="X117" s="14">
        <v>14616</v>
      </c>
      <c r="Y117" s="14" t="s">
        <v>666</v>
      </c>
      <c r="Z117" s="14" t="s">
        <v>667</v>
      </c>
      <c r="AA117" s="14">
        <v>204.598853326469</v>
      </c>
      <c r="AB117" s="14">
        <v>7832.33462732919</v>
      </c>
      <c r="AC117" s="8">
        <v>2314059</v>
      </c>
      <c r="AD117" s="8">
        <v>2479303</v>
      </c>
      <c r="AE117" s="8">
        <v>239171</v>
      </c>
      <c r="AF117" s="8">
        <v>276906</v>
      </c>
      <c r="AG117" s="8">
        <v>321700</v>
      </c>
      <c r="AH117" s="8">
        <v>424355</v>
      </c>
      <c r="AI117" s="8">
        <v>405412</v>
      </c>
      <c r="AJ117" s="8">
        <v>344643</v>
      </c>
      <c r="AK117" s="8">
        <v>2343869</v>
      </c>
      <c r="AL117" s="8">
        <v>193324</v>
      </c>
      <c r="AM117" s="8">
        <v>182153</v>
      </c>
      <c r="AN117" s="8">
        <v>202941</v>
      </c>
      <c r="AO117" s="8">
        <v>296876</v>
      </c>
      <c r="AP117" s="8">
        <v>251663</v>
      </c>
      <c r="AQ117" s="8">
        <v>227707</v>
      </c>
      <c r="AR117" s="8">
        <v>2323621</v>
      </c>
      <c r="AS117" s="8">
        <v>247614</v>
      </c>
      <c r="AT117" s="8">
        <v>366304</v>
      </c>
      <c r="AU117" s="8">
        <v>268571</v>
      </c>
      <c r="AV117" s="8">
        <v>139023</v>
      </c>
      <c r="AW117" s="8">
        <v>198502</v>
      </c>
      <c r="AX117" s="8">
        <v>288113</v>
      </c>
      <c r="AY117" s="8">
        <v>2222643</v>
      </c>
      <c r="AZ117" s="8">
        <v>257840</v>
      </c>
      <c r="BA117" s="8">
        <v>171521</v>
      </c>
      <c r="BB117" s="8">
        <v>255215</v>
      </c>
      <c r="BC117" s="8">
        <v>253657</v>
      </c>
      <c r="BD117" s="8">
        <v>296837</v>
      </c>
      <c r="BE117" s="8">
        <v>198688</v>
      </c>
      <c r="BF117" s="8">
        <v>2231141</v>
      </c>
      <c r="BG117" s="8">
        <v>172978</v>
      </c>
      <c r="BH117" s="8">
        <v>293874</v>
      </c>
      <c r="BI117" s="8">
        <v>193636</v>
      </c>
      <c r="BJ117" s="8">
        <v>181952</v>
      </c>
      <c r="BK117" s="8">
        <v>207248</v>
      </c>
      <c r="BL117" s="8">
        <v>262777</v>
      </c>
      <c r="BM117" s="8">
        <v>2198141</v>
      </c>
      <c r="BN117" s="8">
        <v>252912</v>
      </c>
      <c r="BO117" s="8">
        <v>98067</v>
      </c>
      <c r="BP117" s="8">
        <v>294600</v>
      </c>
      <c r="BQ117" s="8">
        <v>128376</v>
      </c>
      <c r="BR117" s="8">
        <v>273503</v>
      </c>
      <c r="BS117" s="8">
        <v>116232</v>
      </c>
      <c r="BT117" s="8">
        <v>2127379</v>
      </c>
      <c r="BU117" s="8">
        <v>56142</v>
      </c>
      <c r="BV117" s="8">
        <v>200375</v>
      </c>
      <c r="BW117" s="8">
        <v>297625</v>
      </c>
      <c r="BX117" s="8">
        <v>200077</v>
      </c>
      <c r="BY117" s="8">
        <v>255948</v>
      </c>
      <c r="BZ117" s="8">
        <v>185738</v>
      </c>
      <c r="CA117" s="8">
        <v>2098526</v>
      </c>
      <c r="CB117" s="8">
        <v>205667</v>
      </c>
      <c r="CC117" s="8">
        <v>40927</v>
      </c>
      <c r="CD117" s="8">
        <v>161379</v>
      </c>
      <c r="CE117" s="8">
        <v>152704</v>
      </c>
      <c r="CF117" s="8">
        <v>169026</v>
      </c>
      <c r="CG117" s="8">
        <v>215767</v>
      </c>
      <c r="CH117" s="8">
        <v>1993559</v>
      </c>
      <c r="CI117" s="8">
        <v>202754</v>
      </c>
      <c r="CJ117" s="8">
        <v>186492</v>
      </c>
      <c r="CK117" s="8">
        <v>130439</v>
      </c>
      <c r="CL117" s="8">
        <v>166625</v>
      </c>
      <c r="CM117" s="8">
        <v>232775</v>
      </c>
      <c r="CN117" s="8">
        <v>128089</v>
      </c>
      <c r="CO117" s="8">
        <v>1988791</v>
      </c>
      <c r="CP117" s="8">
        <v>94114</v>
      </c>
      <c r="CQ117" s="8">
        <v>127211</v>
      </c>
      <c r="CR117" s="8">
        <v>162712</v>
      </c>
      <c r="CS117" s="8">
        <v>150567</v>
      </c>
      <c r="CT117" s="8">
        <v>162340</v>
      </c>
      <c r="CU117" s="8">
        <v>169191</v>
      </c>
      <c r="CV117" s="8">
        <v>1949952</v>
      </c>
      <c r="CW117" s="8">
        <v>239474</v>
      </c>
      <c r="CX117" s="8">
        <v>238362</v>
      </c>
      <c r="CY117" s="8">
        <v>14616</v>
      </c>
      <c r="CZ117" s="8">
        <v>81969</v>
      </c>
      <c r="DA117" s="8">
        <v>2006661</v>
      </c>
      <c r="DB117" s="8">
        <v>1986496</v>
      </c>
      <c r="DC117" s="8">
        <v>276</v>
      </c>
    </row>
    <row r="118" spans="1:107" x14ac:dyDescent="0.2">
      <c r="A118" s="8" t="s">
        <v>808</v>
      </c>
      <c r="B118" s="8" t="s">
        <v>617</v>
      </c>
      <c r="C118" s="8">
        <v>8.6199999999999992</v>
      </c>
      <c r="D118" s="8">
        <v>131.11799999999999</v>
      </c>
      <c r="E118" s="8" t="s">
        <v>809</v>
      </c>
      <c r="F118" s="8" t="s">
        <v>810</v>
      </c>
      <c r="G118" s="8" t="s">
        <v>619</v>
      </c>
      <c r="H118" s="12">
        <v>131.11788999999999</v>
      </c>
      <c r="I118" s="13">
        <v>8.56</v>
      </c>
      <c r="J118" s="14">
        <v>0.84</v>
      </c>
      <c r="K118" s="13">
        <v>5.99999999999987E-2</v>
      </c>
      <c r="L118" s="8" t="s">
        <v>811</v>
      </c>
      <c r="M118" s="8" t="s">
        <v>812</v>
      </c>
      <c r="N118" s="8" t="s">
        <v>109</v>
      </c>
      <c r="O118" s="14">
        <v>106.239774317159</v>
      </c>
      <c r="P118" s="14">
        <v>255.43077167968499</v>
      </c>
      <c r="Q118" s="14">
        <v>240.42857142857099</v>
      </c>
      <c r="R118" s="14">
        <v>0</v>
      </c>
      <c r="S118" s="14">
        <v>238</v>
      </c>
      <c r="T118" s="14">
        <v>752</v>
      </c>
      <c r="U118" s="14">
        <v>78.829701625316005</v>
      </c>
      <c r="V118" s="14">
        <v>40796.784750713297</v>
      </c>
      <c r="W118" s="14">
        <v>51753.0625</v>
      </c>
      <c r="X118" s="14">
        <v>678</v>
      </c>
      <c r="Y118" s="14">
        <v>48011.5</v>
      </c>
      <c r="Z118" s="14" t="s">
        <v>813</v>
      </c>
      <c r="AA118" s="14">
        <v>0.62610515323813298</v>
      </c>
      <c r="AB118" s="14">
        <v>240.42857142857099</v>
      </c>
      <c r="AC118" s="8">
        <v>0</v>
      </c>
      <c r="AD118" s="8">
        <v>0</v>
      </c>
      <c r="AE118" s="8">
        <v>37751</v>
      </c>
      <c r="AF118" s="8">
        <v>105125</v>
      </c>
      <c r="AG118" s="8">
        <v>3058</v>
      </c>
      <c r="AH118" s="8">
        <v>10690</v>
      </c>
      <c r="AI118" s="8">
        <v>79865</v>
      </c>
      <c r="AJ118" s="8">
        <v>7384</v>
      </c>
      <c r="AK118" s="8">
        <v>341</v>
      </c>
      <c r="AL118" s="8">
        <v>69554</v>
      </c>
      <c r="AM118" s="8">
        <v>86186</v>
      </c>
      <c r="AN118" s="8">
        <v>39401</v>
      </c>
      <c r="AO118" s="8">
        <v>129515</v>
      </c>
      <c r="AP118" s="8">
        <v>9114</v>
      </c>
      <c r="AQ118" s="8">
        <v>5528</v>
      </c>
      <c r="AR118" s="8">
        <v>191</v>
      </c>
      <c r="AS118" s="8">
        <v>72513</v>
      </c>
      <c r="AT118" s="8">
        <v>166240</v>
      </c>
      <c r="AU118" s="8">
        <v>18617</v>
      </c>
      <c r="AV118" s="8">
        <v>9616</v>
      </c>
      <c r="AW118" s="8">
        <v>89921</v>
      </c>
      <c r="AX118" s="8">
        <v>13437</v>
      </c>
      <c r="AY118" s="8">
        <v>0</v>
      </c>
      <c r="AZ118" s="8">
        <v>30551</v>
      </c>
      <c r="BA118" s="8">
        <v>25466</v>
      </c>
      <c r="BB118" s="8">
        <v>678</v>
      </c>
      <c r="BC118" s="8">
        <v>18745</v>
      </c>
      <c r="BD118" s="8">
        <v>13666</v>
      </c>
      <c r="BE118" s="8">
        <v>54751</v>
      </c>
      <c r="BF118" s="8">
        <v>323</v>
      </c>
      <c r="BG118" s="8">
        <v>106803</v>
      </c>
      <c r="BH118" s="8">
        <v>8490</v>
      </c>
      <c r="BI118" s="8">
        <v>150116</v>
      </c>
      <c r="BJ118" s="8">
        <v>29745</v>
      </c>
      <c r="BK118" s="8">
        <v>43625</v>
      </c>
      <c r="BL118" s="8">
        <v>72765</v>
      </c>
      <c r="BM118" s="8">
        <v>0</v>
      </c>
      <c r="BN118" s="8">
        <v>109368</v>
      </c>
      <c r="BO118" s="8">
        <v>117488</v>
      </c>
      <c r="BP118" s="8">
        <v>6979</v>
      </c>
      <c r="BQ118" s="8">
        <v>65303</v>
      </c>
      <c r="BR118" s="8">
        <v>80812</v>
      </c>
      <c r="BS118" s="8">
        <v>52554</v>
      </c>
      <c r="BT118" s="8">
        <v>752</v>
      </c>
      <c r="BU118" s="8">
        <v>48293</v>
      </c>
      <c r="BV118" s="8">
        <v>60651</v>
      </c>
      <c r="BW118" s="8">
        <v>8275</v>
      </c>
      <c r="BX118" s="8">
        <v>11287</v>
      </c>
      <c r="BY118" s="8">
        <v>5289</v>
      </c>
      <c r="BZ118" s="8">
        <v>25994</v>
      </c>
      <c r="CA118" s="8">
        <v>630</v>
      </c>
      <c r="CB118" s="8">
        <v>54255</v>
      </c>
      <c r="CC118" s="8">
        <v>50436</v>
      </c>
      <c r="CD118" s="8">
        <v>43197</v>
      </c>
      <c r="CE118" s="8">
        <v>7208</v>
      </c>
      <c r="CF118" s="8">
        <v>115886</v>
      </c>
      <c r="CG118" s="8">
        <v>48675</v>
      </c>
      <c r="CH118" s="8">
        <v>405</v>
      </c>
      <c r="CI118" s="8">
        <v>4399</v>
      </c>
      <c r="CJ118" s="8">
        <v>26992</v>
      </c>
      <c r="CK118" s="8">
        <v>108247</v>
      </c>
      <c r="CL118" s="8">
        <v>47730</v>
      </c>
      <c r="CM118" s="8">
        <v>100103</v>
      </c>
      <c r="CN118" s="8">
        <v>89991</v>
      </c>
      <c r="CO118" s="8">
        <v>0</v>
      </c>
      <c r="CP118" s="8">
        <v>75063</v>
      </c>
      <c r="CQ118" s="8">
        <v>38852</v>
      </c>
      <c r="CR118" s="8">
        <v>79279</v>
      </c>
      <c r="CS118" s="8">
        <v>1796</v>
      </c>
      <c r="CT118" s="8">
        <v>50881</v>
      </c>
      <c r="CU118" s="8">
        <v>71420</v>
      </c>
      <c r="CV118" s="8">
        <v>285</v>
      </c>
      <c r="CW118" s="8">
        <v>5134</v>
      </c>
      <c r="CX118" s="8">
        <v>60340</v>
      </c>
      <c r="CY118" s="8">
        <v>34019</v>
      </c>
      <c r="CZ118" s="8">
        <v>97084</v>
      </c>
      <c r="DA118" s="8">
        <v>439</v>
      </c>
      <c r="DB118" s="8">
        <v>0</v>
      </c>
      <c r="DC118" s="8">
        <v>0</v>
      </c>
    </row>
    <row r="119" spans="1:107" x14ac:dyDescent="0.2">
      <c r="A119" s="8" t="s">
        <v>708</v>
      </c>
      <c r="B119" s="8" t="s">
        <v>617</v>
      </c>
      <c r="C119" s="8">
        <v>8.7609999999999992</v>
      </c>
      <c r="D119" s="8">
        <v>118.06131999999999</v>
      </c>
      <c r="E119" s="8" t="s">
        <v>709</v>
      </c>
      <c r="F119" s="8" t="s">
        <v>710</v>
      </c>
      <c r="G119" s="8" t="s">
        <v>619</v>
      </c>
      <c r="H119" s="12">
        <v>118.0611</v>
      </c>
      <c r="I119" s="13">
        <v>8.5239999999999991</v>
      </c>
      <c r="J119" s="14">
        <v>1.86</v>
      </c>
      <c r="K119" s="13">
        <v>0.23699999999999999</v>
      </c>
      <c r="L119" s="8" t="s">
        <v>711</v>
      </c>
      <c r="M119" s="8" t="s">
        <v>712</v>
      </c>
      <c r="N119" s="8" t="s">
        <v>115</v>
      </c>
      <c r="O119" s="14">
        <v>10.802881124524699</v>
      </c>
      <c r="P119" s="14">
        <v>2257.70184255807</v>
      </c>
      <c r="Q119" s="14">
        <v>20899.071428571398</v>
      </c>
      <c r="R119" s="14">
        <v>16954</v>
      </c>
      <c r="S119" s="14">
        <v>20801.5</v>
      </c>
      <c r="T119" s="14">
        <v>24606</v>
      </c>
      <c r="U119" s="14">
        <v>36.461952999880502</v>
      </c>
      <c r="V119" s="14">
        <v>5021.2040335143301</v>
      </c>
      <c r="W119" s="14">
        <v>13771.078125</v>
      </c>
      <c r="X119" s="14">
        <v>3423</v>
      </c>
      <c r="Y119" s="14" t="s">
        <v>713</v>
      </c>
      <c r="Z119" s="14" t="s">
        <v>714</v>
      </c>
      <c r="AA119" s="14">
        <v>44.9633559498659</v>
      </c>
      <c r="AB119" s="14">
        <v>20899.071428571398</v>
      </c>
      <c r="AC119" s="8">
        <v>23298</v>
      </c>
      <c r="AD119" s="8">
        <v>23018</v>
      </c>
      <c r="AE119" s="8">
        <v>14796</v>
      </c>
      <c r="AF119" s="8">
        <v>24955</v>
      </c>
      <c r="AG119" s="8">
        <v>14483</v>
      </c>
      <c r="AH119" s="8">
        <v>16510</v>
      </c>
      <c r="AI119" s="8">
        <v>26010</v>
      </c>
      <c r="AJ119" s="8">
        <v>13585</v>
      </c>
      <c r="AK119" s="8">
        <v>24166</v>
      </c>
      <c r="AL119" s="8">
        <v>15940</v>
      </c>
      <c r="AM119" s="8">
        <v>15254</v>
      </c>
      <c r="AN119" s="8">
        <v>13968</v>
      </c>
      <c r="AO119" s="8">
        <v>22238</v>
      </c>
      <c r="AP119" s="8">
        <v>11501</v>
      </c>
      <c r="AQ119" s="8">
        <v>12367</v>
      </c>
      <c r="AR119" s="8">
        <v>24606</v>
      </c>
      <c r="AS119" s="8">
        <v>15099</v>
      </c>
      <c r="AT119" s="8">
        <v>31583</v>
      </c>
      <c r="AU119" s="8">
        <v>15893</v>
      </c>
      <c r="AV119" s="8">
        <v>9649</v>
      </c>
      <c r="AW119" s="8">
        <v>14482</v>
      </c>
      <c r="AX119" s="8">
        <v>10722</v>
      </c>
      <c r="AY119" s="8">
        <v>21122</v>
      </c>
      <c r="AZ119" s="8">
        <v>9827</v>
      </c>
      <c r="BA119" s="8">
        <v>10805</v>
      </c>
      <c r="BB119" s="8">
        <v>9639</v>
      </c>
      <c r="BC119" s="8">
        <v>11657</v>
      </c>
      <c r="BD119" s="8">
        <v>13637</v>
      </c>
      <c r="BE119" s="8">
        <v>14593</v>
      </c>
      <c r="BF119" s="8">
        <v>21126</v>
      </c>
      <c r="BG119" s="8">
        <v>18508</v>
      </c>
      <c r="BH119" s="8">
        <v>11467</v>
      </c>
      <c r="BI119" s="8">
        <v>20342</v>
      </c>
      <c r="BJ119" s="8">
        <v>11506</v>
      </c>
      <c r="BK119" s="8">
        <v>16536</v>
      </c>
      <c r="BL119" s="8">
        <v>12273</v>
      </c>
      <c r="BM119" s="8">
        <v>20141</v>
      </c>
      <c r="BN119" s="8">
        <v>21875</v>
      </c>
      <c r="BO119" s="8">
        <v>14140</v>
      </c>
      <c r="BP119" s="8">
        <v>12976</v>
      </c>
      <c r="BQ119" s="8">
        <v>11626</v>
      </c>
      <c r="BR119" s="8">
        <v>18142</v>
      </c>
      <c r="BS119" s="8">
        <v>11064</v>
      </c>
      <c r="BT119" s="8">
        <v>20628</v>
      </c>
      <c r="BU119" s="8">
        <v>7302</v>
      </c>
      <c r="BV119" s="8">
        <v>24753</v>
      </c>
      <c r="BW119" s="8">
        <v>12780</v>
      </c>
      <c r="BX119" s="8">
        <v>10748</v>
      </c>
      <c r="BY119" s="8">
        <v>11258</v>
      </c>
      <c r="BZ119" s="8">
        <v>9971</v>
      </c>
      <c r="CA119" s="8">
        <v>20975</v>
      </c>
      <c r="CB119" s="8">
        <v>13669</v>
      </c>
      <c r="CC119" s="8">
        <v>6872</v>
      </c>
      <c r="CD119" s="8">
        <v>11673</v>
      </c>
      <c r="CE119" s="8">
        <v>7137</v>
      </c>
      <c r="CF119" s="8">
        <v>18579</v>
      </c>
      <c r="CG119" s="8">
        <v>10976</v>
      </c>
      <c r="CH119" s="8">
        <v>17965</v>
      </c>
      <c r="CI119" s="8">
        <v>8747</v>
      </c>
      <c r="CJ119" s="8">
        <v>8964</v>
      </c>
      <c r="CK119" s="8">
        <v>12995</v>
      </c>
      <c r="CL119" s="8">
        <v>10188</v>
      </c>
      <c r="CM119" s="8">
        <v>21782</v>
      </c>
      <c r="CN119" s="8">
        <v>13349</v>
      </c>
      <c r="CO119" s="8">
        <v>20185</v>
      </c>
      <c r="CP119" s="8">
        <v>10611</v>
      </c>
      <c r="CQ119" s="8">
        <v>9241</v>
      </c>
      <c r="CR119" s="8">
        <v>15467</v>
      </c>
      <c r="CS119" s="8">
        <v>9769</v>
      </c>
      <c r="CT119" s="8">
        <v>10956</v>
      </c>
      <c r="CU119" s="8">
        <v>16061</v>
      </c>
      <c r="CV119" s="8">
        <v>18752</v>
      </c>
      <c r="CW119" s="8">
        <v>10388</v>
      </c>
      <c r="CX119" s="8">
        <v>13552</v>
      </c>
      <c r="CY119" s="8">
        <v>3423</v>
      </c>
      <c r="CZ119" s="8">
        <v>10490</v>
      </c>
      <c r="DA119" s="8">
        <v>16954</v>
      </c>
      <c r="DB119" s="8">
        <v>19651</v>
      </c>
      <c r="DC119" s="8">
        <v>0</v>
      </c>
    </row>
    <row r="120" spans="1:107" x14ac:dyDescent="0.2">
      <c r="A120" s="8" t="s">
        <v>654</v>
      </c>
      <c r="B120" s="8" t="s">
        <v>617</v>
      </c>
      <c r="C120" s="8">
        <v>8.7620000000000005</v>
      </c>
      <c r="D120" s="8">
        <v>228.09827999999999</v>
      </c>
      <c r="E120" s="8" t="s">
        <v>655</v>
      </c>
      <c r="F120" s="8" t="s">
        <v>656</v>
      </c>
      <c r="G120" s="8" t="s">
        <v>619</v>
      </c>
      <c r="H120" s="12">
        <v>228.09789000000001</v>
      </c>
      <c r="I120" s="13">
        <v>8.65</v>
      </c>
      <c r="J120" s="14">
        <v>1.71</v>
      </c>
      <c r="K120" s="13">
        <v>0.112</v>
      </c>
      <c r="L120" s="8" t="s">
        <v>657</v>
      </c>
      <c r="M120" s="8" t="s">
        <v>658</v>
      </c>
      <c r="N120" s="8" t="s">
        <v>115</v>
      </c>
      <c r="O120" s="14">
        <v>6.3301600521076198</v>
      </c>
      <c r="P120" s="14">
        <v>7781.1457746230499</v>
      </c>
      <c r="Q120" s="14">
        <v>122921.785714286</v>
      </c>
      <c r="R120" s="14">
        <v>111611</v>
      </c>
      <c r="S120" s="14">
        <v>123255.5</v>
      </c>
      <c r="T120" s="14">
        <v>137656</v>
      </c>
      <c r="U120" s="14">
        <v>30.527836478596399</v>
      </c>
      <c r="V120" s="14">
        <v>11130.2249912971</v>
      </c>
      <c r="W120" s="14">
        <v>36459.265625</v>
      </c>
      <c r="X120" s="14">
        <v>7208</v>
      </c>
      <c r="Y120" s="14" t="s">
        <v>659</v>
      </c>
      <c r="Z120" s="14" t="s">
        <v>660</v>
      </c>
      <c r="AA120" s="14">
        <v>69.910049264118499</v>
      </c>
      <c r="AB120" s="14">
        <v>223.90124902420001</v>
      </c>
      <c r="AC120" s="8">
        <v>128163</v>
      </c>
      <c r="AD120" s="8">
        <v>137656</v>
      </c>
      <c r="AE120" s="8">
        <v>36553</v>
      </c>
      <c r="AF120" s="8">
        <v>46855</v>
      </c>
      <c r="AG120" s="8">
        <v>30996</v>
      </c>
      <c r="AH120" s="8">
        <v>52948</v>
      </c>
      <c r="AI120" s="8">
        <v>65787</v>
      </c>
      <c r="AJ120" s="8">
        <v>44976</v>
      </c>
      <c r="AK120" s="8">
        <v>133358</v>
      </c>
      <c r="AL120" s="8">
        <v>37440</v>
      </c>
      <c r="AM120" s="8">
        <v>36601</v>
      </c>
      <c r="AN120" s="8">
        <v>32522</v>
      </c>
      <c r="AO120" s="8">
        <v>56017</v>
      </c>
      <c r="AP120" s="8">
        <v>32270</v>
      </c>
      <c r="AQ120" s="8">
        <v>35842</v>
      </c>
      <c r="AR120" s="8">
        <v>128899</v>
      </c>
      <c r="AS120" s="8">
        <v>42951</v>
      </c>
      <c r="AT120" s="8">
        <v>76952</v>
      </c>
      <c r="AU120" s="8">
        <v>36782</v>
      </c>
      <c r="AV120" s="8">
        <v>29197</v>
      </c>
      <c r="AW120" s="8">
        <v>42073</v>
      </c>
      <c r="AX120" s="8">
        <v>33431</v>
      </c>
      <c r="AY120" s="8">
        <v>125349</v>
      </c>
      <c r="AZ120" s="8">
        <v>32895</v>
      </c>
      <c r="BA120" s="8">
        <v>26989</v>
      </c>
      <c r="BB120" s="8">
        <v>29121</v>
      </c>
      <c r="BC120" s="8">
        <v>29966</v>
      </c>
      <c r="BD120" s="8">
        <v>40510</v>
      </c>
      <c r="BE120" s="8">
        <v>36086</v>
      </c>
      <c r="BF120" s="8">
        <v>127082</v>
      </c>
      <c r="BG120" s="8">
        <v>44613</v>
      </c>
      <c r="BH120" s="8">
        <v>38766</v>
      </c>
      <c r="BI120" s="8">
        <v>53808</v>
      </c>
      <c r="BJ120" s="8">
        <v>27107</v>
      </c>
      <c r="BK120" s="8">
        <v>29367</v>
      </c>
      <c r="BL120" s="8">
        <v>37891</v>
      </c>
      <c r="BM120" s="8">
        <v>120781</v>
      </c>
      <c r="BN120" s="8">
        <v>52064</v>
      </c>
      <c r="BO120" s="8">
        <v>28356</v>
      </c>
      <c r="BP120" s="8">
        <v>42053</v>
      </c>
      <c r="BQ120" s="8">
        <v>30994</v>
      </c>
      <c r="BR120" s="8">
        <v>52056</v>
      </c>
      <c r="BS120" s="8">
        <v>29314</v>
      </c>
      <c r="BT120" s="8">
        <v>121162</v>
      </c>
      <c r="BU120" s="8">
        <v>17779</v>
      </c>
      <c r="BV120" s="8">
        <v>36913</v>
      </c>
      <c r="BW120" s="8">
        <v>48745</v>
      </c>
      <c r="BX120" s="8">
        <v>33308</v>
      </c>
      <c r="BY120" s="8">
        <v>34056</v>
      </c>
      <c r="BZ120" s="8">
        <v>30176</v>
      </c>
      <c r="CA120" s="8">
        <v>125425</v>
      </c>
      <c r="CB120" s="8">
        <v>35719</v>
      </c>
      <c r="CC120" s="8">
        <v>19430</v>
      </c>
      <c r="CD120" s="8">
        <v>28492</v>
      </c>
      <c r="CE120" s="8">
        <v>27238</v>
      </c>
      <c r="CF120" s="8">
        <v>42690</v>
      </c>
      <c r="CG120" s="8">
        <v>37722</v>
      </c>
      <c r="CH120" s="8">
        <v>111611</v>
      </c>
      <c r="CI120" s="8">
        <v>33067</v>
      </c>
      <c r="CJ120" s="8">
        <v>24707</v>
      </c>
      <c r="CK120" s="8">
        <v>37562</v>
      </c>
      <c r="CL120" s="8">
        <v>30016</v>
      </c>
      <c r="CM120" s="8">
        <v>52706</v>
      </c>
      <c r="CN120" s="8">
        <v>34756</v>
      </c>
      <c r="CO120" s="8">
        <v>115832</v>
      </c>
      <c r="CP120" s="8">
        <v>29034</v>
      </c>
      <c r="CQ120" s="8">
        <v>22736</v>
      </c>
      <c r="CR120" s="8">
        <v>38734</v>
      </c>
      <c r="CS120" s="8">
        <v>31207</v>
      </c>
      <c r="CT120" s="8">
        <v>27606</v>
      </c>
      <c r="CU120" s="8">
        <v>34433</v>
      </c>
      <c r="CV120" s="8">
        <v>113723</v>
      </c>
      <c r="CW120" s="8">
        <v>33850</v>
      </c>
      <c r="CX120" s="8">
        <v>44658</v>
      </c>
      <c r="CY120" s="8">
        <v>7208</v>
      </c>
      <c r="CZ120" s="8">
        <v>26696</v>
      </c>
      <c r="DA120" s="8">
        <v>115603</v>
      </c>
      <c r="DB120" s="8">
        <v>116261</v>
      </c>
      <c r="DC120" s="8">
        <v>549</v>
      </c>
    </row>
    <row r="121" spans="1:107" x14ac:dyDescent="0.2">
      <c r="A121" s="8" t="s">
        <v>961</v>
      </c>
      <c r="B121" s="8" t="s">
        <v>617</v>
      </c>
      <c r="C121" s="8">
        <v>8.8680000000000003</v>
      </c>
      <c r="D121" s="8">
        <v>190.11899</v>
      </c>
      <c r="E121" s="8" t="s">
        <v>962</v>
      </c>
      <c r="F121" s="8" t="s">
        <v>963</v>
      </c>
      <c r="G121" s="8" t="s">
        <v>619</v>
      </c>
      <c r="H121" s="12">
        <v>190.11861999999999</v>
      </c>
      <c r="I121" s="13">
        <v>9.09</v>
      </c>
      <c r="J121" s="14">
        <v>1.95</v>
      </c>
      <c r="K121" s="13">
        <v>-0.222</v>
      </c>
      <c r="L121" s="8" t="s">
        <v>964</v>
      </c>
      <c r="M121" s="8" t="s">
        <v>965</v>
      </c>
      <c r="N121" s="8" t="s">
        <v>115</v>
      </c>
      <c r="O121" s="14">
        <v>8.3843707125960698</v>
      </c>
      <c r="P121" s="14">
        <v>2112.56197776305</v>
      </c>
      <c r="Q121" s="14">
        <v>25196.428571428602</v>
      </c>
      <c r="R121" s="14">
        <v>22185</v>
      </c>
      <c r="S121" s="14">
        <v>25718</v>
      </c>
      <c r="T121" s="14">
        <v>27758</v>
      </c>
      <c r="U121" s="14">
        <v>33.759492456882903</v>
      </c>
      <c r="V121" s="14">
        <v>5280.8919066162598</v>
      </c>
      <c r="W121" s="14">
        <v>15642.6875</v>
      </c>
      <c r="X121" s="14">
        <v>2043</v>
      </c>
      <c r="Y121" s="14" t="s">
        <v>966</v>
      </c>
      <c r="Z121" s="14" t="s">
        <v>967</v>
      </c>
      <c r="AA121" s="14">
        <v>40.003885993505897</v>
      </c>
      <c r="AB121" s="14">
        <v>25196.428571428602</v>
      </c>
      <c r="AC121" s="8">
        <v>27694</v>
      </c>
      <c r="AD121" s="8">
        <v>27758</v>
      </c>
      <c r="AE121" s="8">
        <v>14245</v>
      </c>
      <c r="AF121" s="8">
        <v>22576</v>
      </c>
      <c r="AG121" s="8">
        <v>14207</v>
      </c>
      <c r="AH121" s="8">
        <v>23151</v>
      </c>
      <c r="AI121" s="8">
        <v>28879</v>
      </c>
      <c r="AJ121" s="8">
        <v>18744</v>
      </c>
      <c r="AK121" s="8">
        <v>27365</v>
      </c>
      <c r="AL121" s="8">
        <v>17147</v>
      </c>
      <c r="AM121" s="8">
        <v>14787</v>
      </c>
      <c r="AN121" s="8">
        <v>18349</v>
      </c>
      <c r="AO121" s="8">
        <v>27329</v>
      </c>
      <c r="AP121" s="8">
        <v>13952</v>
      </c>
      <c r="AQ121" s="8">
        <v>16425</v>
      </c>
      <c r="AR121" s="8">
        <v>27090</v>
      </c>
      <c r="AS121" s="8">
        <v>19795</v>
      </c>
      <c r="AT121" s="8">
        <v>33906</v>
      </c>
      <c r="AU121" s="8">
        <v>15063</v>
      </c>
      <c r="AV121" s="8">
        <v>11853</v>
      </c>
      <c r="AW121" s="8">
        <v>19991</v>
      </c>
      <c r="AX121" s="8">
        <v>14729</v>
      </c>
      <c r="AY121" s="8">
        <v>27052</v>
      </c>
      <c r="AZ121" s="8">
        <v>12871</v>
      </c>
      <c r="BA121" s="8">
        <v>11966</v>
      </c>
      <c r="BB121" s="8">
        <v>11359</v>
      </c>
      <c r="BC121" s="8">
        <v>11718</v>
      </c>
      <c r="BD121" s="8">
        <v>17237</v>
      </c>
      <c r="BE121" s="8">
        <v>14269</v>
      </c>
      <c r="BF121" s="8">
        <v>25979</v>
      </c>
      <c r="BG121" s="8">
        <v>18134</v>
      </c>
      <c r="BH121" s="8">
        <v>19421</v>
      </c>
      <c r="BI121" s="8">
        <v>23508</v>
      </c>
      <c r="BJ121" s="8">
        <v>10082</v>
      </c>
      <c r="BK121" s="8">
        <v>15329</v>
      </c>
      <c r="BL121" s="8">
        <v>14313</v>
      </c>
      <c r="BM121" s="8">
        <v>25990</v>
      </c>
      <c r="BN121" s="8">
        <v>24310</v>
      </c>
      <c r="BO121" s="8">
        <v>11016</v>
      </c>
      <c r="BP121" s="8">
        <v>17419</v>
      </c>
      <c r="BQ121" s="8">
        <v>12581</v>
      </c>
      <c r="BR121" s="8">
        <v>21870</v>
      </c>
      <c r="BS121" s="8">
        <v>11982</v>
      </c>
      <c r="BT121" s="8">
        <v>25457</v>
      </c>
      <c r="BU121" s="8">
        <v>7292</v>
      </c>
      <c r="BV121" s="8">
        <v>14845</v>
      </c>
      <c r="BW121" s="8">
        <v>18209</v>
      </c>
      <c r="BX121" s="8">
        <v>14503</v>
      </c>
      <c r="BY121" s="8">
        <v>15925</v>
      </c>
      <c r="BZ121" s="8">
        <v>12661</v>
      </c>
      <c r="CA121" s="8">
        <v>24755</v>
      </c>
      <c r="CB121" s="8">
        <v>14468</v>
      </c>
      <c r="CC121" s="8">
        <v>6352</v>
      </c>
      <c r="CD121" s="8">
        <v>14588</v>
      </c>
      <c r="CE121" s="8">
        <v>10521</v>
      </c>
      <c r="CF121" s="8">
        <v>18946</v>
      </c>
      <c r="CG121" s="8">
        <v>15456</v>
      </c>
      <c r="CH121" s="8">
        <v>23667</v>
      </c>
      <c r="CI121" s="8">
        <v>13564</v>
      </c>
      <c r="CJ121" s="8">
        <v>12815</v>
      </c>
      <c r="CK121" s="8">
        <v>15085</v>
      </c>
      <c r="CL121" s="8">
        <v>13432</v>
      </c>
      <c r="CM121" s="8">
        <v>23850</v>
      </c>
      <c r="CN121" s="8">
        <v>13363</v>
      </c>
      <c r="CO121" s="8">
        <v>22846</v>
      </c>
      <c r="CP121" s="8">
        <v>10291</v>
      </c>
      <c r="CQ121" s="8">
        <v>10963</v>
      </c>
      <c r="CR121" s="8">
        <v>16365</v>
      </c>
      <c r="CS121" s="8">
        <v>11216</v>
      </c>
      <c r="CT121" s="8">
        <v>13072</v>
      </c>
      <c r="CU121" s="8">
        <v>14915</v>
      </c>
      <c r="CV121" s="8">
        <v>22578</v>
      </c>
      <c r="CW121" s="8">
        <v>13303</v>
      </c>
      <c r="CX121" s="8">
        <v>17215</v>
      </c>
      <c r="CY121" s="8">
        <v>2043</v>
      </c>
      <c r="CZ121" s="8">
        <v>11361</v>
      </c>
      <c r="DA121" s="8">
        <v>22334</v>
      </c>
      <c r="DB121" s="8">
        <v>22185</v>
      </c>
      <c r="DC121" s="8">
        <v>0</v>
      </c>
    </row>
    <row r="122" spans="1:107" x14ac:dyDescent="0.2">
      <c r="A122" s="8" t="s">
        <v>675</v>
      </c>
      <c r="B122" s="8" t="s">
        <v>617</v>
      </c>
      <c r="C122" s="8">
        <v>9.2479999999999993</v>
      </c>
      <c r="D122" s="8">
        <v>244.09259</v>
      </c>
      <c r="E122" s="8" t="s">
        <v>676</v>
      </c>
      <c r="F122" s="8" t="s">
        <v>677</v>
      </c>
      <c r="G122" s="8" t="s">
        <v>619</v>
      </c>
      <c r="H122" s="12">
        <v>244.09280000000001</v>
      </c>
      <c r="I122" s="13">
        <v>8.99</v>
      </c>
      <c r="J122" s="14">
        <v>-0.86</v>
      </c>
      <c r="K122" s="13">
        <v>0.25799999999999901</v>
      </c>
      <c r="L122" s="8" t="s">
        <v>678</v>
      </c>
      <c r="M122" s="8" t="s">
        <v>679</v>
      </c>
      <c r="N122" s="8" t="s">
        <v>115</v>
      </c>
      <c r="O122" s="14">
        <v>9.6561023605451108</v>
      </c>
      <c r="P122" s="14">
        <v>4456.5878196783597</v>
      </c>
      <c r="Q122" s="14">
        <v>46153.071428571398</v>
      </c>
      <c r="R122" s="14">
        <v>40003</v>
      </c>
      <c r="S122" s="14">
        <v>46903.5</v>
      </c>
      <c r="T122" s="14">
        <v>53981</v>
      </c>
      <c r="U122" s="14">
        <v>51.051988954147902</v>
      </c>
      <c r="V122" s="14">
        <v>6095.8308335769398</v>
      </c>
      <c r="W122" s="14">
        <v>11940.4375</v>
      </c>
      <c r="X122" s="14">
        <v>2683</v>
      </c>
      <c r="Y122" s="14" t="s">
        <v>680</v>
      </c>
      <c r="Z122" s="14" t="s">
        <v>681</v>
      </c>
      <c r="AA122" s="14">
        <v>73.1087843699774</v>
      </c>
      <c r="AB122" s="14">
        <v>46153.071428571398</v>
      </c>
      <c r="AC122" s="8">
        <v>47422</v>
      </c>
      <c r="AD122" s="8">
        <v>53981</v>
      </c>
      <c r="AE122" s="8">
        <v>9572</v>
      </c>
      <c r="AF122" s="8">
        <v>8808</v>
      </c>
      <c r="AG122" s="8">
        <v>17996</v>
      </c>
      <c r="AH122" s="8">
        <v>28936</v>
      </c>
      <c r="AI122" s="8">
        <v>5340</v>
      </c>
      <c r="AJ122" s="8">
        <v>21123</v>
      </c>
      <c r="AK122" s="8">
        <v>50990</v>
      </c>
      <c r="AL122" s="8">
        <v>9679</v>
      </c>
      <c r="AM122" s="8">
        <v>8497</v>
      </c>
      <c r="AN122" s="8">
        <v>5401</v>
      </c>
      <c r="AO122" s="8">
        <v>19238</v>
      </c>
      <c r="AP122" s="8">
        <v>17448</v>
      </c>
      <c r="AQ122" s="8">
        <v>18323</v>
      </c>
      <c r="AR122" s="8">
        <v>49397</v>
      </c>
      <c r="AS122" s="8">
        <v>8272</v>
      </c>
      <c r="AT122" s="8">
        <v>7255</v>
      </c>
      <c r="AU122" s="8">
        <v>6110</v>
      </c>
      <c r="AV122" s="8">
        <v>16843</v>
      </c>
      <c r="AW122" s="8">
        <v>8437</v>
      </c>
      <c r="AX122" s="8">
        <v>9490</v>
      </c>
      <c r="AY122" s="8">
        <v>45654</v>
      </c>
      <c r="AZ122" s="8">
        <v>17819</v>
      </c>
      <c r="BA122" s="8">
        <v>4394</v>
      </c>
      <c r="BB122" s="8">
        <v>16800</v>
      </c>
      <c r="BC122" s="8">
        <v>14586</v>
      </c>
      <c r="BD122" s="8">
        <v>23490</v>
      </c>
      <c r="BE122" s="8">
        <v>8452</v>
      </c>
      <c r="BF122" s="8">
        <v>48347</v>
      </c>
      <c r="BG122" s="8">
        <v>3802</v>
      </c>
      <c r="BH122" s="8">
        <v>22448</v>
      </c>
      <c r="BI122" s="8">
        <v>14165</v>
      </c>
      <c r="BJ122" s="8">
        <v>12760</v>
      </c>
      <c r="BK122" s="8">
        <v>9875</v>
      </c>
      <c r="BL122" s="8">
        <v>12342</v>
      </c>
      <c r="BM122" s="8">
        <v>50656</v>
      </c>
      <c r="BN122" s="8">
        <v>5062</v>
      </c>
      <c r="BO122" s="8">
        <v>3953</v>
      </c>
      <c r="BP122" s="8">
        <v>21094</v>
      </c>
      <c r="BQ122" s="8">
        <v>9821</v>
      </c>
      <c r="BR122" s="8">
        <v>16160</v>
      </c>
      <c r="BS122" s="8">
        <v>2683</v>
      </c>
      <c r="BT122" s="8">
        <v>47848</v>
      </c>
      <c r="BU122" s="8">
        <v>8700</v>
      </c>
      <c r="BV122" s="8">
        <v>8120</v>
      </c>
      <c r="BW122" s="8">
        <v>24552</v>
      </c>
      <c r="BX122" s="8">
        <v>15920</v>
      </c>
      <c r="BY122" s="8">
        <v>20729</v>
      </c>
      <c r="BZ122" s="8">
        <v>7303</v>
      </c>
      <c r="CA122" s="8">
        <v>46385</v>
      </c>
      <c r="CB122" s="8">
        <v>7569</v>
      </c>
      <c r="CC122" s="8">
        <v>6393</v>
      </c>
      <c r="CD122" s="8">
        <v>11583</v>
      </c>
      <c r="CE122" s="8">
        <v>14803</v>
      </c>
      <c r="CF122" s="8">
        <v>15211</v>
      </c>
      <c r="CG122" s="8">
        <v>8870</v>
      </c>
      <c r="CH122" s="8">
        <v>40559</v>
      </c>
      <c r="CI122" s="8">
        <v>19321</v>
      </c>
      <c r="CJ122" s="8">
        <v>4640</v>
      </c>
      <c r="CK122" s="8">
        <v>12501</v>
      </c>
      <c r="CL122" s="8">
        <v>9007</v>
      </c>
      <c r="CM122" s="8">
        <v>6100</v>
      </c>
      <c r="CN122" s="8">
        <v>11726</v>
      </c>
      <c r="CO122" s="8">
        <v>41065</v>
      </c>
      <c r="CP122" s="8">
        <v>10011</v>
      </c>
      <c r="CQ122" s="8">
        <v>6272</v>
      </c>
      <c r="CR122" s="8">
        <v>4826</v>
      </c>
      <c r="CS122" s="8">
        <v>19489</v>
      </c>
      <c r="CT122" s="8">
        <v>12447</v>
      </c>
      <c r="CU122" s="8">
        <v>5786</v>
      </c>
      <c r="CV122" s="8">
        <v>42978</v>
      </c>
      <c r="CW122" s="8">
        <v>16364</v>
      </c>
      <c r="CX122" s="8">
        <v>14655</v>
      </c>
      <c r="CY122" s="8">
        <v>2845</v>
      </c>
      <c r="CZ122" s="8">
        <v>11971</v>
      </c>
      <c r="DA122" s="8">
        <v>40858</v>
      </c>
      <c r="DB122" s="8">
        <v>40003</v>
      </c>
      <c r="DC122" s="8">
        <v>0</v>
      </c>
    </row>
    <row r="123" spans="1:107" x14ac:dyDescent="0.2">
      <c r="A123" s="8" t="s">
        <v>241</v>
      </c>
      <c r="B123" s="8" t="s">
        <v>107</v>
      </c>
      <c r="C123" s="8">
        <v>2.5990000000000002</v>
      </c>
      <c r="D123" s="8">
        <v>206.08593999999999</v>
      </c>
      <c r="E123" s="8" t="s">
        <v>984</v>
      </c>
      <c r="F123" s="8" t="s">
        <v>242</v>
      </c>
      <c r="G123" s="8" t="s">
        <v>108</v>
      </c>
      <c r="H123" s="12">
        <v>206.08563000000001</v>
      </c>
      <c r="I123" s="13">
        <v>2.6</v>
      </c>
      <c r="J123" s="14">
        <v>1.5</v>
      </c>
      <c r="K123" s="13">
        <v>-9.9999999999989008E-4</v>
      </c>
      <c r="L123" s="8" t="s">
        <v>243</v>
      </c>
      <c r="M123" s="8" t="s">
        <v>244</v>
      </c>
      <c r="N123" s="8" t="s">
        <v>245</v>
      </c>
      <c r="O123" s="14">
        <v>8.4589455738275898</v>
      </c>
      <c r="P123" s="14">
        <v>110335.83358135899</v>
      </c>
      <c r="Q123" s="14">
        <v>1304368.6428571399</v>
      </c>
      <c r="R123" s="14">
        <v>1171331</v>
      </c>
      <c r="S123" s="14">
        <v>1277391</v>
      </c>
      <c r="T123" s="14">
        <v>1511572</v>
      </c>
      <c r="U123" s="14">
        <v>11.7117312111562</v>
      </c>
      <c r="V123" s="14">
        <v>160407.856316524</v>
      </c>
      <c r="W123" s="14">
        <v>1369634.03125</v>
      </c>
      <c r="X123" s="14">
        <v>1073508</v>
      </c>
      <c r="Y123" s="14" t="s">
        <v>246</v>
      </c>
      <c r="Z123" s="14" t="s">
        <v>247</v>
      </c>
      <c r="AA123" s="14">
        <v>68.784557137675307</v>
      </c>
      <c r="AB123" s="14">
        <v>0.81849979691200503</v>
      </c>
      <c r="AC123" s="8">
        <v>1472448</v>
      </c>
      <c r="AD123" s="8">
        <v>1511572</v>
      </c>
      <c r="AE123" s="8">
        <v>1743711</v>
      </c>
      <c r="AF123" s="8">
        <v>1682410</v>
      </c>
      <c r="AG123" s="8">
        <v>1756048</v>
      </c>
      <c r="AH123" s="8">
        <v>1469350</v>
      </c>
      <c r="AI123" s="8">
        <v>1509762</v>
      </c>
      <c r="AJ123" s="8">
        <v>1512480</v>
      </c>
      <c r="AK123" s="8">
        <v>1466409</v>
      </c>
      <c r="AL123" s="8">
        <v>1664276</v>
      </c>
      <c r="AM123" s="8">
        <v>1649017</v>
      </c>
      <c r="AN123" s="8">
        <v>1527690</v>
      </c>
      <c r="AO123" s="8">
        <v>1375390</v>
      </c>
      <c r="AP123" s="8">
        <v>1530312</v>
      </c>
      <c r="AQ123" s="8">
        <v>1311708</v>
      </c>
      <c r="AR123" s="8">
        <v>1304813</v>
      </c>
      <c r="AS123" s="8">
        <v>1424369</v>
      </c>
      <c r="AT123" s="8">
        <v>1405471</v>
      </c>
      <c r="AU123" s="8">
        <v>1404956</v>
      </c>
      <c r="AV123" s="8">
        <v>1431275</v>
      </c>
      <c r="AW123" s="8">
        <v>1304080</v>
      </c>
      <c r="AX123" s="8">
        <v>1526178</v>
      </c>
      <c r="AY123" s="8">
        <v>1317897</v>
      </c>
      <c r="AZ123" s="8">
        <v>1522643</v>
      </c>
      <c r="BA123" s="8">
        <v>1531327</v>
      </c>
      <c r="BB123" s="8">
        <v>1548064</v>
      </c>
      <c r="BC123" s="8">
        <v>1593489</v>
      </c>
      <c r="BD123" s="8">
        <v>1453071</v>
      </c>
      <c r="BE123" s="8">
        <v>1599204</v>
      </c>
      <c r="BF123" s="8">
        <v>1348430</v>
      </c>
      <c r="BG123" s="8">
        <v>1342902</v>
      </c>
      <c r="BH123" s="8">
        <v>1243286</v>
      </c>
      <c r="BI123" s="8">
        <v>1238474</v>
      </c>
      <c r="BJ123" s="8">
        <v>1426457</v>
      </c>
      <c r="BK123" s="8">
        <v>1211741</v>
      </c>
      <c r="BL123" s="8">
        <v>1390940</v>
      </c>
      <c r="BM123" s="8">
        <v>1241322</v>
      </c>
      <c r="BN123" s="8">
        <v>1235483</v>
      </c>
      <c r="BO123" s="8">
        <v>1314516</v>
      </c>
      <c r="BP123" s="8">
        <v>1187800</v>
      </c>
      <c r="BQ123" s="8">
        <v>1393469</v>
      </c>
      <c r="BR123" s="8">
        <v>1151118</v>
      </c>
      <c r="BS123" s="8">
        <v>1402957</v>
      </c>
      <c r="BT123" s="8">
        <v>1233031</v>
      </c>
      <c r="BU123" s="8">
        <v>1364383</v>
      </c>
      <c r="BV123" s="8">
        <v>1226391</v>
      </c>
      <c r="BW123" s="8">
        <v>1128966</v>
      </c>
      <c r="BX123" s="8">
        <v>1218153</v>
      </c>
      <c r="BY123" s="8">
        <v>1230433</v>
      </c>
      <c r="BZ123" s="8">
        <v>1419830</v>
      </c>
      <c r="CA123" s="8">
        <v>1317512</v>
      </c>
      <c r="CB123" s="8">
        <v>1197941</v>
      </c>
      <c r="CC123" s="8">
        <v>1481654</v>
      </c>
      <c r="CD123" s="8">
        <v>1355789</v>
      </c>
      <c r="CE123" s="8">
        <v>1309232</v>
      </c>
      <c r="CF123" s="8">
        <v>1386713</v>
      </c>
      <c r="CG123" s="8">
        <v>1392460</v>
      </c>
      <c r="CH123" s="8">
        <v>1249969</v>
      </c>
      <c r="CI123" s="8">
        <v>1342453</v>
      </c>
      <c r="CJ123" s="8">
        <v>1298413</v>
      </c>
      <c r="CK123" s="8">
        <v>1166897</v>
      </c>
      <c r="CL123" s="8">
        <v>1150631</v>
      </c>
      <c r="CM123" s="8">
        <v>1073508</v>
      </c>
      <c r="CN123" s="8">
        <v>1194563</v>
      </c>
      <c r="CO123" s="8">
        <v>1171331</v>
      </c>
      <c r="CP123" s="8">
        <v>1402412</v>
      </c>
      <c r="CQ123" s="8">
        <v>1284089</v>
      </c>
      <c r="CR123" s="8">
        <v>1257008</v>
      </c>
      <c r="CS123" s="8">
        <v>1270001</v>
      </c>
      <c r="CT123" s="8">
        <v>1235890</v>
      </c>
      <c r="CU123" s="8">
        <v>1210842</v>
      </c>
      <c r="CV123" s="8">
        <v>1206913</v>
      </c>
      <c r="CW123" s="8">
        <v>1183723</v>
      </c>
      <c r="CX123" s="8">
        <v>1229101</v>
      </c>
      <c r="CY123" s="8">
        <v>1476029</v>
      </c>
      <c r="CZ123" s="8">
        <v>1153649</v>
      </c>
      <c r="DA123" s="8">
        <v>1183290</v>
      </c>
      <c r="DB123" s="8">
        <v>1236224</v>
      </c>
      <c r="DC123" s="8">
        <v>1593609</v>
      </c>
    </row>
    <row r="124" spans="1:107" x14ac:dyDescent="0.2">
      <c r="A124" s="8" t="s">
        <v>377</v>
      </c>
      <c r="B124" s="8" t="s">
        <v>107</v>
      </c>
      <c r="C124" s="8">
        <v>7.101</v>
      </c>
      <c r="D124" s="8">
        <v>301.05392000000001</v>
      </c>
      <c r="E124" s="8" t="s">
        <v>983</v>
      </c>
      <c r="F124" s="8" t="s">
        <v>378</v>
      </c>
      <c r="G124" s="8" t="s">
        <v>108</v>
      </c>
      <c r="H124" s="12">
        <v>301.05333999999999</v>
      </c>
      <c r="I124" s="13">
        <v>7.1</v>
      </c>
      <c r="J124" s="14">
        <v>1.93</v>
      </c>
      <c r="K124" s="13">
        <v>1.0000000000003301E-3</v>
      </c>
      <c r="L124" s="8" t="s">
        <v>379</v>
      </c>
      <c r="M124" s="8" t="s">
        <v>380</v>
      </c>
      <c r="N124" s="8" t="s">
        <v>245</v>
      </c>
      <c r="O124" s="14">
        <v>16.858813976453799</v>
      </c>
      <c r="P124" s="14">
        <v>514714.69138165301</v>
      </c>
      <c r="Q124" s="14">
        <v>3053089.57142857</v>
      </c>
      <c r="R124" s="14">
        <v>2521446</v>
      </c>
      <c r="S124" s="14">
        <v>2898754.5</v>
      </c>
      <c r="T124" s="14">
        <v>4078506</v>
      </c>
      <c r="U124" s="14">
        <v>16.2905438124196</v>
      </c>
      <c r="V124" s="14">
        <v>700621.320701716</v>
      </c>
      <c r="W124" s="14">
        <v>4300785.34375</v>
      </c>
      <c r="X124" s="14">
        <v>2976046</v>
      </c>
      <c r="Y124" s="14" t="s">
        <v>381</v>
      </c>
      <c r="Z124" s="14" t="s">
        <v>382</v>
      </c>
      <c r="AA124" s="14">
        <v>73.465462179502893</v>
      </c>
      <c r="AB124" s="14">
        <v>0.60710013327347401</v>
      </c>
      <c r="AC124" s="8">
        <v>4078506</v>
      </c>
      <c r="AD124" s="8">
        <v>3979480</v>
      </c>
      <c r="AE124" s="8">
        <v>5607685</v>
      </c>
      <c r="AF124" s="8">
        <v>5776712</v>
      </c>
      <c r="AG124" s="8">
        <v>5302176</v>
      </c>
      <c r="AH124" s="8">
        <v>4308129</v>
      </c>
      <c r="AI124" s="8">
        <v>5417710</v>
      </c>
      <c r="AJ124" s="8">
        <v>4455418</v>
      </c>
      <c r="AK124" s="8">
        <v>3759122</v>
      </c>
      <c r="AL124" s="8">
        <v>5310178</v>
      </c>
      <c r="AM124" s="8">
        <v>5653044</v>
      </c>
      <c r="AN124" s="8">
        <v>5317665</v>
      </c>
      <c r="AO124" s="8">
        <v>4118846</v>
      </c>
      <c r="AP124" s="8">
        <v>4811807</v>
      </c>
      <c r="AQ124" s="8">
        <v>3978075</v>
      </c>
      <c r="AR124" s="8">
        <v>3056482</v>
      </c>
      <c r="AS124" s="8">
        <v>4445120</v>
      </c>
      <c r="AT124" s="8">
        <v>4870068</v>
      </c>
      <c r="AU124" s="8">
        <v>4829016</v>
      </c>
      <c r="AV124" s="8">
        <v>4310088</v>
      </c>
      <c r="AW124" s="8">
        <v>6090849</v>
      </c>
      <c r="AX124" s="8">
        <v>4710360</v>
      </c>
      <c r="AY124" s="8">
        <v>3079379</v>
      </c>
      <c r="AZ124" s="8">
        <v>4598602</v>
      </c>
      <c r="BA124" s="8">
        <v>4758684</v>
      </c>
      <c r="BB124" s="8">
        <v>4595045</v>
      </c>
      <c r="BC124" s="8">
        <v>5031192</v>
      </c>
      <c r="BD124" s="8">
        <v>4592243</v>
      </c>
      <c r="BE124" s="8">
        <v>4819312</v>
      </c>
      <c r="BF124" s="8">
        <v>2933340</v>
      </c>
      <c r="BG124" s="8">
        <v>4907831</v>
      </c>
      <c r="BH124" s="8">
        <v>3690619</v>
      </c>
      <c r="BI124" s="8">
        <v>4256335</v>
      </c>
      <c r="BJ124" s="8">
        <v>4751666</v>
      </c>
      <c r="BK124" s="8">
        <v>3877764</v>
      </c>
      <c r="BL124" s="8">
        <v>4004850</v>
      </c>
      <c r="BM124" s="8">
        <v>2981258</v>
      </c>
      <c r="BN124" s="8">
        <v>4526674</v>
      </c>
      <c r="BO124" s="8">
        <v>4392964</v>
      </c>
      <c r="BP124" s="8">
        <v>3325080</v>
      </c>
      <c r="BQ124" s="8">
        <v>4578186</v>
      </c>
      <c r="BR124" s="8">
        <v>3559717</v>
      </c>
      <c r="BS124" s="8">
        <v>5127008</v>
      </c>
      <c r="BT124" s="8">
        <v>2802171</v>
      </c>
      <c r="BU124" s="8">
        <v>4297880</v>
      </c>
      <c r="BV124" s="8">
        <v>3876185</v>
      </c>
      <c r="BW124" s="8">
        <v>2976046</v>
      </c>
      <c r="BX124" s="8">
        <v>3083436</v>
      </c>
      <c r="BY124" s="8">
        <v>3367088</v>
      </c>
      <c r="BZ124" s="8">
        <v>3734678</v>
      </c>
      <c r="CA124" s="8">
        <v>2864169</v>
      </c>
      <c r="CB124" s="8">
        <v>3526241</v>
      </c>
      <c r="CC124" s="8">
        <v>4228446</v>
      </c>
      <c r="CD124" s="8">
        <v>4032698</v>
      </c>
      <c r="CE124" s="8">
        <v>3939159</v>
      </c>
      <c r="CF124" s="8">
        <v>4309205</v>
      </c>
      <c r="CG124" s="8">
        <v>3817939</v>
      </c>
      <c r="CH124" s="8">
        <v>2828236</v>
      </c>
      <c r="CI124" s="8">
        <v>3652697</v>
      </c>
      <c r="CJ124" s="8">
        <v>4199056</v>
      </c>
      <c r="CK124" s="8">
        <v>3714406</v>
      </c>
      <c r="CL124" s="8">
        <v>3514123</v>
      </c>
      <c r="CM124" s="8">
        <v>3852370</v>
      </c>
      <c r="CN124" s="8">
        <v>3915397</v>
      </c>
      <c r="CO124" s="8">
        <v>2570672</v>
      </c>
      <c r="CP124" s="8">
        <v>3723310</v>
      </c>
      <c r="CQ124" s="8">
        <v>3984758</v>
      </c>
      <c r="CR124" s="8">
        <v>4250124</v>
      </c>
      <c r="CS124" s="8">
        <v>3854644</v>
      </c>
      <c r="CT124" s="8">
        <v>3555319</v>
      </c>
      <c r="CU124" s="8">
        <v>4115312</v>
      </c>
      <c r="CV124" s="8">
        <v>2737408</v>
      </c>
      <c r="CW124" s="8">
        <v>3043500</v>
      </c>
      <c r="CX124" s="8">
        <v>3307751</v>
      </c>
      <c r="CY124" s="8">
        <v>4833636</v>
      </c>
      <c r="CZ124" s="8">
        <v>3838140</v>
      </c>
      <c r="DA124" s="8">
        <v>2521446</v>
      </c>
      <c r="DB124" s="8">
        <v>2551585</v>
      </c>
      <c r="DC124" s="8">
        <v>5028972</v>
      </c>
    </row>
    <row r="125" spans="1:107" x14ac:dyDescent="0.2">
      <c r="A125" s="8" t="s">
        <v>622</v>
      </c>
      <c r="B125" s="8" t="s">
        <v>617</v>
      </c>
      <c r="C125" s="8">
        <v>4.9950000000000001</v>
      </c>
      <c r="D125" s="8">
        <v>208.10033999999999</v>
      </c>
      <c r="E125" s="8" t="s">
        <v>984</v>
      </c>
      <c r="F125" s="8" t="s">
        <v>623</v>
      </c>
      <c r="G125" s="8" t="s">
        <v>619</v>
      </c>
      <c r="H125" s="12">
        <v>208.10019</v>
      </c>
      <c r="I125" s="13">
        <v>5</v>
      </c>
      <c r="J125" s="14">
        <v>0.72</v>
      </c>
      <c r="K125" s="13">
        <v>-4.9999999999998899E-3</v>
      </c>
      <c r="L125" s="8" t="s">
        <v>243</v>
      </c>
      <c r="M125" s="8" t="s">
        <v>244</v>
      </c>
      <c r="N125" s="8" t="s">
        <v>245</v>
      </c>
      <c r="O125" s="14">
        <v>5.1092958515446902</v>
      </c>
      <c r="P125" s="14">
        <v>43365.659469570703</v>
      </c>
      <c r="Q125" s="14">
        <v>848760</v>
      </c>
      <c r="R125" s="14">
        <v>788972</v>
      </c>
      <c r="S125" s="14">
        <v>844139.5</v>
      </c>
      <c r="T125" s="14">
        <v>924692</v>
      </c>
      <c r="U125" s="14">
        <v>7.6503768447131</v>
      </c>
      <c r="V125" s="14">
        <v>71125.713705062793</v>
      </c>
      <c r="W125" s="14">
        <v>929702.09375</v>
      </c>
      <c r="X125" s="14">
        <v>824210</v>
      </c>
      <c r="Y125" s="14" t="s">
        <v>624</v>
      </c>
      <c r="Z125" s="14" t="s">
        <v>625</v>
      </c>
      <c r="AA125" s="14">
        <v>60.970438411901497</v>
      </c>
      <c r="AB125" s="14">
        <v>0.90264713107824002</v>
      </c>
      <c r="AC125" s="8">
        <v>897118</v>
      </c>
      <c r="AD125" s="8">
        <v>924692</v>
      </c>
      <c r="AE125" s="8">
        <v>1028496</v>
      </c>
      <c r="AF125" s="8">
        <v>1120615</v>
      </c>
      <c r="AG125" s="8">
        <v>1028550</v>
      </c>
      <c r="AH125" s="8">
        <v>1015726</v>
      </c>
      <c r="AI125" s="8">
        <v>1030973</v>
      </c>
      <c r="AJ125" s="8">
        <v>995239</v>
      </c>
      <c r="AK125" s="8">
        <v>888939</v>
      </c>
      <c r="AL125" s="8">
        <v>1021190</v>
      </c>
      <c r="AM125" s="8">
        <v>1025923</v>
      </c>
      <c r="AN125" s="8">
        <v>946931</v>
      </c>
      <c r="AO125" s="8">
        <v>1024503</v>
      </c>
      <c r="AP125" s="8">
        <v>996022</v>
      </c>
      <c r="AQ125" s="8">
        <v>976433</v>
      </c>
      <c r="AR125" s="8">
        <v>898051</v>
      </c>
      <c r="AS125" s="8">
        <v>973276</v>
      </c>
      <c r="AT125" s="8">
        <v>1017200</v>
      </c>
      <c r="AU125" s="8">
        <v>901143</v>
      </c>
      <c r="AV125" s="8">
        <v>886215</v>
      </c>
      <c r="AW125" s="8">
        <v>961772</v>
      </c>
      <c r="AX125" s="8">
        <v>988121</v>
      </c>
      <c r="AY125" s="8">
        <v>880427</v>
      </c>
      <c r="AZ125" s="8">
        <v>967059</v>
      </c>
      <c r="BA125" s="8">
        <v>928512</v>
      </c>
      <c r="BB125" s="8">
        <v>953094</v>
      </c>
      <c r="BC125" s="8">
        <v>989550</v>
      </c>
      <c r="BD125" s="8">
        <v>954919</v>
      </c>
      <c r="BE125" s="8">
        <v>965566</v>
      </c>
      <c r="BF125" s="8">
        <v>851127</v>
      </c>
      <c r="BG125" s="8">
        <v>1054901</v>
      </c>
      <c r="BH125" s="8">
        <v>981406</v>
      </c>
      <c r="BI125" s="8">
        <v>922125</v>
      </c>
      <c r="BJ125" s="8">
        <v>978615</v>
      </c>
      <c r="BK125" s="8">
        <v>967410</v>
      </c>
      <c r="BL125" s="8">
        <v>932634</v>
      </c>
      <c r="BM125" s="8">
        <v>845992</v>
      </c>
      <c r="BN125" s="8">
        <v>1041299</v>
      </c>
      <c r="BO125" s="8">
        <v>1018743</v>
      </c>
      <c r="BP125" s="8">
        <v>919812</v>
      </c>
      <c r="BQ125" s="8">
        <v>896099</v>
      </c>
      <c r="BR125" s="8">
        <v>901533</v>
      </c>
      <c r="BS125" s="8">
        <v>942827</v>
      </c>
      <c r="BT125" s="8">
        <v>842287</v>
      </c>
      <c r="BU125" s="8">
        <v>908283</v>
      </c>
      <c r="BV125" s="8">
        <v>860612</v>
      </c>
      <c r="BW125" s="8">
        <v>834618</v>
      </c>
      <c r="BX125" s="8">
        <v>850148</v>
      </c>
      <c r="BY125" s="8">
        <v>840349</v>
      </c>
      <c r="BZ125" s="8">
        <v>866820</v>
      </c>
      <c r="CA125" s="8">
        <v>827486</v>
      </c>
      <c r="CB125" s="8">
        <v>829814</v>
      </c>
      <c r="CC125" s="8">
        <v>863167</v>
      </c>
      <c r="CD125" s="8">
        <v>865218</v>
      </c>
      <c r="CE125" s="8">
        <v>843400</v>
      </c>
      <c r="CF125" s="8">
        <v>909692</v>
      </c>
      <c r="CG125" s="8">
        <v>864096</v>
      </c>
      <c r="CH125" s="8">
        <v>796453</v>
      </c>
      <c r="CI125" s="8">
        <v>826105</v>
      </c>
      <c r="CJ125" s="8">
        <v>884986</v>
      </c>
      <c r="CK125" s="8">
        <v>855972</v>
      </c>
      <c r="CL125" s="8">
        <v>856097</v>
      </c>
      <c r="CM125" s="8">
        <v>921802</v>
      </c>
      <c r="CN125" s="8">
        <v>828344</v>
      </c>
      <c r="CO125" s="8">
        <v>805983</v>
      </c>
      <c r="CP125" s="8">
        <v>894013</v>
      </c>
      <c r="CQ125" s="8">
        <v>865140</v>
      </c>
      <c r="CR125" s="8">
        <v>909928</v>
      </c>
      <c r="CS125" s="8">
        <v>879919</v>
      </c>
      <c r="CT125" s="8">
        <v>875139</v>
      </c>
      <c r="CU125" s="8">
        <v>934338</v>
      </c>
      <c r="CV125" s="8">
        <v>788972</v>
      </c>
      <c r="CW125" s="8">
        <v>824210</v>
      </c>
      <c r="CX125" s="8">
        <v>847251</v>
      </c>
      <c r="CY125" s="8">
        <v>841090</v>
      </c>
      <c r="CZ125" s="8">
        <v>865951</v>
      </c>
      <c r="DA125" s="8">
        <v>836279</v>
      </c>
      <c r="DB125" s="8">
        <v>798834</v>
      </c>
      <c r="DC125" s="8">
        <v>940301</v>
      </c>
    </row>
    <row r="126" spans="1:107" x14ac:dyDescent="0.2">
      <c r="A126" s="8" t="s">
        <v>766</v>
      </c>
      <c r="B126" s="8" t="s">
        <v>617</v>
      </c>
      <c r="C126" s="8">
        <v>9.0980000000000008</v>
      </c>
      <c r="D126" s="8">
        <v>303.06817999999998</v>
      </c>
      <c r="E126" s="8" t="s">
        <v>983</v>
      </c>
      <c r="F126" s="8" t="s">
        <v>767</v>
      </c>
      <c r="G126" s="8" t="s">
        <v>619</v>
      </c>
      <c r="H126" s="12">
        <v>303.06790000000001</v>
      </c>
      <c r="I126" s="13">
        <v>9.1</v>
      </c>
      <c r="J126" s="14">
        <v>0.92</v>
      </c>
      <c r="K126" s="13">
        <v>-1.9999999999988898E-3</v>
      </c>
      <c r="L126" s="8" t="s">
        <v>379</v>
      </c>
      <c r="M126" s="8" t="s">
        <v>380</v>
      </c>
      <c r="N126" s="8" t="s">
        <v>245</v>
      </c>
      <c r="O126" s="14">
        <v>4.4165696589396699</v>
      </c>
      <c r="P126" s="14">
        <v>76643.228653437298</v>
      </c>
      <c r="Q126" s="14">
        <v>1735356.5</v>
      </c>
      <c r="R126" s="14">
        <v>1607997</v>
      </c>
      <c r="S126" s="14">
        <v>1743975.5</v>
      </c>
      <c r="T126" s="14">
        <v>1845919</v>
      </c>
      <c r="U126" s="14">
        <v>7.9886613650111098</v>
      </c>
      <c r="V126" s="14">
        <v>155679.53389730401</v>
      </c>
      <c r="W126" s="14">
        <v>1948756.203125</v>
      </c>
      <c r="X126" s="14">
        <v>1714894</v>
      </c>
      <c r="Y126" s="14" t="s">
        <v>768</v>
      </c>
      <c r="Z126" s="14" t="s">
        <v>769</v>
      </c>
      <c r="AA126" s="14">
        <v>49.231409379730003</v>
      </c>
      <c r="AB126" s="14">
        <v>0.96058986367961496</v>
      </c>
      <c r="AC126" s="8">
        <v>1796335</v>
      </c>
      <c r="AD126" s="8">
        <v>1845919</v>
      </c>
      <c r="AE126" s="8">
        <v>2137105</v>
      </c>
      <c r="AF126" s="8">
        <v>2152421</v>
      </c>
      <c r="AG126" s="8">
        <v>2174780</v>
      </c>
      <c r="AH126" s="8">
        <v>2108776</v>
      </c>
      <c r="AI126" s="8">
        <v>2016967</v>
      </c>
      <c r="AJ126" s="8">
        <v>2084737</v>
      </c>
      <c r="AK126" s="8">
        <v>1830942</v>
      </c>
      <c r="AL126" s="8">
        <v>2111460</v>
      </c>
      <c r="AM126" s="8">
        <v>2112590</v>
      </c>
      <c r="AN126" s="8">
        <v>2019399</v>
      </c>
      <c r="AO126" s="8">
        <v>2078639</v>
      </c>
      <c r="AP126" s="8">
        <v>2086269</v>
      </c>
      <c r="AQ126" s="8">
        <v>1951788</v>
      </c>
      <c r="AR126" s="8">
        <v>1825743</v>
      </c>
      <c r="AS126" s="8">
        <v>2077662</v>
      </c>
      <c r="AT126" s="8">
        <v>1902461</v>
      </c>
      <c r="AU126" s="8">
        <v>1994296</v>
      </c>
      <c r="AV126" s="8">
        <v>1886069</v>
      </c>
      <c r="AW126" s="8">
        <v>2740086</v>
      </c>
      <c r="AX126" s="8">
        <v>2098060</v>
      </c>
      <c r="AY126" s="8">
        <v>1775621</v>
      </c>
      <c r="AZ126" s="8">
        <v>2101050</v>
      </c>
      <c r="BA126" s="8">
        <v>1966699</v>
      </c>
      <c r="BB126" s="8">
        <v>2081552</v>
      </c>
      <c r="BC126" s="8">
        <v>2041642</v>
      </c>
      <c r="BD126" s="8">
        <v>2038574</v>
      </c>
      <c r="BE126" s="8">
        <v>2094951</v>
      </c>
      <c r="BF126" s="8">
        <v>1750206</v>
      </c>
      <c r="BG126" s="8">
        <v>1911592</v>
      </c>
      <c r="BH126" s="8">
        <v>2063830</v>
      </c>
      <c r="BI126" s="8">
        <v>1874956</v>
      </c>
      <c r="BJ126" s="8">
        <v>2003020</v>
      </c>
      <c r="BK126" s="8">
        <v>2017366</v>
      </c>
      <c r="BL126" s="8">
        <v>1972140</v>
      </c>
      <c r="BM126" s="8">
        <v>1755184</v>
      </c>
      <c r="BN126" s="8">
        <v>1950960</v>
      </c>
      <c r="BO126" s="8">
        <v>1913091</v>
      </c>
      <c r="BP126" s="8">
        <v>2002989</v>
      </c>
      <c r="BQ126" s="8">
        <v>1875062</v>
      </c>
      <c r="BR126" s="8">
        <v>1828123</v>
      </c>
      <c r="BS126" s="8">
        <v>1906714</v>
      </c>
      <c r="BT126" s="8">
        <v>1737745</v>
      </c>
      <c r="BU126" s="8">
        <v>1972850</v>
      </c>
      <c r="BV126" s="8">
        <v>1774999</v>
      </c>
      <c r="BW126" s="8">
        <v>1860568</v>
      </c>
      <c r="BX126" s="8">
        <v>1878116</v>
      </c>
      <c r="BY126" s="8">
        <v>1841079</v>
      </c>
      <c r="BZ126" s="8">
        <v>1852757</v>
      </c>
      <c r="CA126" s="8">
        <v>1726044</v>
      </c>
      <c r="CB126" s="8">
        <v>1859339</v>
      </c>
      <c r="CC126" s="8">
        <v>1833368</v>
      </c>
      <c r="CD126" s="8">
        <v>1898036</v>
      </c>
      <c r="CE126" s="8">
        <v>1829592</v>
      </c>
      <c r="CF126" s="8">
        <v>1897321</v>
      </c>
      <c r="CG126" s="8">
        <v>1857676</v>
      </c>
      <c r="CH126" s="8">
        <v>1681085</v>
      </c>
      <c r="CI126" s="8">
        <v>1818496</v>
      </c>
      <c r="CJ126" s="8">
        <v>1899383</v>
      </c>
      <c r="CK126" s="8">
        <v>1714894</v>
      </c>
      <c r="CL126" s="8">
        <v>1805443</v>
      </c>
      <c r="CM126" s="8">
        <v>1775625</v>
      </c>
      <c r="CN126" s="8">
        <v>1770540</v>
      </c>
      <c r="CO126" s="8">
        <v>1678272</v>
      </c>
      <c r="CP126" s="8">
        <v>1864242</v>
      </c>
      <c r="CQ126" s="8">
        <v>1815886</v>
      </c>
      <c r="CR126" s="8">
        <v>1907443</v>
      </c>
      <c r="CS126" s="8">
        <v>1815032</v>
      </c>
      <c r="CT126" s="8">
        <v>1813544</v>
      </c>
      <c r="CU126" s="8">
        <v>1786755</v>
      </c>
      <c r="CV126" s="8">
        <v>1620572</v>
      </c>
      <c r="CW126" s="8">
        <v>1764450</v>
      </c>
      <c r="CX126" s="8">
        <v>1807835</v>
      </c>
      <c r="CY126" s="8">
        <v>1801939</v>
      </c>
      <c r="CZ126" s="8">
        <v>1825313</v>
      </c>
      <c r="DA126" s="8">
        <v>1663326</v>
      </c>
      <c r="DB126" s="8">
        <v>1607997</v>
      </c>
      <c r="DC126" s="8">
        <v>1806553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A24-A5AA-9842-AB78-A446674D3A76}">
  <dimension ref="A1:D126"/>
  <sheetViews>
    <sheetView topLeftCell="A59" zoomScale="92" zoomScaleNormal="92" workbookViewId="0">
      <selection activeCell="O86" sqref="O86"/>
    </sheetView>
  </sheetViews>
  <sheetFormatPr baseColWidth="10" defaultRowHeight="14" x14ac:dyDescent="0.15"/>
  <cols>
    <col min="1" max="1" width="27.33203125" style="8" customWidth="1"/>
    <col min="2" max="2" width="34.6640625" style="8" customWidth="1"/>
    <col min="3" max="3" width="33.83203125" style="8" customWidth="1"/>
    <col min="4" max="5" width="10.83203125" style="8"/>
    <col min="6" max="6" width="35.6640625" style="8" customWidth="1"/>
    <col min="7" max="16384" width="10.83203125" style="8"/>
  </cols>
  <sheetData>
    <row r="1" spans="1:4" ht="16" x14ac:dyDescent="0.2">
      <c r="A1" s="15" t="s">
        <v>4</v>
      </c>
      <c r="B1" s="15" t="s">
        <v>11</v>
      </c>
      <c r="C1" s="15" t="s">
        <v>1277</v>
      </c>
      <c r="D1" s="15" t="s">
        <v>1278</v>
      </c>
    </row>
    <row r="2" spans="1:4" ht="16" x14ac:dyDescent="0.2">
      <c r="A2" s="8" t="s">
        <v>357</v>
      </c>
      <c r="B2" s="8" t="s">
        <v>359</v>
      </c>
      <c r="C2" s="8" t="s">
        <v>1279</v>
      </c>
      <c r="D2" s="16" t="str">
        <f>HYPERLINK(CONCATENATE("https://hmdb.ca/metabolites/",C2))</f>
        <v>https://hmdb.ca/metabolites/HMDB0014724</v>
      </c>
    </row>
    <row r="3" spans="1:4" ht="16" x14ac:dyDescent="0.2">
      <c r="A3" s="8" t="s">
        <v>111</v>
      </c>
      <c r="B3" s="8" t="s">
        <v>113</v>
      </c>
      <c r="C3" s="8" t="s">
        <v>1280</v>
      </c>
      <c r="D3" s="16" t="str">
        <f t="shared" ref="D3:D66" si="0">HYPERLINK(CONCATENATE("https://hmdb.ca/metabolites/",C3))</f>
        <v>https://hmdb.ca/metabolites/HMDB0060015</v>
      </c>
    </row>
    <row r="4" spans="1:4" ht="16" x14ac:dyDescent="0.2">
      <c r="A4" s="8" t="s">
        <v>449</v>
      </c>
      <c r="B4" s="8" t="s">
        <v>451</v>
      </c>
      <c r="C4" s="8" t="s">
        <v>1281</v>
      </c>
      <c r="D4" s="16" t="str">
        <f t="shared" si="0"/>
        <v>https://hmdb.ca/metabolites/HMDB0000695</v>
      </c>
    </row>
    <row r="5" spans="1:4" ht="16" x14ac:dyDescent="0.2">
      <c r="A5" s="8" t="s">
        <v>492</v>
      </c>
      <c r="B5" s="8" t="s">
        <v>494</v>
      </c>
      <c r="C5" s="8" t="s">
        <v>1282</v>
      </c>
      <c r="D5" s="16" t="str">
        <f t="shared" si="0"/>
        <v>https://hmdb.ca/metabolites/HMDB0000317</v>
      </c>
    </row>
    <row r="6" spans="1:4" ht="16" x14ac:dyDescent="0.2">
      <c r="A6" s="8" t="s">
        <v>603</v>
      </c>
      <c r="B6" s="8" t="s">
        <v>605</v>
      </c>
      <c r="C6" s="8" t="s">
        <v>1283</v>
      </c>
      <c r="D6" s="16" t="str">
        <f t="shared" si="0"/>
        <v>https://hmdb.ca/metabolites/HMDB0000748</v>
      </c>
    </row>
    <row r="7" spans="1:4" ht="16" x14ac:dyDescent="0.2">
      <c r="A7" s="8" t="s">
        <v>387</v>
      </c>
      <c r="B7" s="8" t="s">
        <v>389</v>
      </c>
      <c r="C7" s="8" t="s">
        <v>1284</v>
      </c>
      <c r="D7" s="16" t="str">
        <f t="shared" si="0"/>
        <v>https://hmdb.ca/metabolites/HMDB0000019</v>
      </c>
    </row>
    <row r="8" spans="1:4" ht="16" x14ac:dyDescent="0.2">
      <c r="A8" s="8" t="s">
        <v>235</v>
      </c>
      <c r="B8" s="8" t="s">
        <v>237</v>
      </c>
      <c r="C8" s="8" t="s">
        <v>1285</v>
      </c>
      <c r="D8" s="16" t="str">
        <f t="shared" si="0"/>
        <v>https://hmdb.ca/metabolites/HMDB0002042</v>
      </c>
    </row>
    <row r="9" spans="1:4" ht="16" x14ac:dyDescent="0.2">
      <c r="A9" s="8" t="s">
        <v>499</v>
      </c>
      <c r="B9" s="8" t="s">
        <v>501</v>
      </c>
      <c r="C9" s="8" t="s">
        <v>1286</v>
      </c>
      <c r="D9" s="16" t="str">
        <f t="shared" si="0"/>
        <v>https://hmdb.ca/metabolites/HMDB0000036</v>
      </c>
    </row>
    <row r="10" spans="1:4" ht="16" x14ac:dyDescent="0.2">
      <c r="A10" s="8" t="s">
        <v>312</v>
      </c>
      <c r="B10" s="8" t="s">
        <v>314</v>
      </c>
      <c r="C10" s="8" t="s">
        <v>1287</v>
      </c>
      <c r="D10" s="16" t="str">
        <f t="shared" si="0"/>
        <v>https://hmdb.ca/metabolites/HMDB0240328</v>
      </c>
    </row>
    <row r="11" spans="1:4" ht="16" x14ac:dyDescent="0.2">
      <c r="A11" s="8" t="s">
        <v>291</v>
      </c>
      <c r="B11" s="8" t="s">
        <v>293</v>
      </c>
      <c r="C11" s="8" t="s">
        <v>1288</v>
      </c>
      <c r="D11" s="16" t="str">
        <f t="shared" si="0"/>
        <v>https://hmdb.ca/metabolites/HMDB0000273</v>
      </c>
    </row>
    <row r="12" spans="1:4" ht="16" x14ac:dyDescent="0.2">
      <c r="A12" s="8" t="s">
        <v>610</v>
      </c>
      <c r="B12" s="8" t="s">
        <v>612</v>
      </c>
      <c r="C12" s="8" t="s">
        <v>1289</v>
      </c>
      <c r="D12" s="16" t="str">
        <f t="shared" si="0"/>
        <v>https://hmdb.ca/metabolites/HMDB0000239</v>
      </c>
    </row>
    <row r="13" spans="1:4" ht="16" x14ac:dyDescent="0.2">
      <c r="A13" s="8" t="s">
        <v>210</v>
      </c>
      <c r="B13" s="8" t="s">
        <v>212</v>
      </c>
      <c r="C13" s="8" t="s">
        <v>1290</v>
      </c>
      <c r="D13" s="16" t="str">
        <f t="shared" si="0"/>
        <v>https://hmdb.ca/metabolites/HMDB0000821</v>
      </c>
    </row>
    <row r="14" spans="1:4" ht="16" x14ac:dyDescent="0.2">
      <c r="A14" s="8" t="s">
        <v>1291</v>
      </c>
      <c r="B14" s="8" t="s">
        <v>412</v>
      </c>
      <c r="C14" s="8" t="s">
        <v>1292</v>
      </c>
      <c r="D14" s="16" t="str">
        <f t="shared" si="0"/>
        <v>https://hmdb.ca/metabolites/HMDB0000407</v>
      </c>
    </row>
    <row r="15" spans="1:4" ht="16" x14ac:dyDescent="0.2">
      <c r="A15" s="8" t="s">
        <v>203</v>
      </c>
      <c r="B15" s="8" t="s">
        <v>205</v>
      </c>
      <c r="C15" s="8" t="s">
        <v>1293</v>
      </c>
      <c r="D15" s="16" t="str">
        <f t="shared" si="0"/>
        <v>https://hmdb.ca/metabolites/HMDB0011745</v>
      </c>
    </row>
    <row r="16" spans="1:4" ht="16" x14ac:dyDescent="0.2">
      <c r="A16" s="8" t="s">
        <v>364</v>
      </c>
      <c r="B16" s="8" t="s">
        <v>366</v>
      </c>
      <c r="C16" s="8" t="s">
        <v>1294</v>
      </c>
      <c r="D16" s="16" t="str">
        <f t="shared" si="0"/>
        <v>https://hmdb.ca/metabolites/HMDB0000300</v>
      </c>
    </row>
    <row r="17" spans="1:4" ht="16" x14ac:dyDescent="0.2">
      <c r="A17" s="8" t="s">
        <v>417</v>
      </c>
      <c r="B17" s="8" t="s">
        <v>419</v>
      </c>
      <c r="C17" s="8" t="s">
        <v>1295</v>
      </c>
      <c r="D17" s="16" t="str">
        <f t="shared" si="0"/>
        <v>https://hmdb.ca/metabolites/HMDB0000754</v>
      </c>
    </row>
    <row r="18" spans="1:4" ht="16" x14ac:dyDescent="0.2">
      <c r="A18" s="8" t="s">
        <v>147</v>
      </c>
      <c r="B18" s="8" t="s">
        <v>149</v>
      </c>
      <c r="C18" s="8" t="s">
        <v>1296</v>
      </c>
      <c r="D18" s="16" t="str">
        <f t="shared" si="0"/>
        <v>https://hmdb.ca/metabolites/HMDB0000714</v>
      </c>
    </row>
    <row r="19" spans="1:4" ht="16" x14ac:dyDescent="0.2">
      <c r="A19" s="8" t="s">
        <v>284</v>
      </c>
      <c r="B19" s="8" t="s">
        <v>286</v>
      </c>
      <c r="C19" s="8" t="s">
        <v>1297</v>
      </c>
      <c r="D19" s="16" t="str">
        <f t="shared" si="0"/>
        <v>https://hmdb.ca/metabolites/HMDB0000012</v>
      </c>
    </row>
    <row r="20" spans="1:4" ht="16" x14ac:dyDescent="0.2">
      <c r="A20" s="8" t="s">
        <v>196</v>
      </c>
      <c r="B20" s="8" t="s">
        <v>198</v>
      </c>
      <c r="C20" s="8" t="s">
        <v>1298</v>
      </c>
      <c r="D20" s="16" t="str">
        <f t="shared" si="0"/>
        <v>https://hmdb.ca/metabolites/HMDB0000715</v>
      </c>
    </row>
    <row r="21" spans="1:4" ht="16" x14ac:dyDescent="0.2">
      <c r="A21" s="8" t="s">
        <v>249</v>
      </c>
      <c r="B21" s="8" t="s">
        <v>251</v>
      </c>
      <c r="C21" s="8" t="s">
        <v>1299</v>
      </c>
      <c r="D21" s="16" t="str">
        <f t="shared" si="0"/>
        <v>https://hmdb.ca/metabolites/HMDB0000682</v>
      </c>
    </row>
    <row r="22" spans="1:4" ht="16" x14ac:dyDescent="0.2">
      <c r="A22" s="8" t="s">
        <v>140</v>
      </c>
      <c r="B22" s="8" t="s">
        <v>142</v>
      </c>
      <c r="C22" s="8" t="s">
        <v>1300</v>
      </c>
      <c r="D22" s="16" t="str">
        <f t="shared" si="0"/>
        <v>https://hmdb.ca/metabolites/HMDB0001015</v>
      </c>
    </row>
    <row r="23" spans="1:4" ht="16" x14ac:dyDescent="0.2">
      <c r="A23" s="8" t="s">
        <v>336</v>
      </c>
      <c r="B23" s="8" t="s">
        <v>338</v>
      </c>
      <c r="C23" s="8" t="s">
        <v>1301</v>
      </c>
      <c r="D23" s="16" t="str">
        <f t="shared" si="0"/>
        <v>https://hmdb.ca/metabolites/HMDB0000008</v>
      </c>
    </row>
    <row r="24" spans="1:4" ht="16" x14ac:dyDescent="0.2">
      <c r="A24" s="8" t="s">
        <v>256</v>
      </c>
      <c r="B24" s="8" t="s">
        <v>258</v>
      </c>
      <c r="C24" s="8" t="s">
        <v>1302</v>
      </c>
      <c r="D24" s="16" t="str">
        <f t="shared" si="0"/>
        <v>https://hmdb.ca/metabolites/HMDB0000243</v>
      </c>
    </row>
    <row r="25" spans="1:4" ht="16" x14ac:dyDescent="0.2">
      <c r="A25" s="8" t="s">
        <v>371</v>
      </c>
      <c r="B25" s="8" t="s">
        <v>373</v>
      </c>
      <c r="C25" s="8" t="s">
        <v>1303</v>
      </c>
      <c r="D25" s="16" t="str">
        <f t="shared" si="0"/>
        <v>https://hmdb.ca/metabolites/HMDB0000562</v>
      </c>
    </row>
    <row r="26" spans="1:4" ht="16" x14ac:dyDescent="0.2">
      <c r="A26" s="8" t="s">
        <v>228</v>
      </c>
      <c r="B26" s="8" t="s">
        <v>230</v>
      </c>
      <c r="C26" s="8" t="s">
        <v>1304</v>
      </c>
      <c r="D26" s="16" t="str">
        <f t="shared" si="0"/>
        <v>https://hmdb.ca/metabolites/HMDB0000671</v>
      </c>
    </row>
    <row r="27" spans="1:4" ht="16" x14ac:dyDescent="0.2">
      <c r="A27" s="8" t="s">
        <v>305</v>
      </c>
      <c r="B27" s="8" t="s">
        <v>307</v>
      </c>
      <c r="C27" s="8" t="s">
        <v>1305</v>
      </c>
      <c r="D27" s="16" t="str">
        <f t="shared" si="0"/>
        <v>https://hmdb.ca/metabolites/HMDB0000296</v>
      </c>
    </row>
    <row r="28" spans="1:4" ht="16" x14ac:dyDescent="0.2">
      <c r="A28" s="8" t="s">
        <v>263</v>
      </c>
      <c r="B28" s="8" t="s">
        <v>265</v>
      </c>
      <c r="C28" s="8" t="s">
        <v>1306</v>
      </c>
      <c r="D28" s="16" t="str">
        <f t="shared" si="0"/>
        <v>https://hmdb.ca/metabolites/HMDB0000210</v>
      </c>
    </row>
    <row r="29" spans="1:4" ht="16" x14ac:dyDescent="0.2">
      <c r="A29" s="8" t="s">
        <v>516</v>
      </c>
      <c r="B29" s="8" t="s">
        <v>518</v>
      </c>
      <c r="C29" s="8" t="s">
        <v>1307</v>
      </c>
      <c r="D29" s="16" t="str">
        <f t="shared" si="0"/>
        <v>https://hmdb.ca/metabolites/HMDB0003681</v>
      </c>
    </row>
    <row r="30" spans="1:4" ht="16" x14ac:dyDescent="0.2">
      <c r="A30" s="8" t="s">
        <v>168</v>
      </c>
      <c r="B30" s="8" t="s">
        <v>170</v>
      </c>
      <c r="C30" s="8" t="s">
        <v>1308</v>
      </c>
      <c r="D30" s="16" t="str">
        <f t="shared" si="0"/>
        <v>https://hmdb.ca/metabolites/HMDB0000755</v>
      </c>
    </row>
    <row r="31" spans="1:4" ht="16" x14ac:dyDescent="0.2">
      <c r="A31" s="8" t="s">
        <v>554</v>
      </c>
      <c r="B31" s="8" t="s">
        <v>556</v>
      </c>
      <c r="C31" s="8" t="s">
        <v>1309</v>
      </c>
      <c r="D31" s="16" t="str">
        <f t="shared" si="0"/>
        <v>https://hmdb.ca/metabolites/HMDB0000292</v>
      </c>
    </row>
    <row r="32" spans="1:4" ht="16" x14ac:dyDescent="0.2">
      <c r="A32" s="8" t="s">
        <v>326</v>
      </c>
      <c r="B32" s="8" t="s">
        <v>328</v>
      </c>
      <c r="C32" s="8" t="s">
        <v>1310</v>
      </c>
      <c r="D32" s="16" t="str">
        <f t="shared" si="0"/>
        <v>https://hmdb.ca/metabolites/HMDB0000023</v>
      </c>
    </row>
    <row r="33" spans="1:4" ht="16" x14ac:dyDescent="0.2">
      <c r="A33" s="8" t="s">
        <v>586</v>
      </c>
      <c r="B33" s="8" t="s">
        <v>588</v>
      </c>
      <c r="C33" s="8" t="s">
        <v>1311</v>
      </c>
      <c r="D33" s="16" t="str">
        <f t="shared" si="0"/>
        <v>https://hmdb.ca/metabolites/HMDB0062557</v>
      </c>
    </row>
    <row r="34" spans="1:4" ht="14" customHeight="1" x14ac:dyDescent="0.2">
      <c r="A34" s="8" t="s">
        <v>471</v>
      </c>
      <c r="B34" s="8" t="s">
        <v>473</v>
      </c>
      <c r="C34" s="17" t="s">
        <v>1312</v>
      </c>
      <c r="D34" s="16" t="str">
        <f t="shared" si="0"/>
        <v>https://hmdb.ca/metabolites/HMDB0000687</v>
      </c>
    </row>
    <row r="35" spans="1:4" ht="15" customHeight="1" x14ac:dyDescent="0.2">
      <c r="A35" s="8" t="s">
        <v>463</v>
      </c>
      <c r="B35" s="8" t="s">
        <v>465</v>
      </c>
      <c r="C35" s="17" t="s">
        <v>1313</v>
      </c>
      <c r="D35" s="16" t="str">
        <f t="shared" si="0"/>
        <v>https://hmdb.ca/metabolites/HMDB0000172</v>
      </c>
    </row>
    <row r="36" spans="1:4" ht="16" x14ac:dyDescent="0.2">
      <c r="A36" s="8" t="s">
        <v>298</v>
      </c>
      <c r="B36" s="8" t="s">
        <v>300</v>
      </c>
      <c r="C36" s="8" t="s">
        <v>1314</v>
      </c>
      <c r="D36" s="16" t="str">
        <f t="shared" si="0"/>
        <v>https://hmdb.ca/metabolites/HMDB0000767</v>
      </c>
    </row>
    <row r="37" spans="1:4" ht="16" x14ac:dyDescent="0.2">
      <c r="A37" s="8" t="s">
        <v>441</v>
      </c>
      <c r="B37" s="8" t="s">
        <v>443</v>
      </c>
      <c r="C37" s="8" t="s">
        <v>1315</v>
      </c>
      <c r="D37" s="16" t="str">
        <f t="shared" si="0"/>
        <v>https://hmdb.ca/metabolites/HMDB0003903</v>
      </c>
    </row>
    <row r="38" spans="1:4" ht="16" x14ac:dyDescent="0.2">
      <c r="A38" s="8" t="s">
        <v>537</v>
      </c>
      <c r="B38" s="8" t="s">
        <v>539</v>
      </c>
      <c r="C38" s="8" t="s">
        <v>1316</v>
      </c>
      <c r="D38" s="16" t="str">
        <f t="shared" si="0"/>
        <v>https://hmdb.ca/metabolites/HMDB0002931</v>
      </c>
    </row>
    <row r="39" spans="1:4" ht="16" x14ac:dyDescent="0.2">
      <c r="A39" s="8" t="s">
        <v>182</v>
      </c>
      <c r="B39" s="8" t="s">
        <v>184</v>
      </c>
      <c r="C39" s="8" t="s">
        <v>1317</v>
      </c>
      <c r="D39" s="16" t="str">
        <f t="shared" si="0"/>
        <v>https://hmdb.ca/metabolites/HMDB0006029</v>
      </c>
    </row>
    <row r="40" spans="1:4" ht="16" x14ac:dyDescent="0.2">
      <c r="A40" s="8" t="s">
        <v>530</v>
      </c>
      <c r="B40" s="8" t="s">
        <v>532</v>
      </c>
      <c r="C40" s="8" t="s">
        <v>1318</v>
      </c>
      <c r="D40" s="16" t="str">
        <f t="shared" si="0"/>
        <v>https://hmdb.ca/metabolites/HMDB0002031</v>
      </c>
    </row>
    <row r="41" spans="1:4" ht="16" x14ac:dyDescent="0.2">
      <c r="A41" s="8" t="s">
        <v>561</v>
      </c>
      <c r="B41" s="8" t="s">
        <v>563</v>
      </c>
      <c r="C41" s="8" t="s">
        <v>1319</v>
      </c>
      <c r="D41" s="16" t="str">
        <f t="shared" si="0"/>
        <v>https://hmdb.ca/metabolites/HMDB0002917</v>
      </c>
    </row>
    <row r="42" spans="1:4" ht="16" x14ac:dyDescent="0.2">
      <c r="A42" s="8" t="s">
        <v>394</v>
      </c>
      <c r="B42" s="8" t="s">
        <v>396</v>
      </c>
      <c r="C42" s="8" t="s">
        <v>1320</v>
      </c>
      <c r="D42" s="16" t="str">
        <f t="shared" si="0"/>
        <v>https://hmdb.ca/metabolites/HMDB0000883</v>
      </c>
    </row>
    <row r="43" spans="1:4" ht="20" customHeight="1" x14ac:dyDescent="0.2">
      <c r="A43" s="8" t="s">
        <v>485</v>
      </c>
      <c r="B43" s="8" t="s">
        <v>487</v>
      </c>
      <c r="C43" s="17" t="s">
        <v>1321</v>
      </c>
      <c r="D43" s="16" t="str">
        <f t="shared" si="0"/>
        <v>https://hmdb.ca/metabolites/HMDB0000026</v>
      </c>
    </row>
    <row r="44" spans="1:4" ht="16" x14ac:dyDescent="0.2">
      <c r="A44" s="8" t="s">
        <v>189</v>
      </c>
      <c r="B44" s="8" t="s">
        <v>191</v>
      </c>
      <c r="C44" s="8" t="s">
        <v>1322</v>
      </c>
      <c r="D44" s="16" t="str">
        <f t="shared" si="0"/>
        <v>https://hmdb.ca/metabolites/HMDB0000206</v>
      </c>
    </row>
    <row r="45" spans="1:4" ht="16" x14ac:dyDescent="0.2">
      <c r="A45" s="8" t="s">
        <v>154</v>
      </c>
      <c r="B45" s="8" t="s">
        <v>156</v>
      </c>
      <c r="C45" s="8" t="s">
        <v>1323</v>
      </c>
      <c r="D45" s="16" t="str">
        <f t="shared" si="0"/>
        <v>https://hmdb.ca/metabolites/HMDB0062174</v>
      </c>
    </row>
    <row r="46" spans="1:4" ht="16" x14ac:dyDescent="0.2">
      <c r="A46" s="8" t="s">
        <v>175</v>
      </c>
      <c r="B46" s="8" t="s">
        <v>177</v>
      </c>
      <c r="C46" s="8" t="s">
        <v>1324</v>
      </c>
      <c r="D46" s="16" t="str">
        <f t="shared" si="0"/>
        <v>https://hmdb.ca/metabolites/HMDB0000247</v>
      </c>
    </row>
    <row r="47" spans="1:4" ht="16" x14ac:dyDescent="0.2">
      <c r="A47" s="8" t="s">
        <v>161</v>
      </c>
      <c r="B47" s="8" t="s">
        <v>163</v>
      </c>
      <c r="C47" s="8" t="s">
        <v>1325</v>
      </c>
      <c r="D47" s="16" t="str">
        <f t="shared" si="0"/>
        <v>https://hmdb.ca/metabolites/HMDB0000158</v>
      </c>
    </row>
    <row r="48" spans="1:4" ht="16" x14ac:dyDescent="0.2">
      <c r="A48" s="8" t="s">
        <v>350</v>
      </c>
      <c r="B48" s="8" t="s">
        <v>352</v>
      </c>
      <c r="C48" s="8" t="s">
        <v>1326</v>
      </c>
      <c r="D48" s="16" t="str">
        <f t="shared" si="0"/>
        <v>https://hmdb.ca/metabolites/HMDB0000299</v>
      </c>
    </row>
    <row r="49" spans="1:4" ht="16" x14ac:dyDescent="0.2">
      <c r="A49" s="8" t="s">
        <v>133</v>
      </c>
      <c r="B49" s="8" t="s">
        <v>135</v>
      </c>
      <c r="C49" s="8" t="s">
        <v>1327</v>
      </c>
      <c r="D49" s="16" t="str">
        <f t="shared" si="0"/>
        <v>https://hmdb.ca/metabolites/HMDB0028851</v>
      </c>
    </row>
    <row r="50" spans="1:4" ht="20" customHeight="1" x14ac:dyDescent="0.2">
      <c r="A50" s="8" t="s">
        <v>456</v>
      </c>
      <c r="B50" s="8" t="s">
        <v>458</v>
      </c>
      <c r="C50" s="17" t="s">
        <v>1328</v>
      </c>
      <c r="D50" s="16" t="str">
        <f t="shared" si="0"/>
        <v>https://hmdb.ca/metabolites/HMDB0000725</v>
      </c>
    </row>
    <row r="51" spans="1:4" ht="16" x14ac:dyDescent="0.2">
      <c r="A51" s="8" t="s">
        <v>593</v>
      </c>
      <c r="B51" s="8" t="s">
        <v>595</v>
      </c>
      <c r="C51" s="8" t="s">
        <v>1329</v>
      </c>
      <c r="D51" s="16" t="str">
        <f t="shared" si="0"/>
        <v>https://hmdb.ca/metabolites/HMDB0002005</v>
      </c>
    </row>
    <row r="52" spans="1:4" ht="16" x14ac:dyDescent="0.2">
      <c r="A52" s="8" t="s">
        <v>424</v>
      </c>
      <c r="B52" s="8" t="s">
        <v>426</v>
      </c>
      <c r="C52" s="8" t="s">
        <v>1330</v>
      </c>
      <c r="D52" s="16" t="str">
        <f t="shared" si="0"/>
        <v>https://hmdb.ca/metabolites/HMDB0000167</v>
      </c>
    </row>
    <row r="53" spans="1:4" ht="16" x14ac:dyDescent="0.2">
      <c r="A53" s="8" t="s">
        <v>434</v>
      </c>
      <c r="B53" s="8" t="s">
        <v>436</v>
      </c>
      <c r="C53" s="8" t="s">
        <v>1331</v>
      </c>
      <c r="D53" s="16" t="str">
        <f t="shared" si="0"/>
        <v>https://hmdb.ca/metabolites/HMDB0000251</v>
      </c>
    </row>
    <row r="54" spans="1:4" ht="16" x14ac:dyDescent="0.2">
      <c r="A54" s="8" t="s">
        <v>270</v>
      </c>
      <c r="B54" s="8" t="s">
        <v>272</v>
      </c>
      <c r="C54" s="8" t="s">
        <v>1332</v>
      </c>
      <c r="D54" s="16" t="str">
        <f t="shared" si="0"/>
        <v>https://hmdb.ca/metabolites/HMDB0000161</v>
      </c>
    </row>
    <row r="55" spans="1:4" ht="16" x14ac:dyDescent="0.2">
      <c r="A55" s="8" t="s">
        <v>568</v>
      </c>
      <c r="B55" s="8" t="s">
        <v>570</v>
      </c>
      <c r="C55" s="8" t="s">
        <v>1333</v>
      </c>
      <c r="D55" s="16" t="str">
        <f t="shared" si="0"/>
        <v>https://hmdb.ca/metabolites/HMDB0000177</v>
      </c>
    </row>
    <row r="56" spans="1:4" ht="16" x14ac:dyDescent="0.2">
      <c r="A56" s="8" t="s">
        <v>544</v>
      </c>
      <c r="B56" s="8" t="s">
        <v>546</v>
      </c>
      <c r="C56" s="8" t="s">
        <v>1334</v>
      </c>
      <c r="D56" s="16" t="str">
        <f t="shared" si="0"/>
        <v>https://hmdb.ca/metabolites/HMDB0000148</v>
      </c>
    </row>
    <row r="57" spans="1:4" ht="16" x14ac:dyDescent="0.2">
      <c r="A57" s="8" t="s">
        <v>478</v>
      </c>
      <c r="B57" s="8" t="s">
        <v>480</v>
      </c>
      <c r="C57" s="8" t="s">
        <v>1335</v>
      </c>
      <c r="D57" s="16" t="str">
        <f t="shared" si="0"/>
        <v>https://hmdb.ca/metabolites/HMDB0000168</v>
      </c>
    </row>
    <row r="58" spans="1:4" ht="16" x14ac:dyDescent="0.2">
      <c r="A58" s="8" t="s">
        <v>506</v>
      </c>
      <c r="B58" s="8" t="s">
        <v>508</v>
      </c>
      <c r="C58" s="8" t="s">
        <v>1336</v>
      </c>
      <c r="D58" s="16" t="str">
        <f t="shared" si="0"/>
        <v>https://hmdb.ca/metabolites/HMDB0000191</v>
      </c>
    </row>
    <row r="59" spans="1:4" ht="15" customHeight="1" x14ac:dyDescent="0.2">
      <c r="A59" s="8" t="s">
        <v>343</v>
      </c>
      <c r="B59" s="8" t="s">
        <v>345</v>
      </c>
      <c r="C59" s="17" t="s">
        <v>1337</v>
      </c>
      <c r="D59" s="16" t="str">
        <f t="shared" si="0"/>
        <v>https://hmdb.ca/metabolites/HMDB0000187</v>
      </c>
    </row>
    <row r="60" spans="1:4" ht="16" x14ac:dyDescent="0.2">
      <c r="A60" s="8" t="s">
        <v>217</v>
      </c>
      <c r="B60" s="8" t="s">
        <v>219</v>
      </c>
      <c r="C60" s="8" t="s">
        <v>1338</v>
      </c>
      <c r="D60" s="16" t="str">
        <f t="shared" si="0"/>
        <v>https://hmdb.ca/metabolites/HMDB0000731</v>
      </c>
    </row>
    <row r="61" spans="1:4" ht="16" x14ac:dyDescent="0.2">
      <c r="A61" s="8" t="s">
        <v>126</v>
      </c>
      <c r="B61" s="8" t="s">
        <v>128</v>
      </c>
      <c r="C61" s="8" t="s">
        <v>1339</v>
      </c>
      <c r="D61" s="16" t="str">
        <f t="shared" si="0"/>
        <v>https://hmdb.ca/metabolites/HMDB0000904</v>
      </c>
    </row>
    <row r="62" spans="1:4" ht="16" x14ac:dyDescent="0.2">
      <c r="A62" s="8" t="s">
        <v>576</v>
      </c>
      <c r="B62" s="8" t="s">
        <v>578</v>
      </c>
      <c r="C62" s="8" t="s">
        <v>1340</v>
      </c>
      <c r="D62" s="16" t="str">
        <f t="shared" si="0"/>
        <v>https://hmdb.ca/metabolites/HMDB0000225</v>
      </c>
    </row>
    <row r="63" spans="1:4" ht="16" x14ac:dyDescent="0.2">
      <c r="A63" s="8" t="s">
        <v>119</v>
      </c>
      <c r="B63" s="8" t="s">
        <v>121</v>
      </c>
      <c r="C63" s="8" t="s">
        <v>1341</v>
      </c>
      <c r="D63" s="16" t="str">
        <f t="shared" si="0"/>
        <v>https://hmdb.ca/metabolites/HMDB0000812</v>
      </c>
    </row>
    <row r="64" spans="1:4" ht="16" x14ac:dyDescent="0.2">
      <c r="A64" s="8" t="s">
        <v>404</v>
      </c>
      <c r="B64" s="8" t="s">
        <v>406</v>
      </c>
      <c r="C64" s="8" t="s">
        <v>1342</v>
      </c>
      <c r="D64" s="16" t="str">
        <f t="shared" si="0"/>
        <v>https://hmdb.ca/metabolites/HMDB0000254</v>
      </c>
    </row>
    <row r="65" spans="1:4" ht="16" x14ac:dyDescent="0.2">
      <c r="A65" s="8" t="s">
        <v>277</v>
      </c>
      <c r="B65" s="8" t="s">
        <v>279</v>
      </c>
      <c r="C65" s="8" t="s">
        <v>1343</v>
      </c>
      <c r="D65" s="16" t="str">
        <f t="shared" si="0"/>
        <v>https://hmdb.ca/metabolites/HMDB0000033</v>
      </c>
    </row>
    <row r="66" spans="1:4" ht="16" x14ac:dyDescent="0.2">
      <c r="A66" s="8" t="s">
        <v>523</v>
      </c>
      <c r="B66" s="8" t="s">
        <v>525</v>
      </c>
      <c r="C66" s="8" t="s">
        <v>1344</v>
      </c>
      <c r="D66" s="16" t="str">
        <f t="shared" si="0"/>
        <v>https://hmdb.ca/metabolites/HMDB0000208</v>
      </c>
    </row>
    <row r="67" spans="1:4" ht="16" x14ac:dyDescent="0.2">
      <c r="A67" s="8" t="s">
        <v>319</v>
      </c>
      <c r="B67" s="8" t="s">
        <v>321</v>
      </c>
      <c r="C67" s="8" t="s">
        <v>1345</v>
      </c>
      <c r="D67" s="16" t="str">
        <f t="shared" ref="D67:D126" si="1">HYPERLINK(CONCATENATE("https://hmdb.ca/metabolites/",C67))</f>
        <v>https://hmdb.ca/metabolites/HMDB0000235</v>
      </c>
    </row>
    <row r="68" spans="1:4" ht="16" x14ac:dyDescent="0.2">
      <c r="A68" s="8" t="s">
        <v>400</v>
      </c>
      <c r="B68" s="8" t="s">
        <v>401</v>
      </c>
      <c r="C68" s="8" t="s">
        <v>1346</v>
      </c>
      <c r="D68" s="16" t="str">
        <f t="shared" si="1"/>
        <v>https://hmdb.ca/metabolites/HMDB0015186</v>
      </c>
    </row>
    <row r="69" spans="1:4" ht="16" x14ac:dyDescent="0.2">
      <c r="A69" s="8" t="s">
        <v>512</v>
      </c>
      <c r="B69" s="8" t="s">
        <v>513</v>
      </c>
      <c r="C69" s="8" t="s">
        <v>1347</v>
      </c>
      <c r="D69" s="16" t="str">
        <f t="shared" si="1"/>
        <v>https://hmdb.ca/metabolites/HMDB0000808</v>
      </c>
    </row>
    <row r="70" spans="1:4" ht="16" x14ac:dyDescent="0.2">
      <c r="A70" s="8" t="s">
        <v>833</v>
      </c>
      <c r="B70" s="8" t="s">
        <v>835</v>
      </c>
      <c r="C70" s="8" t="s">
        <v>1348</v>
      </c>
      <c r="D70" s="16" t="str">
        <f t="shared" si="1"/>
        <v>https://hmdb.ca/metabolites/HMDB0000222</v>
      </c>
    </row>
    <row r="71" spans="1:4" ht="16" x14ac:dyDescent="0.2">
      <c r="A71" s="8" t="s">
        <v>822</v>
      </c>
      <c r="B71" s="8" t="s">
        <v>824</v>
      </c>
      <c r="C71" s="8" t="s">
        <v>1349</v>
      </c>
      <c r="D71" s="16" t="str">
        <f t="shared" si="1"/>
        <v>https://hmdb.ca/metabolites/HMDB0005066</v>
      </c>
    </row>
    <row r="72" spans="1:4" ht="16" x14ac:dyDescent="0.2">
      <c r="A72" s="8" t="s">
        <v>802</v>
      </c>
      <c r="B72" s="8" t="s">
        <v>804</v>
      </c>
      <c r="C72" s="8" t="s">
        <v>1350</v>
      </c>
      <c r="D72" s="16" t="str">
        <f t="shared" si="1"/>
        <v>https://hmdb.ca/metabolites/HMDB0002250</v>
      </c>
    </row>
    <row r="73" spans="1:4" ht="16" x14ac:dyDescent="0.2">
      <c r="A73" s="8" t="s">
        <v>876</v>
      </c>
      <c r="B73" s="8" t="s">
        <v>878</v>
      </c>
      <c r="C73" s="8" t="s">
        <v>1351</v>
      </c>
      <c r="D73" s="16" t="str">
        <f t="shared" si="1"/>
        <v>https://hmdb.ca/metabolites/HMDB0002151</v>
      </c>
    </row>
    <row r="74" spans="1:4" ht="16" x14ac:dyDescent="0.2">
      <c r="A74" s="8" t="s">
        <v>847</v>
      </c>
      <c r="B74" s="8" t="s">
        <v>849</v>
      </c>
      <c r="C74" s="8" t="s">
        <v>1352</v>
      </c>
      <c r="D74" s="16" t="str">
        <f t="shared" si="1"/>
        <v>https://hmdb.ca/metabolites/HMDB0000848</v>
      </c>
    </row>
    <row r="75" spans="1:4" ht="16" x14ac:dyDescent="0.2">
      <c r="A75" s="8" t="s">
        <v>784</v>
      </c>
      <c r="B75" s="8" t="s">
        <v>786</v>
      </c>
      <c r="C75" s="8" t="s">
        <v>1353</v>
      </c>
      <c r="D75" s="16" t="str">
        <f t="shared" si="1"/>
        <v>https://hmdb.ca/metabolites/HMDB0062631</v>
      </c>
    </row>
    <row r="76" spans="1:4" ht="16" x14ac:dyDescent="0.2">
      <c r="A76" s="8" t="s">
        <v>741</v>
      </c>
      <c r="B76" s="8" t="s">
        <v>743</v>
      </c>
      <c r="C76" s="8" t="s">
        <v>1354</v>
      </c>
      <c r="D76" s="16" t="str">
        <f t="shared" si="1"/>
        <v>https://hmdb.ca/metabolites/HMDB0000791</v>
      </c>
    </row>
    <row r="77" spans="1:4" ht="16" x14ac:dyDescent="0.2">
      <c r="A77" s="8" t="s">
        <v>791</v>
      </c>
      <c r="B77" s="8" t="s">
        <v>793</v>
      </c>
      <c r="C77" s="8" t="s">
        <v>1355</v>
      </c>
      <c r="D77" s="16" t="str">
        <f t="shared" si="1"/>
        <v>https://hmdb.ca/metabolites/HMDB0000262</v>
      </c>
    </row>
    <row r="78" spans="1:4" ht="16" x14ac:dyDescent="0.2">
      <c r="A78" s="8" t="s">
        <v>691</v>
      </c>
      <c r="B78" s="8" t="s">
        <v>693</v>
      </c>
      <c r="C78" s="8" t="s">
        <v>1356</v>
      </c>
      <c r="D78" s="16" t="str">
        <f t="shared" si="1"/>
        <v>https://hmdb.ca/metabolites/HMDB0000756</v>
      </c>
    </row>
    <row r="79" spans="1:4" ht="16" x14ac:dyDescent="0.2">
      <c r="A79" s="8" t="s">
        <v>683</v>
      </c>
      <c r="B79" s="8" t="s">
        <v>686</v>
      </c>
      <c r="C79" s="8" t="s">
        <v>1357</v>
      </c>
      <c r="D79" s="16" t="str">
        <f t="shared" si="1"/>
        <v>https://hmdb.ca/metabolites/HMDB0013128</v>
      </c>
    </row>
    <row r="80" spans="1:4" ht="16" x14ac:dyDescent="0.2">
      <c r="A80" s="8" t="s">
        <v>771</v>
      </c>
      <c r="B80" s="8" t="s">
        <v>773</v>
      </c>
      <c r="C80" s="8" t="s">
        <v>1358</v>
      </c>
      <c r="D80" s="16" t="str">
        <f t="shared" si="1"/>
        <v>https://hmdb.ca/metabolites/HMDB0001406</v>
      </c>
    </row>
    <row r="81" spans="1:4" ht="16" x14ac:dyDescent="0.2">
      <c r="A81" s="8" t="s">
        <v>669</v>
      </c>
      <c r="B81" s="8" t="s">
        <v>671</v>
      </c>
      <c r="C81" s="8" t="s">
        <v>1359</v>
      </c>
      <c r="D81" s="16" t="str">
        <f t="shared" si="1"/>
        <v>https://hmdb.ca/metabolites/HMDB0002013</v>
      </c>
    </row>
    <row r="82" spans="1:4" ht="16" x14ac:dyDescent="0.2">
      <c r="A82" s="8" t="s">
        <v>634</v>
      </c>
      <c r="B82" s="8" t="s">
        <v>636</v>
      </c>
      <c r="C82" s="8" t="s">
        <v>1360</v>
      </c>
      <c r="D82" s="16" t="str">
        <f t="shared" si="1"/>
        <v>https://hmdb.ca/metabolites/HMDB0062514</v>
      </c>
    </row>
    <row r="83" spans="1:4" ht="16" x14ac:dyDescent="0.2">
      <c r="A83" s="8" t="s">
        <v>840</v>
      </c>
      <c r="B83" s="8" t="s">
        <v>842</v>
      </c>
      <c r="C83" s="8" t="s">
        <v>1361</v>
      </c>
      <c r="D83" s="16" t="str">
        <f t="shared" si="1"/>
        <v>https://hmdb.ca/metabolites/HMDB0000157</v>
      </c>
    </row>
    <row r="84" spans="1:4" ht="16" x14ac:dyDescent="0.2">
      <c r="A84" s="8" t="s">
        <v>332</v>
      </c>
      <c r="B84" s="8" t="s">
        <v>333</v>
      </c>
      <c r="C84" s="8" t="s">
        <v>1362</v>
      </c>
      <c r="D84" s="16" t="str">
        <f t="shared" si="1"/>
        <v>https://hmdb.ca/metabolites/HMDB0341419</v>
      </c>
    </row>
    <row r="85" spans="1:4" ht="16" x14ac:dyDescent="0.2">
      <c r="A85" s="8" t="s">
        <v>987</v>
      </c>
      <c r="B85" s="8" t="s">
        <v>779</v>
      </c>
      <c r="C85" s="8" t="s">
        <v>1363</v>
      </c>
      <c r="D85" s="16" t="str">
        <f t="shared" si="1"/>
        <v>https://hmdb.ca/metabolites/HMDB0004824</v>
      </c>
    </row>
    <row r="86" spans="1:4" ht="16" x14ac:dyDescent="0.2">
      <c r="A86" s="8" t="s">
        <v>748</v>
      </c>
      <c r="B86" s="8" t="s">
        <v>750</v>
      </c>
      <c r="C86" s="8" t="s">
        <v>1364</v>
      </c>
      <c r="D86" s="16" t="str">
        <f t="shared" si="1"/>
        <v>https://hmdb.ca/metabolites/HMDB0001173</v>
      </c>
    </row>
    <row r="87" spans="1:4" ht="16" x14ac:dyDescent="0.2">
      <c r="A87" s="8" t="s">
        <v>977</v>
      </c>
      <c r="B87" s="8" t="s">
        <v>979</v>
      </c>
      <c r="C87" s="8" t="s">
        <v>1365</v>
      </c>
      <c r="D87" s="16" t="str">
        <f t="shared" si="1"/>
        <v>https://hmdb.ca/metabolites/HMDB0000201</v>
      </c>
    </row>
    <row r="88" spans="1:4" ht="16" x14ac:dyDescent="0.2">
      <c r="A88" s="8" t="s">
        <v>430</v>
      </c>
      <c r="B88" s="8" t="s">
        <v>431</v>
      </c>
      <c r="C88" s="8" t="s">
        <v>1366</v>
      </c>
      <c r="D88" s="16" t="str">
        <f t="shared" si="1"/>
        <v>https://hmdb.ca/metabolites/HMDB0000912</v>
      </c>
    </row>
    <row r="89" spans="1:4" ht="16" x14ac:dyDescent="0.2">
      <c r="A89" s="8" t="s">
        <v>986</v>
      </c>
      <c r="B89" s="8" t="s">
        <v>762</v>
      </c>
      <c r="C89" s="8" t="s">
        <v>1367</v>
      </c>
      <c r="D89" s="16" t="str">
        <f t="shared" si="1"/>
        <v>https://hmdb.ca/metabolites/HMDB0001563</v>
      </c>
    </row>
    <row r="90" spans="1:4" ht="16" x14ac:dyDescent="0.2">
      <c r="A90" s="8" t="s">
        <v>985</v>
      </c>
      <c r="B90" s="8" t="s">
        <v>756</v>
      </c>
      <c r="C90" s="8" t="s">
        <v>1368</v>
      </c>
      <c r="D90" s="16" t="str">
        <f t="shared" si="1"/>
        <v>https://hmdb.ca/metabolites/HMDB0005862</v>
      </c>
    </row>
    <row r="91" spans="1:4" ht="16" x14ac:dyDescent="0.2">
      <c r="A91" s="8" t="s">
        <v>869</v>
      </c>
      <c r="B91" s="8" t="s">
        <v>871</v>
      </c>
      <c r="C91" s="8" t="s">
        <v>1369</v>
      </c>
      <c r="D91" s="16" t="str">
        <f t="shared" si="1"/>
        <v>https://hmdb.ca/metabolites/HMDB0000121</v>
      </c>
    </row>
    <row r="92" spans="1:4" ht="16" x14ac:dyDescent="0.2">
      <c r="A92" s="8" t="s">
        <v>948</v>
      </c>
      <c r="B92" s="8" t="s">
        <v>950</v>
      </c>
      <c r="C92" s="8" t="s">
        <v>1370</v>
      </c>
      <c r="D92" s="16" t="str">
        <f t="shared" si="1"/>
        <v>https://hmdb.ca/metabolites/HMDB0000853</v>
      </c>
    </row>
    <row r="93" spans="1:4" ht="16" x14ac:dyDescent="0.2">
      <c r="A93" s="8" t="s">
        <v>716</v>
      </c>
      <c r="B93" s="8" t="s">
        <v>718</v>
      </c>
      <c r="C93" s="8" t="s">
        <v>1371</v>
      </c>
      <c r="D93" s="16" t="str">
        <f t="shared" si="1"/>
        <v>https://hmdb.ca/metabolites/HMDB0013130</v>
      </c>
    </row>
    <row r="94" spans="1:4" ht="16" x14ac:dyDescent="0.2">
      <c r="A94" s="8" t="s">
        <v>599</v>
      </c>
      <c r="B94" s="8" t="s">
        <v>600</v>
      </c>
      <c r="C94" s="8" t="s">
        <v>1372</v>
      </c>
      <c r="D94" s="16" t="str">
        <f t="shared" si="1"/>
        <v>https://hmdb.ca/metabolites/HMDB0000159</v>
      </c>
    </row>
    <row r="95" spans="1:4" ht="16" x14ac:dyDescent="0.2">
      <c r="A95" s="8" t="s">
        <v>919</v>
      </c>
      <c r="B95" s="8" t="s">
        <v>921</v>
      </c>
      <c r="C95" s="8" t="s">
        <v>1373</v>
      </c>
      <c r="D95" s="16" t="str">
        <f t="shared" si="1"/>
        <v>https://hmdb.ca/metabolites/HMDB0000462</v>
      </c>
    </row>
    <row r="96" spans="1:4" ht="16" x14ac:dyDescent="0.2">
      <c r="A96" s="8" t="s">
        <v>224</v>
      </c>
      <c r="B96" s="8" t="s">
        <v>225</v>
      </c>
      <c r="C96" s="8" t="s">
        <v>1374</v>
      </c>
      <c r="D96" s="16" t="str">
        <f t="shared" si="1"/>
        <v>https://hmdb.ca/metabolites/HMDB0000929</v>
      </c>
    </row>
    <row r="97" spans="1:4" ht="16" x14ac:dyDescent="0.2">
      <c r="A97" s="8" t="s">
        <v>702</v>
      </c>
      <c r="B97" s="8" t="s">
        <v>704</v>
      </c>
      <c r="C97" s="8" t="s">
        <v>1375</v>
      </c>
      <c r="D97" s="16" t="str">
        <f t="shared" si="1"/>
        <v>https://hmdb.ca/metabolites/HMDB0000050</v>
      </c>
    </row>
    <row r="98" spans="1:4" ht="16" x14ac:dyDescent="0.2">
      <c r="A98" s="8" t="s">
        <v>901</v>
      </c>
      <c r="B98" s="8" t="s">
        <v>903</v>
      </c>
      <c r="C98" s="8" t="s">
        <v>1376</v>
      </c>
      <c r="D98" s="16" t="str">
        <f t="shared" si="1"/>
        <v>https://hmdb.ca/metabolites/HMDB0006831</v>
      </c>
    </row>
    <row r="99" spans="1:4" ht="16" x14ac:dyDescent="0.2">
      <c r="A99" s="8" t="s">
        <v>550</v>
      </c>
      <c r="B99" s="8" t="s">
        <v>551</v>
      </c>
      <c r="C99" s="8" t="s">
        <v>1377</v>
      </c>
      <c r="D99" s="16" t="str">
        <f t="shared" si="1"/>
        <v>https://hmdb.ca/metabolites/HMDB0000696</v>
      </c>
    </row>
    <row r="100" spans="1:4" ht="16" x14ac:dyDescent="0.2">
      <c r="A100" s="8" t="s">
        <v>912</v>
      </c>
      <c r="B100" s="8" t="s">
        <v>914</v>
      </c>
      <c r="C100" s="8" t="s">
        <v>1378</v>
      </c>
      <c r="D100" s="16" t="str">
        <f t="shared" si="1"/>
        <v>https://hmdb.ca/metabolites/HMDB0033433</v>
      </c>
    </row>
    <row r="101" spans="1:4" ht="16" x14ac:dyDescent="0.2">
      <c r="A101" s="8" t="s">
        <v>894</v>
      </c>
      <c r="B101" s="8" t="s">
        <v>896</v>
      </c>
      <c r="C101" s="8" t="s">
        <v>1379</v>
      </c>
      <c r="D101" s="16" t="str">
        <f t="shared" si="1"/>
        <v>https://hmdb.ca/metabolites/HMDB0003464</v>
      </c>
    </row>
    <row r="102" spans="1:4" ht="16" x14ac:dyDescent="0.2">
      <c r="A102" s="8" t="s">
        <v>641</v>
      </c>
      <c r="B102" s="8" t="s">
        <v>643</v>
      </c>
      <c r="C102" s="8" t="s">
        <v>1380</v>
      </c>
      <c r="D102" s="16" t="str">
        <f t="shared" si="1"/>
        <v>https://hmdb.ca/metabolites/HMDB0000472</v>
      </c>
    </row>
    <row r="103" spans="1:4" ht="16" x14ac:dyDescent="0.2">
      <c r="A103" s="8" t="s">
        <v>883</v>
      </c>
      <c r="B103" s="8" t="s">
        <v>885</v>
      </c>
      <c r="C103" s="8" t="s">
        <v>1381</v>
      </c>
      <c r="D103" s="16" t="str">
        <f t="shared" si="1"/>
        <v>https://hmdb.ca/metabolites/HMDB0004827</v>
      </c>
    </row>
    <row r="104" spans="1:4" ht="16" x14ac:dyDescent="0.2">
      <c r="A104" s="8" t="s">
        <v>861</v>
      </c>
      <c r="B104" s="8" t="s">
        <v>864</v>
      </c>
      <c r="C104" s="8" t="s">
        <v>1382</v>
      </c>
      <c r="D104" s="16" t="str">
        <f t="shared" si="1"/>
        <v>https://hmdb.ca/metabolites/HMDB0000875</v>
      </c>
    </row>
    <row r="105" spans="1:4" ht="16" x14ac:dyDescent="0.2">
      <c r="A105" s="8" t="s">
        <v>723</v>
      </c>
      <c r="B105" s="8" t="s">
        <v>725</v>
      </c>
      <c r="C105" s="8" t="s">
        <v>1383</v>
      </c>
      <c r="D105" s="16" t="str">
        <f t="shared" si="1"/>
        <v>https://hmdb.ca/metabolites/HMDB0003355</v>
      </c>
    </row>
    <row r="106" spans="1:4" ht="16" x14ac:dyDescent="0.2">
      <c r="A106" s="8" t="s">
        <v>383</v>
      </c>
      <c r="B106" s="8" t="s">
        <v>384</v>
      </c>
      <c r="C106" s="8" t="s">
        <v>1384</v>
      </c>
      <c r="D106" s="16" t="str">
        <f t="shared" si="1"/>
        <v>https://hmdb.ca/metabolites/HMDB0000162</v>
      </c>
    </row>
    <row r="107" spans="1:4" ht="16" x14ac:dyDescent="0.2">
      <c r="A107" s="8" t="s">
        <v>815</v>
      </c>
      <c r="B107" s="8" t="s">
        <v>817</v>
      </c>
      <c r="C107" s="8" t="s">
        <v>1385</v>
      </c>
      <c r="D107" s="16" t="str">
        <f t="shared" si="1"/>
        <v>https://hmdb.ca/metabolites/HMDB0000064</v>
      </c>
    </row>
    <row r="108" spans="1:4" ht="16" x14ac:dyDescent="0.2">
      <c r="A108" s="8" t="s">
        <v>930</v>
      </c>
      <c r="B108" s="8" t="s">
        <v>932</v>
      </c>
      <c r="C108" s="8" t="s">
        <v>1386</v>
      </c>
      <c r="D108" s="16" t="str">
        <f t="shared" si="1"/>
        <v>https://hmdb.ca/metabolites/HMDB0062496</v>
      </c>
    </row>
    <row r="109" spans="1:4" ht="16" x14ac:dyDescent="0.2">
      <c r="A109" s="8" t="s">
        <v>969</v>
      </c>
      <c r="B109" s="8" t="s">
        <v>972</v>
      </c>
      <c r="C109" s="8" t="s">
        <v>1387</v>
      </c>
      <c r="D109" s="16" t="str">
        <f t="shared" si="1"/>
        <v>https://hmdb.ca/metabolites/HMDB0000097</v>
      </c>
    </row>
    <row r="110" spans="1:4" ht="16" x14ac:dyDescent="0.2">
      <c r="A110" s="8" t="s">
        <v>582</v>
      </c>
      <c r="B110" s="8" t="s">
        <v>583</v>
      </c>
      <c r="C110" s="8" t="s">
        <v>1388</v>
      </c>
      <c r="D110" s="16" t="str">
        <f t="shared" si="1"/>
        <v>https://hmdb.ca/metabolites/HMDB0000510</v>
      </c>
    </row>
    <row r="111" spans="1:4" ht="16" x14ac:dyDescent="0.2">
      <c r="A111" s="8" t="s">
        <v>955</v>
      </c>
      <c r="B111" s="8" t="s">
        <v>957</v>
      </c>
      <c r="C111" s="8" t="s">
        <v>1389</v>
      </c>
      <c r="D111" s="16" t="str">
        <f t="shared" si="1"/>
        <v>https://hmdb.ca/metabolites/HMDB0000446</v>
      </c>
    </row>
    <row r="112" spans="1:4" ht="16" x14ac:dyDescent="0.2">
      <c r="A112" s="8" t="s">
        <v>627</v>
      </c>
      <c r="B112" s="8" t="s">
        <v>629</v>
      </c>
      <c r="C112" s="8" t="s">
        <v>1390</v>
      </c>
      <c r="D112" s="16" t="str">
        <f t="shared" si="1"/>
        <v>https://hmdb.ca/metabolites/HMDB0004620</v>
      </c>
    </row>
    <row r="113" spans="1:4" ht="16" x14ac:dyDescent="0.2">
      <c r="A113" s="8" t="s">
        <v>941</v>
      </c>
      <c r="B113" s="8" t="s">
        <v>943</v>
      </c>
      <c r="C113" s="8" t="s">
        <v>1391</v>
      </c>
      <c r="D113" s="16" t="str">
        <f t="shared" si="1"/>
        <v>https://hmdb.ca/metabolites/HMDB0003357</v>
      </c>
    </row>
    <row r="114" spans="1:4" ht="16" x14ac:dyDescent="0.2">
      <c r="A114" s="8" t="s">
        <v>734</v>
      </c>
      <c r="B114" s="8" t="s">
        <v>736</v>
      </c>
      <c r="C114" s="8" t="s">
        <v>1392</v>
      </c>
      <c r="D114" s="16" t="str">
        <f t="shared" si="1"/>
        <v>https://hmdb.ca/metabolites/HMDB0000719</v>
      </c>
    </row>
    <row r="115" spans="1:4" ht="16" x14ac:dyDescent="0.2">
      <c r="A115" s="8" t="s">
        <v>854</v>
      </c>
      <c r="B115" s="8" t="s">
        <v>856</v>
      </c>
      <c r="C115" s="8" t="s">
        <v>1393</v>
      </c>
      <c r="D115" s="16" t="str">
        <f t="shared" si="1"/>
        <v>https://hmdb.ca/metabolites/HMDB0000699</v>
      </c>
    </row>
    <row r="116" spans="1:4" ht="16" x14ac:dyDescent="0.2">
      <c r="A116" s="8" t="s">
        <v>648</v>
      </c>
      <c r="B116" s="8" t="s">
        <v>650</v>
      </c>
      <c r="C116" s="8" t="s">
        <v>1394</v>
      </c>
      <c r="D116" s="16" t="str">
        <f t="shared" si="1"/>
        <v>https://hmdb.ca/metabolites/HMDB0000630</v>
      </c>
    </row>
    <row r="117" spans="1:4" ht="16" x14ac:dyDescent="0.2">
      <c r="A117" s="8" t="s">
        <v>662</v>
      </c>
      <c r="B117" s="8" t="s">
        <v>664</v>
      </c>
      <c r="C117" s="8" t="s">
        <v>1395</v>
      </c>
      <c r="D117" s="16" t="str">
        <f t="shared" si="1"/>
        <v>https://hmdb.ca/metabolites/HMDB0006695</v>
      </c>
    </row>
    <row r="118" spans="1:4" ht="16" x14ac:dyDescent="0.2">
      <c r="A118" s="8" t="s">
        <v>809</v>
      </c>
      <c r="B118" s="8" t="s">
        <v>811</v>
      </c>
      <c r="C118" s="8" t="s">
        <v>1396</v>
      </c>
      <c r="D118" s="16" t="str">
        <f t="shared" si="1"/>
        <v>https://hmdb.ca/metabolites/HMDB0002064</v>
      </c>
    </row>
    <row r="119" spans="1:4" ht="16" x14ac:dyDescent="0.2">
      <c r="A119" s="8" t="s">
        <v>709</v>
      </c>
      <c r="B119" s="8" t="s">
        <v>711</v>
      </c>
      <c r="C119" s="8" t="s">
        <v>1397</v>
      </c>
      <c r="D119" s="16" t="str">
        <f t="shared" si="1"/>
        <v>https://hmdb.ca/metabolites/HMDB0000128</v>
      </c>
    </row>
    <row r="120" spans="1:4" ht="16" x14ac:dyDescent="0.2">
      <c r="A120" s="8" t="s">
        <v>655</v>
      </c>
      <c r="B120" s="8" t="s">
        <v>657</v>
      </c>
      <c r="C120" s="8" t="s">
        <v>1398</v>
      </c>
      <c r="D120" s="16" t="str">
        <f t="shared" si="1"/>
        <v>https://hmdb.ca/metabolites/HMDB0000014</v>
      </c>
    </row>
    <row r="121" spans="1:4" ht="16" x14ac:dyDescent="0.2">
      <c r="A121" s="8" t="s">
        <v>962</v>
      </c>
      <c r="B121" s="8" t="s">
        <v>964</v>
      </c>
      <c r="C121" s="8" t="s">
        <v>1399</v>
      </c>
      <c r="D121" s="16" t="str">
        <f t="shared" si="1"/>
        <v>https://hmdb.ca/metabolites/HMDB0000679</v>
      </c>
    </row>
    <row r="122" spans="1:4" ht="16" x14ac:dyDescent="0.2">
      <c r="A122" s="8" t="s">
        <v>676</v>
      </c>
      <c r="B122" s="8" t="s">
        <v>678</v>
      </c>
      <c r="C122" s="8" t="s">
        <v>1400</v>
      </c>
      <c r="D122" s="16" t="str">
        <f t="shared" si="1"/>
        <v>https://hmdb.ca/metabolites/HMDB0000089</v>
      </c>
    </row>
    <row r="123" spans="1:4" ht="16" x14ac:dyDescent="0.2">
      <c r="A123" s="8" t="s">
        <v>984</v>
      </c>
      <c r="B123" s="8" t="s">
        <v>243</v>
      </c>
      <c r="C123" s="8" t="s">
        <v>1401</v>
      </c>
      <c r="D123" s="16" t="str">
        <f t="shared" si="1"/>
        <v>https://hmdb.ca/metabolites/HMDB0255106</v>
      </c>
    </row>
    <row r="124" spans="1:4" ht="16" x14ac:dyDescent="0.2">
      <c r="A124" s="8" t="s">
        <v>983</v>
      </c>
      <c r="B124" s="8" t="s">
        <v>379</v>
      </c>
      <c r="C124" s="8" t="s">
        <v>1402</v>
      </c>
      <c r="D124" s="16" t="str">
        <f t="shared" si="1"/>
        <v>https://hmdb.ca/metabolites/HMDB0256581</v>
      </c>
    </row>
    <row r="125" spans="1:4" ht="16" x14ac:dyDescent="0.2">
      <c r="A125" s="8" t="s">
        <v>984</v>
      </c>
      <c r="B125" s="8" t="s">
        <v>243</v>
      </c>
      <c r="C125" s="8" t="s">
        <v>1401</v>
      </c>
      <c r="D125" s="16" t="str">
        <f t="shared" si="1"/>
        <v>https://hmdb.ca/metabolites/HMDB0255106</v>
      </c>
    </row>
    <row r="126" spans="1:4" ht="16" x14ac:dyDescent="0.2">
      <c r="A126" s="8" t="s">
        <v>983</v>
      </c>
      <c r="B126" s="8" t="s">
        <v>379</v>
      </c>
      <c r="C126" s="8" t="s">
        <v>1402</v>
      </c>
      <c r="D126" s="16" t="str">
        <f t="shared" si="1"/>
        <v>https://hmdb.ca/metabolites/HMDB0256581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Sample_info</vt:lpstr>
      <vt:lpstr>Supplemental</vt:lpstr>
      <vt:lpstr>HMDB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romcha</dc:creator>
  <cp:lastModifiedBy>ＡＢＤＡＬＫＡＤＥＲ ＲＯＤＩ(rodi)</cp:lastModifiedBy>
  <dcterms:created xsi:type="dcterms:W3CDTF">2022-10-07T17:07:32Z</dcterms:created>
  <dcterms:modified xsi:type="dcterms:W3CDTF">2023-12-08T01:21:02Z</dcterms:modified>
</cp:coreProperties>
</file>