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gg Preserve\EggPreserve paper\manuscript 2023\manuscrit final\"/>
    </mc:Choice>
  </mc:AlternateContent>
  <bookViews>
    <workbookView xWindow="0" yWindow="0" windowWidth="25200" windowHeight="11850"/>
  </bookViews>
  <sheets>
    <sheet name="Salmonids specific" sheetId="1" r:id="rId1"/>
    <sheet name="Quantifications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E11" i="1"/>
  <c r="E56" i="1"/>
  <c r="E31" i="1"/>
  <c r="E83" i="1"/>
  <c r="E109" i="1"/>
  <c r="E104" i="1"/>
  <c r="E58" i="1"/>
  <c r="E67" i="1"/>
  <c r="E70" i="1"/>
  <c r="E81" i="1"/>
  <c r="E113" i="1"/>
  <c r="E44" i="1"/>
  <c r="E45" i="1"/>
  <c r="E38" i="1"/>
  <c r="E37" i="1"/>
  <c r="E88" i="1"/>
  <c r="E77" i="1"/>
  <c r="E21" i="1"/>
  <c r="E115" i="1"/>
  <c r="E96" i="1"/>
  <c r="E118" i="1"/>
  <c r="E68" i="1"/>
  <c r="E69" i="1"/>
  <c r="E111" i="1"/>
  <c r="E3" i="1"/>
  <c r="E103" i="1"/>
  <c r="E32" i="1"/>
  <c r="E108" i="1"/>
  <c r="E20" i="1"/>
  <c r="E90" i="1"/>
  <c r="E39" i="1"/>
  <c r="E129" i="1"/>
  <c r="E125" i="1"/>
  <c r="E19" i="1"/>
  <c r="E93" i="1"/>
  <c r="E80" i="1"/>
  <c r="E57" i="1"/>
  <c r="E121" i="1"/>
  <c r="E53" i="1"/>
  <c r="E62" i="1"/>
  <c r="E92" i="1"/>
  <c r="E97" i="1"/>
  <c r="E27" i="1"/>
  <c r="E95" i="1"/>
  <c r="E128" i="1"/>
  <c r="E79" i="1"/>
  <c r="E17" i="1"/>
  <c r="E101" i="1"/>
  <c r="E35" i="1"/>
  <c r="E34" i="1"/>
  <c r="E126" i="1"/>
  <c r="E122" i="1"/>
  <c r="E64" i="1"/>
  <c r="E23" i="1"/>
  <c r="E25" i="1"/>
  <c r="E6" i="1"/>
  <c r="E72" i="1"/>
  <c r="E124" i="1"/>
  <c r="E123" i="1"/>
  <c r="E24" i="1"/>
  <c r="E94" i="1"/>
  <c r="E60" i="1"/>
  <c r="E7" i="1"/>
  <c r="E105" i="1"/>
  <c r="E8" i="1"/>
  <c r="E41" i="1"/>
  <c r="E71" i="1"/>
  <c r="E15" i="1"/>
  <c r="E107" i="1"/>
  <c r="E78" i="1"/>
  <c r="E28" i="1"/>
  <c r="E49" i="1"/>
  <c r="E84" i="1"/>
  <c r="E40" i="1"/>
  <c r="E65" i="1"/>
  <c r="E13" i="1"/>
</calcChain>
</file>

<file path=xl/sharedStrings.xml><?xml version="1.0" encoding="utf-8"?>
<sst xmlns="http://schemas.openxmlformats.org/spreadsheetml/2006/main" count="1580" uniqueCount="1449">
  <si>
    <t>logFC (Salmo_vs_NoSalmo)</t>
  </si>
  <si>
    <t>P_Value (Salmo_vs_NoSalmo)</t>
  </si>
  <si>
    <t>is differential</t>
  </si>
  <si>
    <t>ancGene_TGD_34276_A</t>
  </si>
  <si>
    <t>ancGene_TGD_2651_A</t>
  </si>
  <si>
    <t>ancGene_TGD_29049_B</t>
  </si>
  <si>
    <t>ancGene_TGD_23580_A</t>
  </si>
  <si>
    <t>ancGene_TGD_54804_A</t>
  </si>
  <si>
    <t>ancGene_TGD_22059_A</t>
  </si>
  <si>
    <t>ancGene_TGD_2311_B</t>
  </si>
  <si>
    <t>ancGene_TGD_49231_A</t>
  </si>
  <si>
    <t>ancGene_TGD_25992_A</t>
  </si>
  <si>
    <t>ancGene_TGD_29801_A</t>
  </si>
  <si>
    <t>ancGene_TGD_8315_A</t>
  </si>
  <si>
    <t>ancGene_TGD_6564_A</t>
  </si>
  <si>
    <t>ancGene_TGD_28995_A</t>
  </si>
  <si>
    <t>ancGene_TGD_24593_A</t>
  </si>
  <si>
    <t>ancGene_TGD_41447_A</t>
  </si>
  <si>
    <t>ancGene_TGD_28408_B</t>
  </si>
  <si>
    <t>ancGene_TGD_33283_B</t>
  </si>
  <si>
    <t>ancGene_TGD_21881_A</t>
  </si>
  <si>
    <t>ancGene_TGD_310_A</t>
  </si>
  <si>
    <t>ancGene_TGD_53410_A</t>
  </si>
  <si>
    <t>ancGene_TGD_3634_A</t>
  </si>
  <si>
    <t>ancGene_TGD_7692_A</t>
  </si>
  <si>
    <t>ancGene_TGD_37650_A</t>
  </si>
  <si>
    <t>ancGene_TGD_42640_A</t>
  </si>
  <si>
    <t>ancGene_TGD_30406_A</t>
  </si>
  <si>
    <t>ancGene_TGD_22069_B</t>
  </si>
  <si>
    <t>ancGene_TGD_41008_B</t>
  </si>
  <si>
    <t>ancGene_TGD_42029_A</t>
  </si>
  <si>
    <t>ancGene_TGD_38060_A</t>
  </si>
  <si>
    <t>ancGene_TGD_7608_A</t>
  </si>
  <si>
    <t>ancGene_TGD_49416_A</t>
  </si>
  <si>
    <t>ancGene_TGD_31171_B</t>
  </si>
  <si>
    <t>ancGene_TGD_21362_A</t>
  </si>
  <si>
    <t>ancGene_TGD_41203_A</t>
  </si>
  <si>
    <t>ancGene_TGD_42672_A</t>
  </si>
  <si>
    <t>ancGene_TGD_34222_A</t>
  </si>
  <si>
    <t>ancGene_TGD_8542_A</t>
  </si>
  <si>
    <t>ancGene_TGD_457_A</t>
  </si>
  <si>
    <t>ancGene_TGD_48719_B</t>
  </si>
  <si>
    <t>ancGene_TGD_51355_A</t>
  </si>
  <si>
    <t>ancGene_TGD_13007_B</t>
  </si>
  <si>
    <t>ancGene_TGD_49155_A</t>
  </si>
  <si>
    <t>ancGene_TGD_6560_A</t>
  </si>
  <si>
    <t>ancGene_TGD_20602_B</t>
  </si>
  <si>
    <t>ancGene_TGD_26418_A</t>
  </si>
  <si>
    <t>ancGene_TGD_54440_B</t>
  </si>
  <si>
    <t>ancGene_TGD_14880_B</t>
  </si>
  <si>
    <t>ancGene_TGD_13844_B</t>
  </si>
  <si>
    <t>ancGene_TGD_50811_A</t>
  </si>
  <si>
    <t>ancGene_TGD_14368_A</t>
  </si>
  <si>
    <t>ancGene_TGD_42111_A</t>
  </si>
  <si>
    <t>ancGene_TGD_12012_A</t>
  </si>
  <si>
    <t>ancGene_TGD_16657_A</t>
  </si>
  <si>
    <t>ancGene_TGD_23333_B</t>
  </si>
  <si>
    <t>ancGene_TGD_40590_A</t>
  </si>
  <si>
    <t>ancGene_TGD_54603_A</t>
  </si>
  <si>
    <t>ancGene_TGD_41448_A</t>
  </si>
  <si>
    <t>ancGene_TGD_41451_A</t>
  </si>
  <si>
    <t>ancGene_TGD_18624_A</t>
  </si>
  <si>
    <t>ancGene_TGD_313_A</t>
  </si>
  <si>
    <t>ancGene_TGD_18411_A</t>
  </si>
  <si>
    <t>ancGene_TGD_26313_A</t>
  </si>
  <si>
    <t>ancGene_TGD_16655_A</t>
  </si>
  <si>
    <t>ancGene_TGD_38053_A</t>
  </si>
  <si>
    <t>ancGene_TGD_6191_A</t>
  </si>
  <si>
    <t>ancGene_TGD_11479_A</t>
  </si>
  <si>
    <t>ancGene_TGD_12170_A</t>
  </si>
  <si>
    <t>ancGene_TGD_5935_A</t>
  </si>
  <si>
    <t>ancGene_TGD_15230_A</t>
  </si>
  <si>
    <t>ancGene_TGD_20764_A</t>
  </si>
  <si>
    <t>ancGene_TGD_23023_B</t>
  </si>
  <si>
    <t>ancGene_TGD_20990_A</t>
  </si>
  <si>
    <t>ancGene_TGD_15231_A</t>
  </si>
  <si>
    <t>ancGene_TGD_48013_A</t>
  </si>
  <si>
    <t>ancGene_TGD_37573_A</t>
  </si>
  <si>
    <t>ancGene_TGD_14723_B</t>
  </si>
  <si>
    <t>ancGene_TGD_8807_A</t>
  </si>
  <si>
    <t>ancGene_TGD_20074_B</t>
  </si>
  <si>
    <t>ancGene_TGD_27882_A</t>
  </si>
  <si>
    <t>ancGene_TGD_11484_A</t>
  </si>
  <si>
    <t>ancGene_TGD_26172_B</t>
  </si>
  <si>
    <t>ancGene_TGD_20074_A</t>
  </si>
  <si>
    <t>ancGene_TGD_51925_A</t>
  </si>
  <si>
    <t>ancGene_TGD_10824_A</t>
  </si>
  <si>
    <t>ancGene_TGD_40557_A</t>
  </si>
  <si>
    <t>ancGene_TGD_19937_A</t>
  </si>
  <si>
    <t>ancGene_TGD_19547_B</t>
  </si>
  <si>
    <t>ancGene_TGD_20525_A</t>
  </si>
  <si>
    <t>ancGene_TGD_4728_A</t>
  </si>
  <si>
    <t>ancGene_TGD_13580_A</t>
  </si>
  <si>
    <t>ancGene_TGD_363_A</t>
  </si>
  <si>
    <t>ancGene_TGD_4610_A</t>
  </si>
  <si>
    <t>ancGene_TGD_13847_A</t>
  </si>
  <si>
    <t>ancGene_TGD_51221_A</t>
  </si>
  <si>
    <t>ancGene_TGD_40865_B</t>
  </si>
  <si>
    <t>ancGene_TGD_31171_A</t>
  </si>
  <si>
    <t>ancGene_TGD_34187_A</t>
  </si>
  <si>
    <t>ancGene_TGD_7695_A</t>
  </si>
  <si>
    <t>ancGene_TGD_51928_B</t>
  </si>
  <si>
    <t>ancGene_TGD_40542_A</t>
  </si>
  <si>
    <t>ancGene_TGD_52632_A</t>
  </si>
  <si>
    <t>ancGene_TGD_22148_A</t>
  </si>
  <si>
    <t>ancGene_TGD_16656_A</t>
  </si>
  <si>
    <t>ancGene_TGD_20245_B</t>
  </si>
  <si>
    <t>ancGene_TGD_28607_B</t>
  </si>
  <si>
    <t>ancGene_TGD_8802_A</t>
  </si>
  <si>
    <t>ancGene_TGD_25309_A</t>
  </si>
  <si>
    <t>ancGene_TGD_48321_A</t>
  </si>
  <si>
    <t>ancGene_TGD_54441_A</t>
  </si>
  <si>
    <t>ancGene_TGD_49173_A</t>
  </si>
  <si>
    <t>ancGene_TGD_30398_A</t>
  </si>
  <si>
    <t>ancGene_TGD_30742_A</t>
  </si>
  <si>
    <t>ancGene_TGD_19938_A</t>
  </si>
  <si>
    <t>ancGene_TGD_1603_B</t>
  </si>
  <si>
    <t>ancGene_TGD_11701_A</t>
  </si>
  <si>
    <t>ancGene_TGD_19547_A</t>
  </si>
  <si>
    <t>ancGene_TGD_16653_A</t>
  </si>
  <si>
    <t>ancGene_TGD_6189_A</t>
  </si>
  <si>
    <t>ancGene_TGD_49173_B</t>
  </si>
  <si>
    <t>ancGene_TGD_30322_A</t>
  </si>
  <si>
    <t>ancGene_TGD_22221_A</t>
  </si>
  <si>
    <t>ancGene_TGD_36232_A</t>
  </si>
  <si>
    <t>ancGene_TGD_26995_A</t>
  </si>
  <si>
    <t>ancGene_TGD_42641_A</t>
  </si>
  <si>
    <t>ancGene_TGD_4729_B</t>
  </si>
  <si>
    <t>ancGene_TGD_6152_A</t>
  </si>
  <si>
    <t>ancGene_TGD_12362_A</t>
  </si>
  <si>
    <t>ancGene_TGD_26605_A</t>
  </si>
  <si>
    <t>ancGene_TGD_362_A</t>
  </si>
  <si>
    <t>ancGene_TGD_21363_B</t>
  </si>
  <si>
    <t>ancGene_TGD_42055_A</t>
  </si>
  <si>
    <t>ancGene_TGD_29416_A</t>
  </si>
  <si>
    <t>ancGene_TGD_14820_B</t>
  </si>
  <si>
    <t>ancGene_TGD_1355_A</t>
  </si>
  <si>
    <t>ancGene_TGD_388_A</t>
  </si>
  <si>
    <t>ancGene_TGD_5215_A</t>
  </si>
  <si>
    <t>ancGene_TGD_7907_B</t>
  </si>
  <si>
    <t>ancGene_TGD_25519_A</t>
  </si>
  <si>
    <t>ancGene_TGD_50279_A</t>
  </si>
  <si>
    <t>ancGene_TGD_49854_B</t>
  </si>
  <si>
    <t>ancGene_TGD_6194_A</t>
  </si>
  <si>
    <t>ancGene_TGD_25988_B</t>
  </si>
  <si>
    <t>ancGene_TGD_28613_B</t>
  </si>
  <si>
    <t>ancGene_TGD_12777_B</t>
  </si>
  <si>
    <t>ancGene_TGD_54609_B</t>
  </si>
  <si>
    <t>ancGene_TGD_17339_A</t>
  </si>
  <si>
    <t>ancGene_TGD_49811_A</t>
  </si>
  <si>
    <t>ancGene_TGD_30323_A</t>
  </si>
  <si>
    <t>ancGene_TGD_15930_B</t>
  </si>
  <si>
    <t>ancGene_TGD_7069_B</t>
  </si>
  <si>
    <t>ancGene_TGD_19960_A</t>
  </si>
  <si>
    <t>ancGene_TGD_6913_B</t>
  </si>
  <si>
    <t>ancGene_TGD_1354_B</t>
  </si>
  <si>
    <t>ancGene_TGD_5625_A</t>
  </si>
  <si>
    <t>ancGene_TGD_40286_A</t>
  </si>
  <si>
    <t>ancGene_TGD_6668_A</t>
  </si>
  <si>
    <t>ancGene_TGD_27181_A</t>
  </si>
  <si>
    <t>ancGene_TGD_293_B</t>
  </si>
  <si>
    <t>ancGene_TGD_22611_A</t>
  </si>
  <si>
    <t>ancGene_TGD_52532_B</t>
  </si>
  <si>
    <t>ancGene_TGD_16801_B</t>
  </si>
  <si>
    <t>ancGene_TGD_36507_A</t>
  </si>
  <si>
    <t>ancGene_TGD_37570_A</t>
  </si>
  <si>
    <t>ancGene_TGD_26994_B</t>
  </si>
  <si>
    <t>ancGene_TGD_4562_A</t>
  </si>
  <si>
    <t>ancGene_TGD_42058_A</t>
  </si>
  <si>
    <t>ancGene_TGD_485_A</t>
  </si>
  <si>
    <t>ancGene_TGD_5756_B</t>
  </si>
  <si>
    <t>ancGene_TGD_37921_A</t>
  </si>
  <si>
    <t>ancGene_TGD_12680_A</t>
  </si>
  <si>
    <t>ancGene_TGD_41206_A</t>
  </si>
  <si>
    <t>ancGene_TGD_26997_A</t>
  </si>
  <si>
    <t>ancGene_TGD_20836_B</t>
  </si>
  <si>
    <t>ancGene_TGD_18898_A</t>
  </si>
  <si>
    <t>ancGene_TGD_49967_A</t>
  </si>
  <si>
    <t>ancGene_TGD_53951_B</t>
  </si>
  <si>
    <t>ancGene_TGD_23328_A</t>
  </si>
  <si>
    <t>ancGene_TGD_26992_A</t>
  </si>
  <si>
    <t>ancGene_TGD_44191_B</t>
  </si>
  <si>
    <t>ancGene_TGD_32715_A</t>
  </si>
  <si>
    <t>ancGene_TGD_45752_A</t>
  </si>
  <si>
    <t>ancGene_TGD_28803_A</t>
  </si>
  <si>
    <t>ancGene_TGD_8808_A</t>
  </si>
  <si>
    <t>ancGene_TGD_8801_A</t>
  </si>
  <si>
    <t>ancGene_TGD_1973_A</t>
  </si>
  <si>
    <t>ancGene_TGD_42045_B</t>
  </si>
  <si>
    <t>ancGene_TGD_319_A</t>
  </si>
  <si>
    <t>ancGene_TGD_41074_A</t>
  </si>
  <si>
    <t>ancGene_TGD_25539_A</t>
  </si>
  <si>
    <t>ancGene_TGD_38432_A</t>
  </si>
  <si>
    <t>ancGene_TGD_20842_A</t>
  </si>
  <si>
    <t>ancGene_TGD_42046_A</t>
  </si>
  <si>
    <t>ancGene_TGD_38412_A</t>
  </si>
  <si>
    <t>ancGene_TGD_39452_B</t>
  </si>
  <si>
    <t>ancGene_TGD_26312_A</t>
  </si>
  <si>
    <t>ancGene_TGD_24248_B</t>
  </si>
  <si>
    <t>ancGene_TGD_17641_B</t>
  </si>
  <si>
    <t>ancGene_TGD_16879_A</t>
  </si>
  <si>
    <t>ancGene_TGD_27824_A</t>
  </si>
  <si>
    <t>ancGene_TGD_39455_A</t>
  </si>
  <si>
    <t>ancGene_TGD_44773_A</t>
  </si>
  <si>
    <t>ancGene_TGD_12678_B</t>
  </si>
  <si>
    <t>ancGene_TGD_4722_A</t>
  </si>
  <si>
    <t>ancGene_TGD_39208_B</t>
  </si>
  <si>
    <t>ancGene_TGD_23810_A</t>
  </si>
  <si>
    <t>ancGene_TGD_45335_A</t>
  </si>
  <si>
    <t>ancGene_TGD_27067_B</t>
  </si>
  <si>
    <t>ancGene_TGD_52470_A</t>
  </si>
  <si>
    <t>ancGene_TGD_15928_B</t>
  </si>
  <si>
    <t>ancGene_TGD_4560_B</t>
  </si>
  <si>
    <t>ancGene_TGD_30921_A</t>
  </si>
  <si>
    <t>ancGene_TGD_15929_A</t>
  </si>
  <si>
    <t>ancGene_TGD_2461_A</t>
  </si>
  <si>
    <t>ancGene_TGD_49191_A</t>
  </si>
  <si>
    <t>ancGene_TGD_20613_B</t>
  </si>
  <si>
    <t>ancGene_TGD_1971_B</t>
  </si>
  <si>
    <t>ancGene_TGD_51303_B</t>
  </si>
  <si>
    <t>ancGene_TGD_22081_A</t>
  </si>
  <si>
    <t>ancGene_TGD_26083_B</t>
  </si>
  <si>
    <t>ancGene_TGD_44862_A</t>
  </si>
  <si>
    <t>ancGene_TGD_2439_B</t>
  </si>
  <si>
    <t>ancGene_TGD_27828_A</t>
  </si>
  <si>
    <t>ancGene_TGD_19546_B</t>
  </si>
  <si>
    <t>ancGene_TGD_43090_B</t>
  </si>
  <si>
    <t>ancGene_TGD_43091_A</t>
  </si>
  <si>
    <t>ancGene_TGD_31091_A</t>
  </si>
  <si>
    <t>ancGene_TGD_46142_A</t>
  </si>
  <si>
    <t>ancGene_TGD_10930_A</t>
  </si>
  <si>
    <t>ancGene_TGD_43527_A</t>
  </si>
  <si>
    <t>ancGene_TGD_37674_A</t>
  </si>
  <si>
    <t>ancGene_TGD_45476_A</t>
  </si>
  <si>
    <t>ancGene_TGD_26238_A</t>
  </si>
  <si>
    <t>ancGene_TGD_8930_A</t>
  </si>
  <si>
    <t>ancGene_TGD_49325_A</t>
  </si>
  <si>
    <t>ancGene_TGD_236_A</t>
  </si>
  <si>
    <t>ancGene_TGD_53632_A</t>
  </si>
  <si>
    <t>ancGene_TGD_14912_B</t>
  </si>
  <si>
    <t>ancGene_TGD_25890_B</t>
  </si>
  <si>
    <t>ancGene_TGD_2157_B</t>
  </si>
  <si>
    <t>ancGene_TGD_19034_A</t>
  </si>
  <si>
    <t>ancGene_TGD_9411_A</t>
  </si>
  <si>
    <t>ancGene_TGD_39812_A</t>
  </si>
  <si>
    <t>ancGene_TGD_7606_A</t>
  </si>
  <si>
    <t>ancGene_TGD_9085_A</t>
  </si>
  <si>
    <t>ancGene_TGD_4052_B</t>
  </si>
  <si>
    <t>ancGene_TGD_54672_B</t>
  </si>
  <si>
    <t>ancGene_TGD_34536_A</t>
  </si>
  <si>
    <t>ancGene_TGD_34467_A</t>
  </si>
  <si>
    <t>ancGene_TGD_6868_A</t>
  </si>
  <si>
    <t>ancGene_TGD_41989_A</t>
  </si>
  <si>
    <t>ancGene_TGD_51226_A</t>
  </si>
  <si>
    <t>ancGene_TGD_29605_A</t>
  </si>
  <si>
    <t>ancGene_TGD_15854_A</t>
  </si>
  <si>
    <t>ancGene_TGD_42392_B</t>
  </si>
  <si>
    <t>ancGene_TGD_49846_A</t>
  </si>
  <si>
    <t>ancGene_TGD_44627_B</t>
  </si>
  <si>
    <t>ancGene_TGD_16804_A</t>
  </si>
  <si>
    <t>ancGene_TGD_11469_A</t>
  </si>
  <si>
    <t>ancGene_TGD_6655_B</t>
  </si>
  <si>
    <t>ancGene_TGD_50973_B</t>
  </si>
  <si>
    <t>ancGene_TGD_34543_A</t>
  </si>
  <si>
    <t>ancGene_TGD_47146_A</t>
  </si>
  <si>
    <t>ancGene_TGD_31348_A</t>
  </si>
  <si>
    <t>ancGene_TGD_40589_A</t>
  </si>
  <si>
    <t>ancGene_TGD_40457_A</t>
  </si>
  <si>
    <t>ancGene_TGD_40093_A</t>
  </si>
  <si>
    <t>ancGene_TGD_27205_B</t>
  </si>
  <si>
    <t>ancGene_TGD_11154_B</t>
  </si>
  <si>
    <t>ancGene_TGD_27825_A</t>
  </si>
  <si>
    <t>ancGene_TGD_51977_B</t>
  </si>
  <si>
    <t>ancGene_TGD_22231_A</t>
  </si>
  <si>
    <t>ancGene_TGD_26191_B</t>
  </si>
  <si>
    <t>ancGene_TGD_27826_A</t>
  </si>
  <si>
    <t>ancGene_TGD_12776_B</t>
  </si>
  <si>
    <t>ancGene_TGD_25005_A</t>
  </si>
  <si>
    <t>ancGene_TGD_3074_A</t>
  </si>
  <si>
    <t>ancGene_TGD_54315_B</t>
  </si>
  <si>
    <t>ancGene_TGD_32277_A</t>
  </si>
  <si>
    <t>ancGene_TGD_19923_B</t>
  </si>
  <si>
    <t>ancGene_TGD_41654_B</t>
  </si>
  <si>
    <t>ancGene_TGD_52166_B</t>
  </si>
  <si>
    <t>ancGene_TGD_6677_A</t>
  </si>
  <si>
    <t>ancGene_TGD_46019_A</t>
  </si>
  <si>
    <t>ancGene_TGD_30307_A</t>
  </si>
  <si>
    <t>ancGene_TGD_13094_B</t>
  </si>
  <si>
    <t>ancGene_TGD_50809_A</t>
  </si>
  <si>
    <t>ancGene_TGD_42974_B</t>
  </si>
  <si>
    <t>ancGene_TGD_30596_B</t>
  </si>
  <si>
    <t>ancGene_TGD_42000_A</t>
  </si>
  <si>
    <t>ancGene_TGD_30924_A</t>
  </si>
  <si>
    <t>ancGene_TGD_28058_A</t>
  </si>
  <si>
    <t>ancGene_TGD_47914_B</t>
  </si>
  <si>
    <t>ancGene_TGD_31156_A</t>
  </si>
  <si>
    <t>ancGene_TGD_11805_B</t>
  </si>
  <si>
    <t>ancGene_TGD_11184_B</t>
  </si>
  <si>
    <t>ancGene_TGD_7714_A</t>
  </si>
  <si>
    <t>ancGene_TGD_2454_A</t>
  </si>
  <si>
    <t>ancGene_TGD_7247_B</t>
  </si>
  <si>
    <t>ancGene_TGD_19281_A</t>
  </si>
  <si>
    <t>ancGene_TGD_23111_A</t>
  </si>
  <si>
    <t>ancGene_TGD_41021_A</t>
  </si>
  <si>
    <t>ancGene_TGD_41999_A</t>
  </si>
  <si>
    <t>ancGene_TGD_42624_A</t>
  </si>
  <si>
    <t>ancGene_TGD_10488_A</t>
  </si>
  <si>
    <t>ancGene_TGD_1905_A</t>
  </si>
  <si>
    <t>ancGene_TGD_50285_A</t>
  </si>
  <si>
    <t>ancGene_TGD_16907_A</t>
  </si>
  <si>
    <t>ancGene_TGD_50116_B</t>
  </si>
  <si>
    <t>ancGene_TGD_41954_B</t>
  </si>
  <si>
    <t>ancGene_TGD_15229_A</t>
  </si>
  <si>
    <t>ancGene_TGD_19529_A</t>
  </si>
  <si>
    <t>ancGene_TGD_9239_A</t>
  </si>
  <si>
    <t>ancGene_TGD_9714_A</t>
  </si>
  <si>
    <t>ancGene_TGD_23709_A</t>
  </si>
  <si>
    <t>ancGene_TGD_49966_A</t>
  </si>
  <si>
    <t>ancGene_TGD_28990_B</t>
  </si>
  <si>
    <t>ancGene_TGD_38182_A</t>
  </si>
  <si>
    <t>ancGene_TGD_37628_A</t>
  </si>
  <si>
    <t>ancGene_TGD_18967_B</t>
  </si>
  <si>
    <t>ancGene_TGD_39994_A</t>
  </si>
  <si>
    <t>ancGene_TGD_41764_A</t>
  </si>
  <si>
    <t>ancGene_TGD_6196_A</t>
  </si>
  <si>
    <t>ancGene_TGD_17036_A</t>
  </si>
  <si>
    <t>ancGene_TGD_5214_B</t>
  </si>
  <si>
    <t>ancGene_TGD_7711_A</t>
  </si>
  <si>
    <t>ancGene_TGD_40234_B</t>
  </si>
  <si>
    <t>ancGene_TGD_11471_B</t>
  </si>
  <si>
    <t>ancGene_TGD_34834_A</t>
  </si>
  <si>
    <t>ancGene_TGD_33312_B</t>
  </si>
  <si>
    <t>ancGene_TGD_17521_A</t>
  </si>
  <si>
    <t>ancGene_TGD_49662_A</t>
  </si>
  <si>
    <t>ancGene_TGD_53154_A</t>
  </si>
  <si>
    <t>ancGene_TGD_22817_A</t>
  </si>
  <si>
    <t>ancGene_TGD_42633_A</t>
  </si>
  <si>
    <t>ancGene_TGD_52113_A</t>
  </si>
  <si>
    <t>ancGene_TGD_27313_A</t>
  </si>
  <si>
    <t>ancGene_TGD_20606_B</t>
  </si>
  <si>
    <t>ancGene_TGD_25526_A</t>
  </si>
  <si>
    <t>ancGene_TGD_10610_A</t>
  </si>
  <si>
    <t>ancGene_TGD_43487_A</t>
  </si>
  <si>
    <t>ancGene_TGD_26153_A</t>
  </si>
  <si>
    <t>ancGene_TGD_38720_A</t>
  </si>
  <si>
    <t>ancGene_TGD_6840_A</t>
  </si>
  <si>
    <t>ancGene_TGD_41098_A</t>
  </si>
  <si>
    <t>ancGene_TGD_17620_A</t>
  </si>
  <si>
    <t>ancGene_TGD_36168_A</t>
  </si>
  <si>
    <t>ancGene_TGD_3379_A</t>
  </si>
  <si>
    <t>ancGene_TGD_9248_B</t>
  </si>
  <si>
    <t>ancGene_TGD_48002_A</t>
  </si>
  <si>
    <t>ancGene_TGD_41903_A</t>
  </si>
  <si>
    <t>ancGene_TGD_50638_A</t>
  </si>
  <si>
    <t>ancGene_TGD_42632_A</t>
  </si>
  <si>
    <t>ancGene_TGD_44249_A</t>
  </si>
  <si>
    <t>ancGene_TGD_27829_B</t>
  </si>
  <si>
    <t>ancGene_TGD_13330_B</t>
  </si>
  <si>
    <t>ancGene_TGD_11592_A</t>
  </si>
  <si>
    <t>ancGene_TGD_50801_A</t>
  </si>
  <si>
    <t>ancGene_TGD_53680_A</t>
  </si>
  <si>
    <t>ancGene_TGD_8794_A</t>
  </si>
  <si>
    <t>ancGene_TGD_14292_A</t>
  </si>
  <si>
    <t>ancGene_TGD_6496_A</t>
  </si>
  <si>
    <t>ancGene_TGD_29386_A</t>
  </si>
  <si>
    <t>ancGene_TGD_7712_A</t>
  </si>
  <si>
    <t>ancGene_TGD_48710_A</t>
  </si>
  <si>
    <t>ancGene_TGD_37646_B</t>
  </si>
  <si>
    <t>ancGene_TGD_26217_A</t>
  </si>
  <si>
    <t>ancGene_TGD_28367_B</t>
  </si>
  <si>
    <t>ancGene_TGD_8204_A</t>
  </si>
  <si>
    <t>ancGene_TGD_4739_B</t>
  </si>
  <si>
    <t>ancGene_TGD_30090_A</t>
  </si>
  <si>
    <t>ancGene_TGD_9725_B</t>
  </si>
  <si>
    <t>ancGene_TGD_47990_B</t>
  </si>
  <si>
    <t>ancGene_TGD_12534_B</t>
  </si>
  <si>
    <t>ancGene_TGD_44774_A</t>
  </si>
  <si>
    <t>ancGene_TGD_49812_B</t>
  </si>
  <si>
    <t>ancGene_TGD_45189_A</t>
  </si>
  <si>
    <t>ancGene_TGD_39454_A</t>
  </si>
  <si>
    <t>ancGene_TGD_41444_A</t>
  </si>
  <si>
    <t>ancGene_TGD_16652_A</t>
  </si>
  <si>
    <t>ancGene_TGD_23711_A</t>
  </si>
  <si>
    <t>ancGene_TGD_25795_B</t>
  </si>
  <si>
    <t>ancGene_TGD_989_A</t>
  </si>
  <si>
    <t>ancGene_TGD_29890_A</t>
  </si>
  <si>
    <t>ancGene_TGD_51197_B</t>
  </si>
  <si>
    <t>ancGene_TGD_28365_B</t>
  </si>
  <si>
    <t>ancGene_TGD_49818_A</t>
  </si>
  <si>
    <t>ancGene_TGD_7710_A</t>
  </si>
  <si>
    <t>ancGene_TGD_4741_A</t>
  </si>
  <si>
    <t>ancGene_TGD_22842_A</t>
  </si>
  <si>
    <t>ancGene_TGD_29902_A</t>
  </si>
  <si>
    <t>ancGene_TGD_8832_B</t>
  </si>
  <si>
    <t>ancGene_TGD_29200_B</t>
  </si>
  <si>
    <t>ancGene_TGD_24695_A</t>
  </si>
  <si>
    <t>ancGene_TGD_7606_B</t>
  </si>
  <si>
    <t>ancGene_TGD_30443_A</t>
  </si>
  <si>
    <t>ancGene_TGD_17829_A</t>
  </si>
  <si>
    <t>ancGene_TGD_48035_A</t>
  </si>
  <si>
    <t>ancGene_TGD_12186_B</t>
  </si>
  <si>
    <t>ancGene_TGD_16654_B</t>
  </si>
  <si>
    <t>ancGene_TGD_45752_B</t>
  </si>
  <si>
    <t>ancGene_TGD_31694_A</t>
  </si>
  <si>
    <t>ancGene_TGD_48736_A</t>
  </si>
  <si>
    <t>ancGene_TGD_5369_B</t>
  </si>
  <si>
    <t>ancGene_TGD_13683_A</t>
  </si>
  <si>
    <t>ancGene_TGD_50976_B</t>
  </si>
  <si>
    <t>ancGene_TGD_47985_A</t>
  </si>
  <si>
    <t>ancGene_TGD_54191_A</t>
  </si>
  <si>
    <t>ancGene_TGD_7714_B</t>
  </si>
  <si>
    <t>ancGene_TGD_49776_A</t>
  </si>
  <si>
    <t>ancGene_TGD_41711_A</t>
  </si>
  <si>
    <t>ancGene_TGD_14785_B</t>
  </si>
  <si>
    <t>ancGene_TGD_50446_B</t>
  </si>
  <si>
    <t>ancGene_TGD_28061_B</t>
  </si>
  <si>
    <t>ancGene_TGD_39612_A</t>
  </si>
  <si>
    <t>ancGene_TGD_3110_A</t>
  </si>
  <si>
    <t>ancGene_TGD_35956_A</t>
  </si>
  <si>
    <t>ancGene_TGD_26154_B</t>
  </si>
  <si>
    <t>ancGene_TGD_13058_A</t>
  </si>
  <si>
    <t>ancGene_TGD_31203_B</t>
  </si>
  <si>
    <t>ancGene_TGD_47703_A</t>
  </si>
  <si>
    <t>ancGene_TGD_28944_A</t>
  </si>
  <si>
    <t>ancGene_TGD_19623_A</t>
  </si>
  <si>
    <t>ancGene_TGD_49141_A</t>
  </si>
  <si>
    <t>ancGene_TGD_52409_B</t>
  </si>
  <si>
    <t>ancGene_TGD_48010_A</t>
  </si>
  <si>
    <t>ancGene_TGD_21932_A</t>
  </si>
  <si>
    <t>ancGene_TGD_35204_A</t>
  </si>
  <si>
    <t>ancGene_TGD_50963_A</t>
  </si>
  <si>
    <t>ancGene_TGD_51254_A</t>
  </si>
  <si>
    <t>ancGene_TGD_12777_A</t>
  </si>
  <si>
    <t>ancGene_TGD_17485_A</t>
  </si>
  <si>
    <t>ancGene_TGD_20193_A</t>
  </si>
  <si>
    <t>ancGene_TGD_40535_A</t>
  </si>
  <si>
    <t>ancGene_TGD_36961_A</t>
  </si>
  <si>
    <t>ancGene_TGD_20605_B</t>
  </si>
  <si>
    <t>ancGene_TGD_37624_A</t>
  </si>
  <si>
    <t>ancGene_TGD_51255_A</t>
  </si>
  <si>
    <t>ancGene_TGD_20315_B</t>
  </si>
  <si>
    <t>ancGene_TGD_38031_A</t>
  </si>
  <si>
    <t>ancGene_TGD_734_A</t>
  </si>
  <si>
    <t>ancGene_TGD_31121_B</t>
  </si>
  <si>
    <t>ancGene_TGD_6197_B</t>
  </si>
  <si>
    <t>ancGene_TGD_5628_B</t>
  </si>
  <si>
    <t>ancGene_TGD_42984_B</t>
  </si>
  <si>
    <t>ancGene_TGD_44859_B</t>
  </si>
  <si>
    <t>ancGene_TGD_45962_B</t>
  </si>
  <si>
    <t>ancGene_TGD_19615_A</t>
  </si>
  <si>
    <t>ancGene_TGD_39996_A</t>
  </si>
  <si>
    <t>ancGene_TGD_26552_A</t>
  </si>
  <si>
    <t>ancGene_TGD_50976_A</t>
  </si>
  <si>
    <t>ancGene_TGD_50132_B</t>
  </si>
  <si>
    <t>ancGene_TGD_22391_A</t>
  </si>
  <si>
    <t>ancGene_TGD_34224_B</t>
  </si>
  <si>
    <t>ancGene_TGD_50237_B</t>
  </si>
  <si>
    <t>ancGene_TGD_39030_A</t>
  </si>
  <si>
    <t>ancGene_TGD_30939_A</t>
  </si>
  <si>
    <t>ancGene_TGD_48715_A</t>
  </si>
  <si>
    <t>ancGene_TGD_12488_A</t>
  </si>
  <si>
    <t>ancGene_TGD_51256_A</t>
  </si>
  <si>
    <t>ancGene_TGD_21193_A</t>
  </si>
  <si>
    <t>ancGene_TGD_3245_A</t>
  </si>
  <si>
    <t>ancGene_TGD_5372_A</t>
  </si>
  <si>
    <t>ancGene_TGD_48477_A</t>
  </si>
  <si>
    <t>ancGene_TGD_23166_A</t>
  </si>
  <si>
    <t>ancGene_TGD_11318_B</t>
  </si>
  <si>
    <t>ancGene_TGD_44300_A</t>
  </si>
  <si>
    <t>ancGene_TGD_30389_A</t>
  </si>
  <si>
    <t>ancGene_TGD_6875_A</t>
  </si>
  <si>
    <t>ancGene_TGD_49996_A</t>
  </si>
  <si>
    <t>ancGene_TGD_39934_A</t>
  </si>
  <si>
    <t>ancGene_TGD_48714_A</t>
  </si>
  <si>
    <t>ancGene_TGD_49995_A</t>
  </si>
  <si>
    <t>ancGene_TGD_54604_B</t>
  </si>
  <si>
    <t>ancGene_TGD_23159_A</t>
  </si>
  <si>
    <t>ancGene_TGD_50965_A</t>
  </si>
  <si>
    <t>ancGene_TGD_48713_A</t>
  </si>
  <si>
    <t>ancGene_TGD_48716_A</t>
  </si>
  <si>
    <t>ancGene_TGD_43953_B</t>
  </si>
  <si>
    <t>ancGene_TGD_30395_A</t>
  </si>
  <si>
    <t>ancGene_TGD_645_A</t>
  </si>
  <si>
    <t>ancGene_TGD_20526_B</t>
  </si>
  <si>
    <t>ancGene_TGD_34216_A</t>
  </si>
  <si>
    <t>ancGene_TGD_8890_A</t>
  </si>
  <si>
    <t>ancGene_TGD_41445_A</t>
  </si>
  <si>
    <t>ancGene_TGD_7694_A</t>
  </si>
  <si>
    <t>ancGene_TGD_25002_A</t>
  </si>
  <si>
    <t>ancGene_TGD_31792_A</t>
  </si>
  <si>
    <t>ancGene_TGD_14332_A</t>
  </si>
  <si>
    <t>ancGene_TGD_30413_A</t>
  </si>
  <si>
    <t>ancGene_TGD_49192_A</t>
  </si>
  <si>
    <t>ancGene_TGD_52528_B</t>
  </si>
  <si>
    <t>ancGene_TGD_52528_A</t>
  </si>
  <si>
    <t>ancGene_TGD_52527_A</t>
  </si>
  <si>
    <t>ancGene_TGD_19712_A</t>
  </si>
  <si>
    <t>ancGene_TGD_31169_A</t>
  </si>
  <si>
    <t>ancGene_TGD_19716_A</t>
  </si>
  <si>
    <t>ancGene_TGD_31170_A</t>
  </si>
  <si>
    <t>ancGene_TGD_22139_B</t>
  </si>
  <si>
    <t>ancGene_TGD_22134_A</t>
  </si>
  <si>
    <t>ancGene_TGD_51233_B</t>
  </si>
  <si>
    <t>ancGene_TGD_31123_B</t>
  </si>
  <si>
    <t>ancGene_TGD_19709_B</t>
  </si>
  <si>
    <t>ancGene_TGD_30227_A</t>
  </si>
  <si>
    <t>ancGene_TGD_51817_A</t>
  </si>
  <si>
    <t>ancGene_TGD_43810_A</t>
  </si>
  <si>
    <t>ancGene_TGD_53305_A</t>
  </si>
  <si>
    <t>ancGene_TGD_51813_A</t>
  </si>
  <si>
    <t>ancGene_TGD_16524_B</t>
  </si>
  <si>
    <t>ancGene_TGD_41953_A</t>
  </si>
  <si>
    <t>ancGene_TGD_30391_A</t>
  </si>
  <si>
    <t>ancGene_TGD_6748_A</t>
  </si>
  <si>
    <t>ancGene_TGD_13280_A</t>
  </si>
  <si>
    <t>ancGene_TGD_26148_A</t>
  </si>
  <si>
    <t>ancGene_TGD_49776_B</t>
  </si>
  <si>
    <t>ancGene_TGD_9187_A</t>
  </si>
  <si>
    <t>ancGene_TGD_39396_A</t>
  </si>
  <si>
    <t>ancGene_TGD_31125_B</t>
  </si>
  <si>
    <t>ancGene_TGD_34388_B</t>
  </si>
  <si>
    <t>ancGene_TGD_29802_A</t>
  </si>
  <si>
    <t>ancGene_TGD_32212_A</t>
  </si>
  <si>
    <t>ancGene_TGD_19280_B</t>
  </si>
  <si>
    <t>ancGene_TGD_52453_A</t>
  </si>
  <si>
    <t>ancGene_TGD_39397_A</t>
  </si>
  <si>
    <t>ancGene_TGD_48948_B</t>
  </si>
  <si>
    <t>ancGene_TGD_14337_B</t>
  </si>
  <si>
    <t>ancGene_TGD_50027_A</t>
  </si>
  <si>
    <t>ancGene_TGD_14337_A</t>
  </si>
  <si>
    <t>ancGene_TGD_40281_A</t>
  </si>
  <si>
    <t>ancGene_TGD_31206_A</t>
  </si>
  <si>
    <t>ancGene_TGD_46385_A</t>
  </si>
  <si>
    <t>ancGene_TGD_2038_A</t>
  </si>
  <si>
    <t>ancGene_TGD_49417_A</t>
  </si>
  <si>
    <t>ancGene_TGD_28303_A</t>
  </si>
  <si>
    <t>ancGene_TGD_10825_A</t>
  </si>
  <si>
    <t>ancGene_TGD_46386_A</t>
  </si>
  <si>
    <t>ancGene_TGD_15528_A</t>
  </si>
  <si>
    <t>ancGene_TGD_25181_A</t>
  </si>
  <si>
    <t>ancGene_TGD_47987_A</t>
  </si>
  <si>
    <t>ancGene_TGD_51814_A</t>
  </si>
  <si>
    <t>ancGene_TGD_6886_B</t>
  </si>
  <si>
    <t>ancGene_TGD_15529_A</t>
  </si>
  <si>
    <t>ancGene_TGD_43953_A</t>
  </si>
  <si>
    <t>ancGene_TGD_26211_A</t>
  </si>
  <si>
    <t>ancGene_TGD_39399_B</t>
  </si>
  <si>
    <t>ancGene_TGD_22232_A</t>
  </si>
  <si>
    <t>ancGene_TGD_51441_A</t>
  </si>
  <si>
    <t>ancGene_TGD_40050_A</t>
  </si>
  <si>
    <t>ancGene_TGD_7608_B</t>
  </si>
  <si>
    <t>ancGene_TGD_20073_A</t>
  </si>
  <si>
    <t>ancGene_TGD_13801_B</t>
  </si>
  <si>
    <t>ancGene_TGD_49849_A</t>
  </si>
  <si>
    <t>ancGene_TGD_51674_A</t>
  </si>
  <si>
    <t>ancGene_TGD_22612_B</t>
  </si>
  <si>
    <t>ancGene_TGD_35958_A</t>
  </si>
  <si>
    <t>ancGene_TGD_19047_A</t>
  </si>
  <si>
    <t>ancGene_TGD_14917_B</t>
  </si>
  <si>
    <t>ancGene_TGD_44897_B</t>
  </si>
  <si>
    <t>ancGene_TGD_49417_B</t>
  </si>
  <si>
    <t>ancGene_TGD_1961_A</t>
  </si>
  <si>
    <t>ancGene_TGD_8049_B</t>
  </si>
  <si>
    <t>ancGene_TGD_28907_A</t>
  </si>
  <si>
    <t>ancGene_TGD_372_B</t>
  </si>
  <si>
    <t>ancGene_TGD_4584_B</t>
  </si>
  <si>
    <t>ancGene_TGD_8810_A</t>
  </si>
  <si>
    <t>ancGene_TGD_4726_A</t>
  </si>
  <si>
    <t>ancGene_TGD_19715_A</t>
  </si>
  <si>
    <t>ancGene_TGD_52530_B</t>
  </si>
  <si>
    <t>ancGene_TGD_25183_A</t>
  </si>
  <si>
    <t>ancGene_TGD_35311_A</t>
  </si>
  <si>
    <t>ancGene_TGD_2146_B</t>
  </si>
  <si>
    <t>ancGene_TGD_26148_B</t>
  </si>
  <si>
    <t>ancGene_TGD_484_A</t>
  </si>
  <si>
    <t>ancGene_TGD_30417_A</t>
  </si>
  <si>
    <t>ancGene_TGD_51976_A</t>
  </si>
  <si>
    <t>ancGene_TGD_31346_A</t>
  </si>
  <si>
    <t>ancGene_TGD_34554_A</t>
  </si>
  <si>
    <t>ancGene_TGD_51977_A</t>
  </si>
  <si>
    <t>ancGene_TGD_8338_B</t>
  </si>
  <si>
    <t>ancGene_TGD_53408_B</t>
  </si>
  <si>
    <t>ancGene_TGD_22133_A</t>
  </si>
  <si>
    <t>ancGene_TGD_14999_A</t>
  </si>
  <si>
    <t>ancGene_TGD_24068_B</t>
  </si>
  <si>
    <t>ancGene_TGD_30411_A</t>
  </si>
  <si>
    <t>ancGene_TGD_8338_A</t>
  </si>
  <si>
    <t>ancGene_TGD_28654_A</t>
  </si>
  <si>
    <t>ancGene_TGD_30444_A</t>
  </si>
  <si>
    <t>ancGene_TGD_42637_A</t>
  </si>
  <si>
    <t>ancGene_TGD_35891_A</t>
  </si>
  <si>
    <t>ancGene_TGD_51355_B</t>
  </si>
  <si>
    <t>ancGene_TGD_19711_A</t>
  </si>
  <si>
    <t>ancGene_TGD_42639_A</t>
  </si>
  <si>
    <t>ancGene_TGD_44459_A</t>
  </si>
  <si>
    <t>ancGene_TGD_2145_A</t>
  </si>
  <si>
    <t>ancGene_TGD_439_A</t>
  </si>
  <si>
    <t>ancGene_TGD_35310_A</t>
  </si>
  <si>
    <t>ancGene_TGD_51225_A</t>
  </si>
  <si>
    <t>ancGene_TGD_11315_A</t>
  </si>
  <si>
    <t>ancGene_TGD_41051_A</t>
  </si>
  <si>
    <t>ancGene_TGD_54429_A</t>
  </si>
  <si>
    <t>ancGene_TGD_51385_A</t>
  </si>
  <si>
    <t>ancGene_TGD_16623_A</t>
  </si>
  <si>
    <t>ancGene_TGD_322_B</t>
  </si>
  <si>
    <t>ancGene_TGD_29860_A</t>
  </si>
  <si>
    <t>ancGene_TGD_39934_B</t>
  </si>
  <si>
    <t>ancGene_TGD_2144_A</t>
  </si>
  <si>
    <t>ancGene_TGD_26187_A</t>
  </si>
  <si>
    <t>ancGene_TGD_31336_A</t>
  </si>
  <si>
    <t>ancGene_TGD_45332_A</t>
  </si>
  <si>
    <t>ancGene_TGD_44703_A</t>
  </si>
  <si>
    <t>ancGene_TGD_41669_A</t>
  </si>
  <si>
    <t>ancGene_TGD_22132_A</t>
  </si>
  <si>
    <t>ancGene_TGD_29801_B</t>
  </si>
  <si>
    <t>ancGene_TGD_50025_A</t>
  </si>
  <si>
    <t>ancGene_TGD_45333_B</t>
  </si>
  <si>
    <t>ancGene_TGD_40850_A</t>
  </si>
  <si>
    <t>ancGene_TGD_44850_A</t>
  </si>
  <si>
    <t>ancGene_TGD_48781_A</t>
  </si>
  <si>
    <t>ancGene_TGD_54427_A</t>
  </si>
  <si>
    <t>ancGene_TGD_30412_A</t>
  </si>
  <si>
    <t>ancGene_TGD_51820_A</t>
  </si>
  <si>
    <t>ancGene_TGD_41954_A</t>
  </si>
  <si>
    <t>ancGene_TGD_22612_A</t>
  </si>
  <si>
    <t>ancGene_TGD_26689_B</t>
  </si>
  <si>
    <t>ancGene_TGD_31344_A</t>
  </si>
  <si>
    <t>ancGene_TGD_26236_A</t>
  </si>
  <si>
    <t>ancGene_TGD_44461_B</t>
  </si>
  <si>
    <t>ancGene_TGD_3244_A</t>
  </si>
  <si>
    <t>ancGene_TGD_34551_A</t>
  </si>
  <si>
    <t>ancGene_TGD_40049_B</t>
  </si>
  <si>
    <t>ancGene_TGD_50110_A</t>
  </si>
  <si>
    <t>ancGene_TGD_8796_B</t>
  </si>
  <si>
    <t>ancGene_TGD_9189_B</t>
  </si>
  <si>
    <t>ancGene_TGD_28652_A</t>
  </si>
  <si>
    <t>ancGene_TGD_425_A</t>
  </si>
  <si>
    <t>ancGene_TGD_30406_B</t>
  </si>
  <si>
    <t>ancGene_TGD_28168_B</t>
  </si>
  <si>
    <t>ancGene_TGD_47130_A</t>
  </si>
  <si>
    <t>ancGene_TGD_50810_B</t>
  </si>
  <si>
    <t>ancGene_TGD_44460_A</t>
  </si>
  <si>
    <t>ancGene_TGD_30311_A</t>
  </si>
  <si>
    <t>ancGene_TGD_24420_A</t>
  </si>
  <si>
    <t>ancGene_TGD_5917_A</t>
  </si>
  <si>
    <t>ancGene_TGD_42056_B</t>
  </si>
  <si>
    <t>ancGene_TGD_6748_B</t>
  </si>
  <si>
    <t>ancGene_TGD_25445_A</t>
  </si>
  <si>
    <t>ancGene_TGD_20654_B</t>
  </si>
  <si>
    <t>ancGene_TGD_34553_A</t>
  </si>
  <si>
    <t>ancGene_TGD_49850_A</t>
  </si>
  <si>
    <t>ancGene_TGD_30405_A</t>
  </si>
  <si>
    <t>ancGene_TGD_15244_A</t>
  </si>
  <si>
    <t>ancGene_TGD_2645_A</t>
  </si>
  <si>
    <t>ancGene_TGD_2311_A</t>
  </si>
  <si>
    <t>ancGene_TGD_34465_A</t>
  </si>
  <si>
    <t>ancGene_TGD_35958_B</t>
  </si>
  <si>
    <t>ancGene_TGD_42636_B</t>
  </si>
  <si>
    <t>ancGene_TGD_51503_A</t>
  </si>
  <si>
    <t>ancGene_TGD_7713_A</t>
  </si>
  <si>
    <t>ancGene_TGD_30396_A</t>
  </si>
  <si>
    <t>ancGene_TGD_1354_A</t>
  </si>
  <si>
    <t>ancGene_TGD_29391_B</t>
  </si>
  <si>
    <t>ancGene_TGD_43954_A</t>
  </si>
  <si>
    <t>ancGene_TGD_25988_A</t>
  </si>
  <si>
    <t>ancGene_TGD_29019_A</t>
  </si>
  <si>
    <t>ancGene_TGD_21549_A</t>
  </si>
  <si>
    <t>ancGene_TGD_8795_A</t>
  </si>
  <si>
    <t>ancGene_TGD_47509_B</t>
  </si>
  <si>
    <t>ancGene_TGD_13801_A</t>
  </si>
  <si>
    <t>ancGene_TGD_39399_A</t>
  </si>
  <si>
    <t>ancGene_TGD_2143_A</t>
  </si>
  <si>
    <t>ancGene_TGD_22139_A</t>
  </si>
  <si>
    <t>ancGene_TGD_35959_A</t>
  </si>
  <si>
    <t>ancGene_TGD_50812_A</t>
  </si>
  <si>
    <t>ancGene_TGD_23025_A</t>
  </si>
  <si>
    <t>ancGene_TGD_2030_A</t>
  </si>
  <si>
    <t>ancGene_TGD_20948_A</t>
  </si>
  <si>
    <t>ancGene_TGD_32680_A</t>
  </si>
  <si>
    <t>ancGene_TGD_30315_B</t>
  </si>
  <si>
    <t>ancGene_TGD_24601_A</t>
  </si>
  <si>
    <t>ancGene_TGD_287_A</t>
  </si>
  <si>
    <t>ancGene_TGD_8796_A</t>
  </si>
  <si>
    <t>ancGene_TGD_54428_A</t>
  </si>
  <si>
    <t>ancGene_TGD_16176_B</t>
  </si>
  <si>
    <t>ancGene_TGD_52626_B</t>
  </si>
  <si>
    <t>ancGene_TGD_45312_A</t>
  </si>
  <si>
    <t>ancGene_TGD_47998_A</t>
  </si>
  <si>
    <t>ancGene_TGD_29415_A</t>
  </si>
  <si>
    <t>ancGene_TGD_16654_A</t>
  </si>
  <si>
    <t>ancGene_TGD_31121_A</t>
  </si>
  <si>
    <t>ancGene_TGD_12183_B</t>
  </si>
  <si>
    <t>ancGene_TGD_31120_A</t>
  </si>
  <si>
    <t>ancGene_TGD_20837_A</t>
  </si>
  <si>
    <t>ancGene_TGD_7551_A</t>
  </si>
  <si>
    <t>ancGene_TGD_428_A</t>
  </si>
  <si>
    <t>ancGene_TGD_22610_A</t>
  </si>
  <si>
    <t>ancGene_TGD_215_B</t>
  </si>
  <si>
    <t>ancGene_TGD_54223_A</t>
  </si>
  <si>
    <t>ancGene_TGD_51928_A</t>
  </si>
  <si>
    <t>ancGene_TGD_52989_A</t>
  </si>
  <si>
    <t>ancGene_TGD_16657_B</t>
  </si>
  <si>
    <t>ancGene_TGD_54189_A</t>
  </si>
  <si>
    <t>ancGene_TGD_39650_A</t>
  </si>
  <si>
    <t>ancGene_TGD_38001_B</t>
  </si>
  <si>
    <t>ancGene_TGD_13799_B</t>
  </si>
  <si>
    <t>ancGene_TGD_51224_A</t>
  </si>
  <si>
    <t>ancGene_TGD_53936_A</t>
  </si>
  <si>
    <t>ancGene_TGD_34548_A</t>
  </si>
  <si>
    <t>ancGene_TGD_22929_B</t>
  </si>
  <si>
    <t>ancGene_TGD_16652_B</t>
  </si>
  <si>
    <t>ancGene_TGD_48321_B</t>
  </si>
  <si>
    <t>ancGene_TGD_47141_B</t>
  </si>
  <si>
    <t>ancGene_TGD_54005_A</t>
  </si>
  <si>
    <t>ancGene_TGD_26208_A</t>
  </si>
  <si>
    <t>ancGene_TGD_649_A</t>
  </si>
  <si>
    <t>ancGene_TGD_48001_A</t>
  </si>
  <si>
    <t>ancGene_TGD_35653_A</t>
  </si>
  <si>
    <t>ancGene_TGD_4740_A</t>
  </si>
  <si>
    <t>ancGene_TGD_20655_A</t>
  </si>
  <si>
    <t>ancGene_TGD_17624_B</t>
  </si>
  <si>
    <t>ancGene_TGD_45501_A</t>
  </si>
  <si>
    <t>ancGene_TGD_24260_A</t>
  </si>
  <si>
    <t>ancGene_TGD_22818_A</t>
  </si>
  <si>
    <t>ancGene_TGD_34222_B</t>
  </si>
  <si>
    <t>ancGene_TGD_28852_A</t>
  </si>
  <si>
    <t>ancGene_TGD_44773_B</t>
  </si>
  <si>
    <t>ancGene_TGD_8806_A</t>
  </si>
  <si>
    <t>ancGene_TGD_47986_A</t>
  </si>
  <si>
    <t>ancGene_TGD_50671_B</t>
  </si>
  <si>
    <t>ancGene_TGD_21517_A</t>
  </si>
  <si>
    <t>ancGene_TGD_28888_A</t>
  </si>
  <si>
    <t>ancGene_TGD_54190_A</t>
  </si>
  <si>
    <t>ancGene_TGD_38097_A</t>
  </si>
  <si>
    <t>ancGene_TGD_19279_A</t>
  </si>
  <si>
    <t>ancGene_TGD_20653_A</t>
  </si>
  <si>
    <t>ancGene_TGD_45455_A</t>
  </si>
  <si>
    <t>ancGene_TGD_17635_B</t>
  </si>
  <si>
    <t>ancGene_TGD_20844_B</t>
  </si>
  <si>
    <t>ancGene_TGD_34565_A</t>
  </si>
  <si>
    <t>ancGene_TGD_13489_B</t>
  </si>
  <si>
    <t>ancGene_TGD_24165_A</t>
  </si>
  <si>
    <t>ancGene_TGD_36013_A</t>
  </si>
  <si>
    <t>ancGene_TGD_12361_B</t>
  </si>
  <si>
    <t>ancGene_TGD_4006_A</t>
  </si>
  <si>
    <t>ancGene_TGD_40511_A</t>
  </si>
  <si>
    <t>ancGene_TGD_44604_B</t>
  </si>
  <si>
    <t>ancGene_TGD_26605_B</t>
  </si>
  <si>
    <t>ancGene_TGD_12205_A</t>
  </si>
  <si>
    <t>ancGene_TGD_41449_A</t>
  </si>
  <si>
    <t>ancGene_TGD_48095_A</t>
  </si>
  <si>
    <t>ancGene_TGD_1603_A</t>
  </si>
  <si>
    <t>ancGene_TGD_42103_A</t>
  </si>
  <si>
    <t>ancGene_TGD_45367_B</t>
  </si>
  <si>
    <t>ancGene_TGD_53813_A</t>
  </si>
  <si>
    <t>ancGene_TGD_16701_A</t>
  </si>
  <si>
    <t>ancGene_TGD_42825_A</t>
  </si>
  <si>
    <t>ancGene_TGD_32270_A</t>
  </si>
  <si>
    <t>ancGene_TGD_50238_A</t>
  </si>
  <si>
    <t>ancGene_TGD_38098_A</t>
  </si>
  <si>
    <t>ancGene_TGD_21375_A</t>
  </si>
  <si>
    <t>ancGene_TGD_41325_A</t>
  </si>
  <si>
    <t>ancGene_TGD_1531_A</t>
  </si>
  <si>
    <t>ancGene_TGD_4723_A</t>
  </si>
  <si>
    <t>ancGene_TGD_32210_A</t>
  </si>
  <si>
    <t>ancGene_TGD_24259_A</t>
  </si>
  <si>
    <t>ancGene_TGD_16577_A</t>
  </si>
  <si>
    <t>ancGene_TGD_17512_A</t>
  </si>
  <si>
    <t>ancGene_TGD_28304_B</t>
  </si>
  <si>
    <t>ancGene_TGD_25587_B</t>
  </si>
  <si>
    <t>ancGene_TGD_22609_B</t>
  </si>
  <si>
    <t>ancGene_TGD_16162_A</t>
  </si>
  <si>
    <t>ancGene_TGD_23165_A</t>
  </si>
  <si>
    <t>ancGene_TGD_51227_A</t>
  </si>
  <si>
    <t>ancGene_TGD_27421_A</t>
  </si>
  <si>
    <t>ancGene_TGD_40353_B</t>
  </si>
  <si>
    <t>ancGene_TGD_18276_B</t>
  </si>
  <si>
    <t>ancGene_TGD_40450_A</t>
  </si>
  <si>
    <t>ancGene_TGD_18346_A</t>
  </si>
  <si>
    <t>ancGene_TGD_53814_A</t>
  </si>
  <si>
    <t>ancGene_TGD_2457_B</t>
  </si>
  <si>
    <t>ancGene_TGD_31210_A</t>
  </si>
  <si>
    <t>ancGene_TGD_54806_B</t>
  </si>
  <si>
    <t>ancGene_TGD_52989_B</t>
  </si>
  <si>
    <t>ancGene_TGD_4738_A</t>
  </si>
  <si>
    <t>ancGene_TGD_21515_B</t>
  </si>
  <si>
    <t>ancGene_TGD_34223_A</t>
  </si>
  <si>
    <t>ancGene_TGD_31583_A</t>
  </si>
  <si>
    <t>ancGene_TGD_26151_B</t>
  </si>
  <si>
    <t>ancGene_TGD_31203_A</t>
  </si>
  <si>
    <t>ancGene_TGD_27178_A</t>
  </si>
  <si>
    <t>ancGene_TGD_5916_A</t>
  </si>
  <si>
    <t>ancGene_TGD_8809_A</t>
  </si>
  <si>
    <t>ancGene_TGD_11824_A</t>
  </si>
  <si>
    <t>ancGene_TGD_32687_A</t>
  </si>
  <si>
    <t>ancGene_TGD_27204_B</t>
  </si>
  <si>
    <t>ancGene_TGD_314_B</t>
  </si>
  <si>
    <t>ancGene_TGD_679_A</t>
  </si>
  <si>
    <t>ancGene_TGD_48682_A</t>
  </si>
  <si>
    <t>ancGene_TGD_31092_A</t>
  </si>
  <si>
    <t>ancGene_TGD_19939_A</t>
  </si>
  <si>
    <t>ancGene_TGD_22817_B</t>
  </si>
  <si>
    <t>ancGene_TGD_7069_A</t>
  </si>
  <si>
    <t>ancGene_TGD_5429_B</t>
  </si>
  <si>
    <t>ancGene_TGD_49813_B</t>
  </si>
  <si>
    <t>ancGene_TGD_23020_A</t>
  </si>
  <si>
    <t>ancGene_TGD_2277_B</t>
  </si>
  <si>
    <t>ancGene_TGD_33389_A</t>
  </si>
  <si>
    <t>ancGene_TGD_33388_A</t>
  </si>
  <si>
    <t>ancGene_TGD_12810_A</t>
  </si>
  <si>
    <t>ancGene_TGD_11471_A</t>
  </si>
  <si>
    <t>ancGene_TGD_42975_B</t>
  </si>
  <si>
    <t>ancGene_TGD_39629_B</t>
  </si>
  <si>
    <t>ancGene_TGD_429_B</t>
  </si>
  <si>
    <t>ancGene_TGD_12586_A</t>
  </si>
  <si>
    <t>ancGene_TGD_23339_A</t>
  </si>
  <si>
    <t>ancGene_TGD_19456_A</t>
  </si>
  <si>
    <t>ancGene_TGD_28653_A</t>
  </si>
  <si>
    <t>ancGene_TGD_26538_A</t>
  </si>
  <si>
    <t>ancGene_TGD_42072_A</t>
  </si>
  <si>
    <t>ancGene_TGD_53409_A</t>
  </si>
  <si>
    <t>ancGene_TGD_48851_A</t>
  </si>
  <si>
    <t>ancGene_TGD_39570_A</t>
  </si>
  <si>
    <t>ancGene_TGD_28657_B</t>
  </si>
  <si>
    <t>ancGene_TGD_3433_A</t>
  </si>
  <si>
    <t>ancGene_TGD_39293_A</t>
  </si>
  <si>
    <t>ancGene_TGD_35970_A</t>
  </si>
  <si>
    <t>ancGene_TGD_36650_A</t>
  </si>
  <si>
    <t>ancGene_TGD_13007_A</t>
  </si>
  <si>
    <t>ancGene_TGD_26052_A</t>
  </si>
  <si>
    <t>ancGene_TGD_12997_A</t>
  </si>
  <si>
    <t>ancGene_TGD_4727_B</t>
  </si>
  <si>
    <t>ancGene_TGD_33279_A</t>
  </si>
  <si>
    <t>ancGene_TGD_26117_A</t>
  </si>
  <si>
    <t>ancGene_TGD_22412_B</t>
  </si>
  <si>
    <t>ancGene_TGD_18387_B</t>
  </si>
  <si>
    <t>ancGene_TGD_18274_A</t>
  </si>
  <si>
    <t>ancGene_TGD_9279_A</t>
  </si>
  <si>
    <t>ancGene_TGD_6743_A</t>
  </si>
  <si>
    <t>ancGene_TGD_24427_A</t>
  </si>
  <si>
    <t>ancGene_TGD_17737_B</t>
  </si>
  <si>
    <t>ancGene_TGD_28636_B</t>
  </si>
  <si>
    <t>ancGene_TGD_13092_A</t>
  </si>
  <si>
    <t>ancGene_TGD_50110_B</t>
  </si>
  <si>
    <t>ancGene_TGD_21185_A</t>
  </si>
  <si>
    <t>ancGene_TGD_25197_B</t>
  </si>
  <si>
    <t>ancGene_TGD_48023_A</t>
  </si>
  <si>
    <t>ancGene_TGD_26235_B</t>
  </si>
  <si>
    <t>ancGene_TGD_11494_A</t>
  </si>
  <si>
    <t>ancGene_TGD_4504_B</t>
  </si>
  <si>
    <t>ancGene_TGD_28060_B</t>
  </si>
  <si>
    <t>ancGene_TGD_35121_A</t>
  </si>
  <si>
    <t>ancGene_TGD_15799_A</t>
  </si>
  <si>
    <t>ancGene_TGD_20844_A</t>
  </si>
  <si>
    <t>ancGene_TGD_50239_B</t>
  </si>
  <si>
    <t>ancGene_TGD_49994_A</t>
  </si>
  <si>
    <t>ancGene_TGD_12771_A</t>
  </si>
  <si>
    <t>ancGene_TGD_28455_B</t>
  </si>
  <si>
    <t>ancGene_TGD_26237_A</t>
  </si>
  <si>
    <t>ancGene_TGD_48129_A</t>
  </si>
  <si>
    <t>ancGene_TGD_9088_B</t>
  </si>
  <si>
    <t>ancGene_TGD_459_A</t>
  </si>
  <si>
    <t>ancGene_TGD_28636_A</t>
  </si>
  <si>
    <t>ancGene_TGD_50548_A</t>
  </si>
  <si>
    <t>ancGene_TGD_18385_A</t>
  </si>
  <si>
    <t>ancGene_TGD_54439_A</t>
  </si>
  <si>
    <t>ancGene_TGD_38096_A</t>
  </si>
  <si>
    <t>ancGene_TGD_15530_B</t>
  </si>
  <si>
    <t>ancGene_TGD_26154_A</t>
  </si>
  <si>
    <t>ancGene_TGD_318_A</t>
  </si>
  <si>
    <t>ancGene_TGD_27040_A</t>
  </si>
  <si>
    <t>ancGene_TGD_5921_B</t>
  </si>
  <si>
    <t>ancGene_TGD_9014_A</t>
  </si>
  <si>
    <t>ancGene_TGD_26116_A</t>
  </si>
  <si>
    <t>ancGene_TGD_42631_A</t>
  </si>
  <si>
    <t>ancGene_TGD_39293_B</t>
  </si>
  <si>
    <t>ancGene_TGD_18829_B</t>
  </si>
  <si>
    <t>ancGene_TGD_13328_B</t>
  </si>
  <si>
    <t>ancGene_TGD_317_A</t>
  </si>
  <si>
    <t>ancGene_TGD_8052_A</t>
  </si>
  <si>
    <t>ancGene_TGD_30589_A</t>
  </si>
  <si>
    <t>ancGene_TGD_40850_B</t>
  </si>
  <si>
    <t>ancGene_TGD_22230_B</t>
  </si>
  <si>
    <t>ancGene_TGD_8975_A</t>
  </si>
  <si>
    <t>ancGene_TGD_12536_B</t>
  </si>
  <si>
    <t>ancGene_TGD_28853_A</t>
  </si>
  <si>
    <t>ancGene_TGD_49853_A</t>
  </si>
  <si>
    <t>ancGene_TGD_26151_A</t>
  </si>
  <si>
    <t>ancGene_TGD_12535_B</t>
  </si>
  <si>
    <t>ancGene_TGD_42067_A</t>
  </si>
  <si>
    <t>ancGene_TGD_9507_A</t>
  </si>
  <si>
    <t>ancGene_TGD_20945_A</t>
  </si>
  <si>
    <t>ancGene_TGD_35050_A</t>
  </si>
  <si>
    <t>ancGene_TGD_47218_A</t>
  </si>
  <si>
    <t>ancGene_TGD_30385_A</t>
  </si>
  <si>
    <t>ancGene_TGD_6821_A</t>
  </si>
  <si>
    <t>ancGene_TGD_21179_B</t>
  </si>
  <si>
    <t>ancGene_TGD_18284_A</t>
  </si>
  <si>
    <t>ancGene_TGD_5307_B</t>
  </si>
  <si>
    <t>ancGene_TGD_32667_A</t>
  </si>
  <si>
    <t>ancGene_TGD_22844_A</t>
  </si>
  <si>
    <t>ancGene_TGD_18906_A</t>
  </si>
  <si>
    <t>ancGene_TGD_614_A</t>
  </si>
  <si>
    <t>ancGene_TGD_28657_A</t>
  </si>
  <si>
    <t>ancGene_TGD_28658_A</t>
  </si>
  <si>
    <t>ancGene_TGD_36378_A</t>
  </si>
  <si>
    <t>ancGene_TGD_42059_A</t>
  </si>
  <si>
    <t>ancGene_TGD_17738_A</t>
  </si>
  <si>
    <t>ancGene_TGD_40419_A</t>
  </si>
  <si>
    <t>ancGene_TGD_26307_B</t>
  </si>
  <si>
    <t>ancGene_TGD_7623_A</t>
  </si>
  <si>
    <t>ancGene_TGD_44759_A</t>
  </si>
  <si>
    <t>ancGene_TGD_40604_A</t>
  </si>
  <si>
    <t>ancGene_TGD_43526_B</t>
  </si>
  <si>
    <t>ancGene_TGD_36379_A</t>
  </si>
  <si>
    <t>ancGene_TGD_53937_B</t>
  </si>
  <si>
    <t>ancGene_TGD_49852_B</t>
  </si>
  <si>
    <t>ancGene_TGD_42374_B</t>
  </si>
  <si>
    <t>ancGene_TGD_29050_A</t>
  </si>
  <si>
    <t>ancGene_TGD_18296_A</t>
  </si>
  <si>
    <t>ancGene_TGD_22845_A</t>
  </si>
  <si>
    <t>ancGene_TGD_28635_A</t>
  </si>
  <si>
    <t>ancGene_TGD_46660_B</t>
  </si>
  <si>
    <t>ancGene_TGD_48221_A</t>
  </si>
  <si>
    <t>ancGene_TGD_13659_B</t>
  </si>
  <si>
    <t>ancGene_TGD_25425_A</t>
  </si>
  <si>
    <t>ancGene_TGD_20946_A</t>
  </si>
  <si>
    <t>ancGene_TGD_14369_A</t>
  </si>
  <si>
    <t>ancGene_TGD_26191_A</t>
  </si>
  <si>
    <t>ancGene_TGD_9180_A</t>
  </si>
  <si>
    <t>ancGene_TGD_34835_B</t>
  </si>
  <si>
    <t>ancGene_TGD_25587_A</t>
  </si>
  <si>
    <t>ancGene_TGD_4905_A</t>
  </si>
  <si>
    <t>ancGene_TGD_4905_B</t>
  </si>
  <si>
    <t>ancGene_TGD_49695_A</t>
  </si>
  <si>
    <t>Protein Set</t>
  </si>
  <si>
    <t>Description</t>
  </si>
  <si>
    <t>NP_001117737.1</t>
  </si>
  <si>
    <t>precerebellin-like protein precursor [Oncorhynchus mykiss]</t>
  </si>
  <si>
    <t>NP_001117842.1</t>
  </si>
  <si>
    <t>matrix metalloproteinase-9 precursor [Oncorhynchus mykiss]</t>
  </si>
  <si>
    <t>NP_001118073.1</t>
  </si>
  <si>
    <t>differentially regulated trout protein 1 precursor [Oncorhynchus mykiss]</t>
  </si>
  <si>
    <t>NP_001185743.1</t>
  </si>
  <si>
    <t>serine (or cysteine) peptidase inhibitor, clade F, member 2 precursor [Oncorhynchus mykiss]</t>
  </si>
  <si>
    <t>XP_021412922.2</t>
  </si>
  <si>
    <t>beta-2-glycoprotein 1 [Oncorhynchus mykiss]</t>
  </si>
  <si>
    <t>XP_021413549.1</t>
  </si>
  <si>
    <t>hemoglobin subunit beta-1-like [Oncorhynchus mykiss]</t>
  </si>
  <si>
    <t>XP_021414181.1</t>
  </si>
  <si>
    <t>tubulin beta-4B chain-like [Oncorhynchus mykiss]</t>
  </si>
  <si>
    <t>XP_021416012.1</t>
  </si>
  <si>
    <t>alpha-N-acetylgalactosaminide alpha-2,6-sialyltransferase 1-like [Oncorhynchus mykiss]</t>
  </si>
  <si>
    <t>XP_021416502.1</t>
  </si>
  <si>
    <t>nucleotide exchange factor SIL1 [Oncorhynchus mykiss]</t>
  </si>
  <si>
    <t>XP_021416962.1</t>
  </si>
  <si>
    <t>insulin-like growth factor-binding protein 7 isoform X1 [Oncorhynchus mykiss]</t>
  </si>
  <si>
    <t>XP_021418079.2</t>
  </si>
  <si>
    <t>B-cadherin isoform X2 [Oncorhynchus mykiss]</t>
  </si>
  <si>
    <t>XP_021418801.2</t>
  </si>
  <si>
    <t>integrin beta-1 isoform X1 [Oncorhynchus mykiss]</t>
  </si>
  <si>
    <t>XP_021419110.1</t>
  </si>
  <si>
    <t>calumenin-A isoform X2 [Oncorhynchus mykiss]</t>
  </si>
  <si>
    <t>XP_021419415.1</t>
  </si>
  <si>
    <t>rab GDP dissociation inhibitor beta [Oncorhynchus mykiss]</t>
  </si>
  <si>
    <t>XP_021420439.2</t>
  </si>
  <si>
    <t>multiple inositol polyphosphate phosphatase 1 isoform X1 [Oncorhynchus mykiss]</t>
  </si>
  <si>
    <t>XP_021421228.1</t>
  </si>
  <si>
    <t>fructose-bisphosphate aldolase A [Oncorhynchus mykiss]</t>
  </si>
  <si>
    <t>XP_021421491.2</t>
  </si>
  <si>
    <t>polypeptide N-acetylgalactosaminyltransferase 6 [Oncorhynchus mykiss]</t>
  </si>
  <si>
    <t>XP_021423791.1</t>
  </si>
  <si>
    <t>XP_021423792.2</t>
  </si>
  <si>
    <t>beta-2-glycoprotein 1 isoform X1 [Oncorhynchus mykiss]</t>
  </si>
  <si>
    <t>XP_021425157.1</t>
  </si>
  <si>
    <t>carboxylesterase 3 isoform X1 [Oncorhynchus mykiss]</t>
  </si>
  <si>
    <t>XP_021425601.1</t>
  </si>
  <si>
    <t>guanine nucleotide-binding protein G(I)/G(S)/G(T) subunit beta-1 [Oncorhynchus mykiss]</t>
  </si>
  <si>
    <t>XP_021426683.1</t>
  </si>
  <si>
    <t>pregnancy-specific beta-1-glycoprotein 2 isoform X1 [Oncorhynchus mykiss]</t>
  </si>
  <si>
    <t>XP_021426687.2</t>
  </si>
  <si>
    <t>uncharacterized protein LOC110495663 [Oncorhynchus mykiss]</t>
  </si>
  <si>
    <t>XP_021427100.1</t>
  </si>
  <si>
    <t>pro-cathepsin H [Oncorhynchus mykiss]</t>
  </si>
  <si>
    <t>XP_021428112.2</t>
  </si>
  <si>
    <t>programmed cell death 6-interacting protein isoform X1 [Oncorhynchus mykiss]</t>
  </si>
  <si>
    <t>XP_021428346.1</t>
  </si>
  <si>
    <t>polypeptide N-acetylgalactosaminyltransferase 4 [Oncorhynchus mykiss]</t>
  </si>
  <si>
    <t>XP_021429200.1</t>
  </si>
  <si>
    <t>sialic acid synthase [Oncorhynchus mykiss]</t>
  </si>
  <si>
    <t>XP_021429857.1</t>
  </si>
  <si>
    <t>poly(U)-specific endoribonuclease-C [Oncorhynchus mykiss]</t>
  </si>
  <si>
    <t>XP_021429991.2</t>
  </si>
  <si>
    <t>protein Z-dependent protease inhibitor-like isoform X1 [Oncorhynchus mykiss]</t>
  </si>
  <si>
    <t>XP_021430111.2</t>
  </si>
  <si>
    <t>thrombospondin-1 [Oncorhynchus mykiss]</t>
  </si>
  <si>
    <t>XP_021431421.1</t>
  </si>
  <si>
    <t>multiple inositol polyphosphate phosphatase 1 [Oncorhynchus mykiss]</t>
  </si>
  <si>
    <t>XP_021433198.1</t>
  </si>
  <si>
    <t>calumenin-A isoform X1 [Oncorhynchus mykiss]</t>
  </si>
  <si>
    <t>XP_021433884.1</t>
  </si>
  <si>
    <t>ependymin [Oncorhynchus mykiss]</t>
  </si>
  <si>
    <t>XP_021435170.1</t>
  </si>
  <si>
    <t>plastin-2 [Oncorhynchus mykiss]</t>
  </si>
  <si>
    <t>XP_021435513.2</t>
  </si>
  <si>
    <t>tubulin alpha chain [Oncorhynchus mykiss]</t>
  </si>
  <si>
    <t>XP_021436350.2</t>
  </si>
  <si>
    <t>uncharacterized protein si:ch1073-126c3.2 [Oncorhynchus mykiss]</t>
  </si>
  <si>
    <t>XP_021436538.1</t>
  </si>
  <si>
    <t>tubulin beta chain-like [Oncorhynchus mykiss]</t>
  </si>
  <si>
    <t>XP_021438340.1</t>
  </si>
  <si>
    <t>heat shock cognate 70 kDa protein-like isoform X1 [Oncorhynchus mykiss]</t>
  </si>
  <si>
    <t>XP_021439265.2</t>
  </si>
  <si>
    <t>XP_021440586.2</t>
  </si>
  <si>
    <t>protein Z-dependent protease inhibitor [Oncorhynchus mykiss]</t>
  </si>
  <si>
    <t>XP_021440760.2</t>
  </si>
  <si>
    <t>apolipoprotein B-100 [Oncorhynchus mykiss]</t>
  </si>
  <si>
    <t>XP_021441668.2</t>
  </si>
  <si>
    <t>B-cadherin [Oncorhynchus mykiss]</t>
  </si>
  <si>
    <t>XP_021441697.2</t>
  </si>
  <si>
    <t>haptoglobin isoform X1 [Oncorhynchus mykiss]</t>
  </si>
  <si>
    <t>XP_021444018.2</t>
  </si>
  <si>
    <t>thymus-specific serine protease [Oncorhynchus mykiss]</t>
  </si>
  <si>
    <t>XP_021447067.1</t>
  </si>
  <si>
    <t>lipocalin [Oncorhynchus mykiss]</t>
  </si>
  <si>
    <t>XP_021448846.2</t>
  </si>
  <si>
    <t>lithostathine-1-like isoform X1 [Oncorhynchus mykiss]</t>
  </si>
  <si>
    <t>XP_021449253.1</t>
  </si>
  <si>
    <t>olfactomedin-4 [Oncorhynchus mykiss]</t>
  </si>
  <si>
    <t>XP_021449350.1</t>
  </si>
  <si>
    <t>complement factor D [Oncorhynchus mykiss]</t>
  </si>
  <si>
    <t>XP_021453260.1</t>
  </si>
  <si>
    <t>XP_021454884.2</t>
  </si>
  <si>
    <t>hepatocyte growth factor [Oncorhynchus mykiss]</t>
  </si>
  <si>
    <t>XP_021455525.1</t>
  </si>
  <si>
    <t>XP_021462792.2</t>
  </si>
  <si>
    <t>XP_021462825.2</t>
  </si>
  <si>
    <t>haptoglobin [Oncorhynchus mykiss]</t>
  </si>
  <si>
    <t>XP_021464209.2</t>
  </si>
  <si>
    <t>uncharacterized protein LOC110527331 isoform X1 [Oncorhynchus mykiss]</t>
  </si>
  <si>
    <t>XP_021464347.1</t>
  </si>
  <si>
    <t>cathepsin K [Oncorhynchus mykiss]</t>
  </si>
  <si>
    <t>XP_021467018.2</t>
  </si>
  <si>
    <t>phospholipase B1, membrane-associated [Oncorhynchus mykiss]</t>
  </si>
  <si>
    <t>XP_021468596.2</t>
  </si>
  <si>
    <t>scinderin like b [Oncorhynchus mykiss]</t>
  </si>
  <si>
    <t>XP_021472305.1</t>
  </si>
  <si>
    <t>45 kDa calcium-binding protein [Oncorhynchus mykiss]</t>
  </si>
  <si>
    <t>XP_021473832.1</t>
  </si>
  <si>
    <t>alpha-2-antiplasmin [Oncorhynchus mykiss]</t>
  </si>
  <si>
    <t>XP_021476281.2</t>
  </si>
  <si>
    <t>integrin beta-1 [Oncorhynchus mykiss]</t>
  </si>
  <si>
    <t>XP_021477515.1</t>
  </si>
  <si>
    <t>putative aminopeptidase W07G4.4 isoform X1 [Oncorhynchus mykiss]</t>
  </si>
  <si>
    <t>XP_021477651.2</t>
  </si>
  <si>
    <t>ictacalcin isoform X2 [Oncorhynchus mykiss]</t>
  </si>
  <si>
    <t>XP_021478099.2</t>
  </si>
  <si>
    <t>hemoglobin subunit beta-1 isoform X3 [Oncorhynchus mykiss]</t>
  </si>
  <si>
    <t>XP_021480953.1</t>
  </si>
  <si>
    <t>XP_036791141.1</t>
  </si>
  <si>
    <t>integrin beta-1-like [Oncorhynchus mykiss]</t>
  </si>
  <si>
    <t>XP_036791344.1</t>
  </si>
  <si>
    <t>ectonucleotide pyrophosphatase/phosphodiesterase family member 2 isoform X1 [Oncorhynchus mykiss]</t>
  </si>
  <si>
    <t>XP_036792380.1</t>
  </si>
  <si>
    <t>albumin 2 isoform X1 [Oncorhynchus mykiss]</t>
  </si>
  <si>
    <t>XP_036796537.1</t>
  </si>
  <si>
    <t>XP_036799484.1</t>
  </si>
  <si>
    <t>plastin-3 [Oncorhynchus mykiss]</t>
  </si>
  <si>
    <t>XP_036800887.1</t>
  </si>
  <si>
    <t>cathepsin D-like [Oncorhynchus mykiss]</t>
  </si>
  <si>
    <t>XP_036801323.1</t>
  </si>
  <si>
    <t>complement C1q-like protein 2 [Oncorhynchus mykiss]</t>
  </si>
  <si>
    <t>XP_036801807.1</t>
  </si>
  <si>
    <t>nidogen-1 isoform X1 [Oncorhynchus mykiss]</t>
  </si>
  <si>
    <t>XP_036803603.1</t>
  </si>
  <si>
    <t>matrix metalloproteinase-9 [Oncorhynchus mykiss]</t>
  </si>
  <si>
    <t>XP_036805641.1</t>
  </si>
  <si>
    <t>nidogen-1 [Oncorhynchus mykiss]</t>
  </si>
  <si>
    <t>XP_036807189.1</t>
  </si>
  <si>
    <t>fibronectin isoform X2 [Oncorhynchus mykiss]</t>
  </si>
  <si>
    <t>XP_036807192.1</t>
  </si>
  <si>
    <t>fibronectin isoform X5 [Oncorhynchus mykiss]</t>
  </si>
  <si>
    <t>XP_036807903.1</t>
  </si>
  <si>
    <t>pregnancy-specific beta-1-glycoprotein 2-like isoform X1 [Oncorhynchus mykiss]</t>
  </si>
  <si>
    <t>XP_036809345.1</t>
  </si>
  <si>
    <t>protein qua-1-like [Oncorhynchus mykiss]</t>
  </si>
  <si>
    <t>XP_036811803.1</t>
  </si>
  <si>
    <t>zona pellucida sperm-binding protein 4-like [Oncorhynchus mykiss]</t>
  </si>
  <si>
    <t>XP_036812300.1</t>
  </si>
  <si>
    <t>prosaposin isoform X1 [Oncorhynchus mykiss]</t>
  </si>
  <si>
    <t>XP_036814089.1</t>
  </si>
  <si>
    <t>calcium/calmodulin-dependent protein kinase type II subunit delta isoform X1 [Oncorhynchus mykiss]</t>
  </si>
  <si>
    <t>XP_036814249.1</t>
  </si>
  <si>
    <t>fibrinogen alpha chain isoform X1 [Oncorhynchus mykiss]</t>
  </si>
  <si>
    <t>XP_036816797.1</t>
  </si>
  <si>
    <t>albumin 1 [Oncorhynchus mykiss]</t>
  </si>
  <si>
    <t>XP_036817168.1</t>
  </si>
  <si>
    <t>beta-hexosaminidase subunit alpha isoform X1 [Oncorhynchus mykiss]</t>
  </si>
  <si>
    <t>XP_036823095.1</t>
  </si>
  <si>
    <t>versican b isoform X1 [Oncorhynchus mykiss]</t>
  </si>
  <si>
    <t>XP_036827709.1</t>
  </si>
  <si>
    <t>XP_036834644.1</t>
  </si>
  <si>
    <t>complement factor H isoform X1 [Oncorhynchus mykiss]</t>
  </si>
  <si>
    <t>XP_036834648.1</t>
  </si>
  <si>
    <t>complement factor H isoform X5 [Oncorhynchus mykiss]</t>
  </si>
  <si>
    <t>XP_036834649.1</t>
  </si>
  <si>
    <t>complement factor H isoform X6 [Oncorhynchus mykiss]</t>
  </si>
  <si>
    <t>XP_036834650.1</t>
  </si>
  <si>
    <t>complement factor H-like isoform X1 [Oncorhynchus mykiss]</t>
  </si>
  <si>
    <t>XP_036835864.1</t>
  </si>
  <si>
    <t>putative aminopeptidase W07G4.4 [Oncorhynchus mykiss]</t>
  </si>
  <si>
    <t>XP_036836551.1</t>
  </si>
  <si>
    <t>haptoglobin-like [Oncorhynchus mykiss]</t>
  </si>
  <si>
    <t>XP_036838521.1</t>
  </si>
  <si>
    <t>uncharacterized protein LOC110527330 [Oncorhynchus mykiss]</t>
  </si>
  <si>
    <t>XP_036840618.1</t>
  </si>
  <si>
    <t>complement C1q-like protein 2 isoform X1 [Oncorhynchus mykiss]</t>
  </si>
  <si>
    <t>XP_036842843.1</t>
  </si>
  <si>
    <t>balbiani ring protein 3 [Oncorhynchus mykiss]</t>
  </si>
  <si>
    <t>XP_036842938.1</t>
  </si>
  <si>
    <t>fibrinogen alpha chain [Oncorhynchus mykiss]</t>
  </si>
  <si>
    <t>XP_036846386.1</t>
  </si>
  <si>
    <t>XP_014044825.1</t>
  </si>
  <si>
    <t>PREDICTED: vascular cell adhesion protein 1-like isoform X1 [Salmo salar]</t>
  </si>
  <si>
    <t>XP_014071486.1</t>
  </si>
  <si>
    <t>PREDICTED: LOW QUALITY PROTEIN: vascular cell adhesion protein 1 [Salmo salar]</t>
  </si>
  <si>
    <t>XP_014050690.1</t>
  </si>
  <si>
    <t>PREDICTED: endonuclease domain-containing 1 protein-like [Salmo salar]</t>
  </si>
  <si>
    <t>XP_013986989.1</t>
  </si>
  <si>
    <t>PREDICTED: keratin, type I cytoskeletal 13-like [Salmo salar]</t>
  </si>
  <si>
    <t>XP_014032104.1</t>
  </si>
  <si>
    <t>PREDICTED: cathepsin D-like [Salmo salar]</t>
  </si>
  <si>
    <t>XP_014039364.1</t>
  </si>
  <si>
    <t>XP_014032604.1</t>
  </si>
  <si>
    <t>PREDICTED: cytosolic non-specific dipeptidase-like [Salmo salar]</t>
  </si>
  <si>
    <t>XP_013997015.1</t>
  </si>
  <si>
    <t>XP_013994399.1</t>
  </si>
  <si>
    <t>PREDICTED: dorsalin-1-like [Salmo salar]</t>
  </si>
  <si>
    <t>XP_013991158.1</t>
  </si>
  <si>
    <t>PREDICTED: keratin, type II cytoskeletal cochleal-like [Salmo salar]</t>
  </si>
  <si>
    <t>XP_014002674.1</t>
  </si>
  <si>
    <t>XP_014037715.1</t>
  </si>
  <si>
    <t>PREDICTED: microfibril-associated glycoprotein 4-like isoform X1 [Salmo salar]</t>
  </si>
  <si>
    <t>XP_014010062.1</t>
  </si>
  <si>
    <t>PREDICTED: heme-binding protein 2-like [Salmo salar]</t>
  </si>
  <si>
    <t>XP_013998562.1</t>
  </si>
  <si>
    <t>PREDICTED: CD5 antigen-like isoform X1 [Salmo salar]</t>
  </si>
  <si>
    <t>XP_014048200.1</t>
  </si>
  <si>
    <t>XP_013979020.1</t>
  </si>
  <si>
    <t>PREDICTED: complement factor H-like [Salmo salar]</t>
  </si>
  <si>
    <t>XP_013999323.1</t>
  </si>
  <si>
    <t>PREDICTED: cerebellin-2-like [Salmo salar]</t>
  </si>
  <si>
    <t>XP_014007003.1</t>
  </si>
  <si>
    <t>PREDICTED: phospholipase A2 inhibitor 31 kDa subunit-like [Salmo salar]</t>
  </si>
  <si>
    <t>XP_014018524.1</t>
  </si>
  <si>
    <t>PREDICTED: LOW QUALITY PROTEIN: alpha-2-antiplasmin-like [Salmo salar]</t>
  </si>
  <si>
    <t>XP_014027538.1</t>
  </si>
  <si>
    <t>PREDICTED: beta-2-glycoprotein 1-like [Salmo salar]</t>
  </si>
  <si>
    <t>XP_014049429.1</t>
  </si>
  <si>
    <t>PREDICTED: tubulin beta-4B chain-like [Salmo salar]</t>
  </si>
  <si>
    <t>XP_013997773.1</t>
  </si>
  <si>
    <t>PREDICTED: alpha-N-acetylgalactosaminide alpha-2,6-sialyltransferase 1-like [Salmo salar]</t>
  </si>
  <si>
    <t>XP_013982075.1</t>
  </si>
  <si>
    <t>PREDICTED: B-cadherin-like [Salmo salar]</t>
  </si>
  <si>
    <t>XP_014035981.1</t>
  </si>
  <si>
    <t>PREDICTED: integrin beta-1-like isoform X1 [Salmo salar]</t>
  </si>
  <si>
    <t>NP_001133181.1</t>
  </si>
  <si>
    <t>fructose-bisphosphate aldolase A [Salmo salar]</t>
  </si>
  <si>
    <t>XP_013979753.1</t>
  </si>
  <si>
    <t>PREDICTED: carboxylesterase 5A isoform X1 [Salmo salar]</t>
  </si>
  <si>
    <t>XP_013989220.1</t>
  </si>
  <si>
    <t>PREDICTED: guanine nucleotide-binding protein G(I)/G(S)/G(T) subunit beta-1-like [Salmo salar]</t>
  </si>
  <si>
    <t>XP_013980319.1</t>
  </si>
  <si>
    <t>PREDICTED: pro-cathepsin H-like [Salmo salar]</t>
  </si>
  <si>
    <t>XP_014034010.1</t>
  </si>
  <si>
    <t>PREDICTED: polypeptide N-acetylgalactosaminyltransferase 4-like [Salmo salar]</t>
  </si>
  <si>
    <t>XP_014064398.1</t>
  </si>
  <si>
    <t>PREDICTED: sialic acid synthase-like [Salmo salar]</t>
  </si>
  <si>
    <t>XP_013980841.1</t>
  </si>
  <si>
    <t>PREDICTED: poly(U)-specific endoribonuclease-C-like [Salmo salar]</t>
  </si>
  <si>
    <t>XP_014066272.1</t>
  </si>
  <si>
    <t>PREDICTED: protein Z-dependent protease inhibitor-like [Salmo salar]</t>
  </si>
  <si>
    <t>XP_014062103.1</t>
  </si>
  <si>
    <t>PREDICTED: ependymin-like [Salmo salar]</t>
  </si>
  <si>
    <t>XP_014029321.1</t>
  </si>
  <si>
    <t>PREDICTED: plastin-2 [Salmo salar]</t>
  </si>
  <si>
    <t>NP_001167032.1</t>
  </si>
  <si>
    <t>tubulin, alpha 8 like 3-1 [Salmo salar]</t>
  </si>
  <si>
    <t>XP_014062442.1</t>
  </si>
  <si>
    <t>PREDICTED: uncharacterized protein LOC106608805 [Salmo salar]</t>
  </si>
  <si>
    <t>XP_014070410.1</t>
  </si>
  <si>
    <t>PREDICTED: tubulin beta chain-like [Salmo salar]</t>
  </si>
  <si>
    <t>XP_014018258.1</t>
  </si>
  <si>
    <t>PREDICTED: heat shock cognate 71 kDa protein isoform X1 [Salmo salar]</t>
  </si>
  <si>
    <t>XP_014066476.1</t>
  </si>
  <si>
    <t>PREDICTED: apolipoprotein B-100-like [Salmo salar]</t>
  </si>
  <si>
    <t>XP_014019196.1</t>
  </si>
  <si>
    <t>PREDICTED: haptoglobin-like [Salmo salar]</t>
  </si>
  <si>
    <t>XP_014051673.1</t>
  </si>
  <si>
    <t>PREDICTED: lipocalin-like [Salmo salar]</t>
  </si>
  <si>
    <t>XP_014005720.1</t>
  </si>
  <si>
    <t>PREDICTED: ladderlectin-like [Salmo salar]</t>
  </si>
  <si>
    <t>NP_001167391.1</t>
  </si>
  <si>
    <t>XP_014026319.1</t>
  </si>
  <si>
    <t>PREDICTED: putative aminopeptidase W07G4.4 [Salmo salar]</t>
  </si>
  <si>
    <t>XP_014040857.1</t>
  </si>
  <si>
    <t>PREDICTED: ictacalcin-like [Salmo salar]</t>
  </si>
  <si>
    <t>XP_014003107.1</t>
  </si>
  <si>
    <t>PREDICTED: ectonucleotide pyrophosphatase/phosphodiesterase family member 2-like, partial [Salmo salar]</t>
  </si>
  <si>
    <t>XP_013998969.1</t>
  </si>
  <si>
    <t>PREDICTED: serum albumin 2-like [Salmo salar]</t>
  </si>
  <si>
    <t>XP_014053950.1</t>
  </si>
  <si>
    <t>PREDICTED: plastin-3-like [Salmo salar]</t>
  </si>
  <si>
    <t>XP_014044490.1</t>
  </si>
  <si>
    <t>PREDICTED: collagen alpha-1(VIII) chain-like [Salmo salar]</t>
  </si>
  <si>
    <t>XP_013986742.1</t>
  </si>
  <si>
    <t>PREDICTED: nidogen-1-like [Salmo salar]</t>
  </si>
  <si>
    <t>XP_014004133.1</t>
  </si>
  <si>
    <t>PREDICTED: fibronectin-like [Salmo salar]</t>
  </si>
  <si>
    <t>XP_013980498.1</t>
  </si>
  <si>
    <t>PREDICTED: proline-rich protein 36-like [Salmo salar]</t>
  </si>
  <si>
    <t>XP_014035885.1</t>
  </si>
  <si>
    <t>PREDICTED: prosaposin-like isoform X1 [Salmo salar]</t>
  </si>
  <si>
    <t>XP_014062047.1</t>
  </si>
  <si>
    <t>PREDICTED: calcium/calmodulin-dependent protein kinase type II subunit delta isoform X1 [Salmo salar]</t>
  </si>
  <si>
    <t>XP_014012273.1</t>
  </si>
  <si>
    <t>PREDICTED: fibrinogen alpha chain-like [Salmo salar]</t>
  </si>
  <si>
    <t>XP_013983772.1</t>
  </si>
  <si>
    <t>PREDICTED: versican core protein [Salmo salar]</t>
  </si>
  <si>
    <t>XP_014042513.1</t>
  </si>
  <si>
    <t>XP_014030144.1</t>
  </si>
  <si>
    <t>XP_014013459.1</t>
  </si>
  <si>
    <t>XP_014011127.1</t>
  </si>
  <si>
    <t>XP_014030984.1</t>
  </si>
  <si>
    <t>XP_014004919.1</t>
  </si>
  <si>
    <t>XP_013986847.1</t>
  </si>
  <si>
    <t>XP_013986849.1</t>
  </si>
  <si>
    <t>XP_014005721.1</t>
  </si>
  <si>
    <t>XP_014007486.1</t>
  </si>
  <si>
    <t>XP_013984783.1</t>
  </si>
  <si>
    <t>XP_014070078.1</t>
  </si>
  <si>
    <t>XP_014052907.1</t>
  </si>
  <si>
    <t>XP_013993250.1</t>
  </si>
  <si>
    <t>XP_014061843.1</t>
  </si>
  <si>
    <t>XP_014017000.1</t>
  </si>
  <si>
    <t>XP_014038432.1</t>
  </si>
  <si>
    <t>XP_014020607.1</t>
  </si>
  <si>
    <t>XP_014039446.1</t>
  </si>
  <si>
    <t>XP_014004114.1</t>
  </si>
  <si>
    <t>XP_014043074.1</t>
  </si>
  <si>
    <t>PREDICTED: tubulin alpha chain-like [Salmo salar]</t>
  </si>
  <si>
    <t>PREDICTED: prosaposin-like [Salmo salar]</t>
  </si>
  <si>
    <t>PREDICTED: LOW QUALITY PROTEIN: cadherin-4-like [Salmo salar]</t>
  </si>
  <si>
    <t>PREDICTED: beta-2-glycoprotein 1-like isoform X2 [Salmo salar]</t>
  </si>
  <si>
    <t>PREDICTED: lipocalin-like isoform X1 [Salmo salar]</t>
  </si>
  <si>
    <t>PREDICTED: alpha-2-antiplasmin-like isoform X1 [Salmo salar]</t>
  </si>
  <si>
    <t>PREDICTED: alpha-2-antiplasmin-like [Salmo salar]</t>
  </si>
  <si>
    <t>PREDICTED: LOW QUALITY PROTEIN: haptoglobin-like, partial [Salmo salar]</t>
  </si>
  <si>
    <t>PREDICTED: complement C1q-like protein 2 [Salmo salar]</t>
  </si>
  <si>
    <t>PREDICTED: zona pellucida sperm-binding protein 4-like [Salmo salar]</t>
  </si>
  <si>
    <t>PREDICTED: protein Z-dependent protease inhibitor-like isoform X1 [Salmo salar]</t>
  </si>
  <si>
    <t>XP_029583066.1</t>
  </si>
  <si>
    <t>XP_029583084.1</t>
  </si>
  <si>
    <t>XP_029557910.1</t>
  </si>
  <si>
    <t>XP_029568248.1</t>
  </si>
  <si>
    <t>XP_029588181.1</t>
  </si>
  <si>
    <t>XP_029590403.1</t>
  </si>
  <si>
    <t>XP_029553400.1</t>
  </si>
  <si>
    <t>XP_029619662.1</t>
  </si>
  <si>
    <t>XP_029623036.1</t>
  </si>
  <si>
    <t>XP_029577643.1</t>
  </si>
  <si>
    <t>XP_029595960.1</t>
  </si>
  <si>
    <t>XP_029632683.1</t>
  </si>
  <si>
    <t>XP_029595961.1</t>
  </si>
  <si>
    <t>XP_029632685.1</t>
  </si>
  <si>
    <t>XP_029632446.1</t>
  </si>
  <si>
    <t>XP_029553188.1</t>
  </si>
  <si>
    <t>XP_029557235.1</t>
  </si>
  <si>
    <t>XP_029625790.1</t>
  </si>
  <si>
    <t>XP_029562422.1</t>
  </si>
  <si>
    <t>XP_029582289.1</t>
  </si>
  <si>
    <t>XP_029547128.1</t>
  </si>
  <si>
    <t>XP_029556426.1</t>
  </si>
  <si>
    <t>XP_029571153.1</t>
  </si>
  <si>
    <t>XP_029629060.1</t>
  </si>
  <si>
    <t>XP_029619139.1</t>
  </si>
  <si>
    <t>XP_029572571.1</t>
  </si>
  <si>
    <t>XP_029577599.1</t>
  </si>
  <si>
    <t>XP_029601872.1</t>
  </si>
  <si>
    <t>XP_029600126.1</t>
  </si>
  <si>
    <t>XP_029601878.1</t>
  </si>
  <si>
    <t>XP_029598511.1</t>
  </si>
  <si>
    <t>XP_029616678.1</t>
  </si>
  <si>
    <t>XP_029575512.1</t>
  </si>
  <si>
    <t>XP_029575513.1</t>
  </si>
  <si>
    <t>XP_029552447.1</t>
  </si>
  <si>
    <t>XP_029614534.1</t>
  </si>
  <si>
    <t>XP_029614489.1</t>
  </si>
  <si>
    <t>XP_029596517.1</t>
  </si>
  <si>
    <t>XP_029613059.1</t>
  </si>
  <si>
    <t>XP_029596520.1</t>
  </si>
  <si>
    <t>XP_029569293.1</t>
  </si>
  <si>
    <t>XP_029585979.1</t>
  </si>
  <si>
    <t>XP_029582027.1</t>
  </si>
  <si>
    <t>XP_029560168.1</t>
  </si>
  <si>
    <t>XP_029604303.1</t>
  </si>
  <si>
    <t>XP_029613466.1</t>
  </si>
  <si>
    <t>XP_029598266.1</t>
  </si>
  <si>
    <t>XP_029555203.1</t>
  </si>
  <si>
    <t>XP_029590120.1</t>
  </si>
  <si>
    <t>XP_029627292.1</t>
  </si>
  <si>
    <t>XP_029597358.1</t>
  </si>
  <si>
    <t>XP_029593601.1</t>
  </si>
  <si>
    <t>XP_029621489.1</t>
  </si>
  <si>
    <t>XP_029588505.1</t>
  </si>
  <si>
    <t>XP_029578301.1</t>
  </si>
  <si>
    <t>XP_029569070.1</t>
  </si>
  <si>
    <t>XP_029583673.1</t>
  </si>
  <si>
    <t>XP_029608653.1</t>
  </si>
  <si>
    <t>XP_029586159.1</t>
  </si>
  <si>
    <t>XP_029615760.1</t>
  </si>
  <si>
    <t>XP_029615413.1</t>
  </si>
  <si>
    <t>XP_029622553.1</t>
  </si>
  <si>
    <t>XP_029574692.1</t>
  </si>
  <si>
    <t>XP_029612298.1</t>
  </si>
  <si>
    <t>XP_029563943.1</t>
  </si>
  <si>
    <t>XP_029563933.1</t>
  </si>
  <si>
    <t>XP_029563938.1</t>
  </si>
  <si>
    <t>XP_029602308.1</t>
  </si>
  <si>
    <t>XP_029586907.1</t>
  </si>
  <si>
    <t>XP_029587825.1</t>
  </si>
  <si>
    <t>XP_029560887.1</t>
  </si>
  <si>
    <t>XP_029621983.1</t>
  </si>
  <si>
    <t>XP_029574286.1</t>
  </si>
  <si>
    <t>XP_029596046.1</t>
  </si>
  <si>
    <t>XP_029632532.1</t>
  </si>
  <si>
    <t>XP_029557747.1</t>
  </si>
  <si>
    <t>XP_029605816.1</t>
  </si>
  <si>
    <t>XP_029584433.1</t>
  </si>
  <si>
    <t>XP_029596587.1</t>
  </si>
  <si>
    <t>XP_029615704.1</t>
  </si>
  <si>
    <t>XP_029554453.1</t>
  </si>
  <si>
    <t>XP_029613411.1</t>
  </si>
  <si>
    <t>XP_029617753.1</t>
  </si>
  <si>
    <t>XP_029571523.1</t>
  </si>
  <si>
    <t>XP_029582930.1</t>
  </si>
  <si>
    <t>XP_029571224.1</t>
  </si>
  <si>
    <t>XP_029587020.1</t>
  </si>
  <si>
    <t>XP_029567550.1</t>
  </si>
  <si>
    <t>XP_029575768.1</t>
  </si>
  <si>
    <t>XP_029548280.1</t>
  </si>
  <si>
    <t>XP_029591813.1</t>
  </si>
  <si>
    <t>XP_029599923.1</t>
  </si>
  <si>
    <t>XP_029574371.1</t>
  </si>
  <si>
    <t>XP_029604106.1</t>
  </si>
  <si>
    <t>XP_029552024.1</t>
  </si>
  <si>
    <t>XP_029614684.1</t>
  </si>
  <si>
    <t>XP_029613692.1</t>
  </si>
  <si>
    <t>XP_029588771.1</t>
  </si>
  <si>
    <t>cathepsin D-like [Salmo trutta]</t>
  </si>
  <si>
    <t>pro-cathepsin H-like [Salmo trutta]</t>
  </si>
  <si>
    <t>rab GDP dissociation inhibitor beta-like [Salmo trutta]</t>
  </si>
  <si>
    <t>integrin beta-1-like isoform X1 [Salmo trutta]</t>
  </si>
  <si>
    <t>heme-binding protein 2-like [Salmo trutta]</t>
  </si>
  <si>
    <t>cerebellin-2-like [Salmo trutta]</t>
  </si>
  <si>
    <t>nucleotide exchange factor SIL1 [Salmo trutta]</t>
  </si>
  <si>
    <t>tubulin alpha chain-like [Salmo trutta]</t>
  </si>
  <si>
    <t>uncharacterized protein LOC115179765 isoform X1 [Salmo trutta]</t>
  </si>
  <si>
    <t>ictacalcin-like [Salmo trutta]</t>
  </si>
  <si>
    <t>prosaposin-like isoform X1 [Salmo trutta]</t>
  </si>
  <si>
    <t>polypeptide N-acetylgalactosaminyltransferase 4-like [Salmo trutta]</t>
  </si>
  <si>
    <t>polypeptide N-acetylgalactosaminyltransferase 6-like [Salmo trutta]</t>
  </si>
  <si>
    <t>programmed cell death 6-interacting protein isoform X1 [Salmo trutta]</t>
  </si>
  <si>
    <t>programmed cell death 6-interacting protein-like isoform X1 [Salmo trutta]</t>
  </si>
  <si>
    <t>apolipoprotein B-100 [Salmo trutta]</t>
  </si>
  <si>
    <t>hemoglobin subunit beta-1 [Salmo trutta]</t>
  </si>
  <si>
    <t>serum albumin 2 [Salmo trutta]</t>
  </si>
  <si>
    <t>serum albumin 2-like [Salmo trutta]</t>
  </si>
  <si>
    <t>thrombospondin-1-like [Salmo trutta]</t>
  </si>
  <si>
    <t>ependymin-like [Salmo trutta]</t>
  </si>
  <si>
    <t>beta-hexosaminidase subunit alpha-like isoform X1 [Salmo trutta]</t>
  </si>
  <si>
    <t>versican core protein-like [Salmo trutta]</t>
  </si>
  <si>
    <t>45 kDa calcium-binding protein [Salmo trutta]</t>
  </si>
  <si>
    <t>phospholipase A2 inhibitor 31 kDa subunit-like [Salmo trutta]</t>
  </si>
  <si>
    <t>B-cadherin-like [Salmo trutta]</t>
  </si>
  <si>
    <t>B-cadherin-like isoform X1 [Salmo trutta]</t>
  </si>
  <si>
    <t>complement factor H-related protein 4-like isoform X3 [Salmo trutta]</t>
  </si>
  <si>
    <t>coagulation factor XIII B chain-like isoform X2 [Salmo trutta]</t>
  </si>
  <si>
    <t>complement factor H-like [Salmo trutta]</t>
  </si>
  <si>
    <t>beta-2-glycoprotein 1-like [Salmo trutta]</t>
  </si>
  <si>
    <t>beta-2-glycoprotein 1-like isoform X1 [Salmo trutta]</t>
  </si>
  <si>
    <t>ladderlectin-like [Salmo trutta]</t>
  </si>
  <si>
    <t>scavenger receptor cysteine-rich type 1 protein M130-like [Salmo trutta]</t>
  </si>
  <si>
    <t>complement factor D-like [Salmo trutta]</t>
  </si>
  <si>
    <t>cytosolic non-specific dipeptidase-like [Salmo trutta]</t>
  </si>
  <si>
    <t>multiple inositol polyphosphate phosphatase 1-like [Salmo trutta]</t>
  </si>
  <si>
    <t>lipocalin-like [Salmo trutta]</t>
  </si>
  <si>
    <t>sialic acid synthase-like [Salmo trutta]</t>
  </si>
  <si>
    <t>matrix metalloproteinase-9-like [Salmo trutta]</t>
  </si>
  <si>
    <t>keratin, type I cytoskeletal 13-like [Salmo trutta]</t>
  </si>
  <si>
    <t>nidogen-1-like [Salmo trutta]</t>
  </si>
  <si>
    <t>nidogen-1 [Salmo trutta]</t>
  </si>
  <si>
    <t>endonuclease domain-containing 1 protein-like [Salmo trutta]</t>
  </si>
  <si>
    <t>insulin-like growth factor-binding protein 7 [Salmo trutta]</t>
  </si>
  <si>
    <t>uncharacterized protein LOC115179321 isoform X1 [Salmo trutta]</t>
  </si>
  <si>
    <t>calcium/calmodulin-dependent protein kinase type II delta 1 chain isoform X1 [Salmo trutta]</t>
  </si>
  <si>
    <t>uncharacterized protein LOC115153300 isoform X1 [Salmo trutta]</t>
  </si>
  <si>
    <t>hepatocyte growth factor-like isoform X1 [Salmo trutta]</t>
  </si>
  <si>
    <t>vascular cell adhesion protein 1-like [Salmo trutta]</t>
  </si>
  <si>
    <t>vascular cell adhesion protein 1-like isoform X1 [Salmo trutta]</t>
  </si>
  <si>
    <t>microfibril-associated glycoprotein 4-like [Salmo trutta]</t>
  </si>
  <si>
    <t>alpha-2-antiplasmin-like isoform X1 [Salmo trutta]</t>
  </si>
  <si>
    <t>alpha-2-antiplasmin-like [Salmo trutta]</t>
  </si>
  <si>
    <t>LOW QUALITY PROTEIN: alpha-2-antiplasmin-like [Salmo trutta]</t>
  </si>
  <si>
    <t>putative aminopeptidase W07G4.4 [Salmo trutta]</t>
  </si>
  <si>
    <t>putative serine protease K12H4.7 [Salmo trutta]</t>
  </si>
  <si>
    <t>fructose-bisphosphate aldolase A-like [Salmo trutta]</t>
  </si>
  <si>
    <t>heat shock cognate 70 kDa protein-like [Salmo trutta]</t>
  </si>
  <si>
    <t>protein qua-1-like [Salmo trutta]</t>
  </si>
  <si>
    <t>haptoglobin-like [Salmo trutta]</t>
  </si>
  <si>
    <t>plastin-2 [Salmo trutta]</t>
  </si>
  <si>
    <t>plastin-3-like [Salmo trutta]</t>
  </si>
  <si>
    <t>bone morphogenetic protein 7-like [Salmo trutta]</t>
  </si>
  <si>
    <t>calumenin-A isoform X1 [Salmo trutta]</t>
  </si>
  <si>
    <t>calumenin-A-like isoform X1 [Salmo trutta]</t>
  </si>
  <si>
    <t>alpha-N-acetylgalactosaminide alpha-2,6-sialyltransferase 1-like [Salmo trutta]</t>
  </si>
  <si>
    <t>ectonucleotide pyrophosphatase/phosphodiesterase family member 2-like [Salmo trutta]</t>
  </si>
  <si>
    <t>keratin, type II cytoskeletal cochleal-like isoform X1 [Salmo trutta]</t>
  </si>
  <si>
    <t>uncharacterized protein LOC115189705 isoform X1 [Salmo trutta]</t>
  </si>
  <si>
    <t>perlwapin-like isoform X3 [Salmo trutta]</t>
  </si>
  <si>
    <t>perlwapin-like isoform X1 [Salmo trutta]</t>
  </si>
  <si>
    <t>zona pellucida sperm-binding protein 4-like [Salmo trutta]</t>
  </si>
  <si>
    <t>zona pellucida sperm-binding protein 4-like isoform X1 [Salmo trutta]</t>
  </si>
  <si>
    <t>fibronectin-like isoform X2 [Salmo trutta]</t>
  </si>
  <si>
    <t>fibronectin-like isoform X4 [Salmo trutta]</t>
  </si>
  <si>
    <t>olfactomedin-4-like [Salmo trutta]</t>
  </si>
  <si>
    <t>poly(U)-specific endoribonuclease-C-like [Salmo trutta]</t>
  </si>
  <si>
    <t>carboxylesterase 5A-like isoform X1 [Salmo trutta]</t>
  </si>
  <si>
    <t>phospholipase B1, membrane-associated-like [Salmo trutta]</t>
  </si>
  <si>
    <t>protein Z-dependent protease inhibitor-like [Salmo trutta]</t>
  </si>
  <si>
    <t>gelsolin-like [Salmo trutta]</t>
  </si>
  <si>
    <t>Rainbow trout</t>
  </si>
  <si>
    <t>Atlantic salmon</t>
  </si>
  <si>
    <t>Brown trout</t>
  </si>
  <si>
    <t>Goldfish</t>
  </si>
  <si>
    <t>Pikeperch</t>
  </si>
  <si>
    <t>Common carp</t>
  </si>
  <si>
    <t>Common ancestor</t>
  </si>
  <si>
    <t>N-SC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</si>
</sst>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/>
    <xf numFmtId="0" fontId="0" fillId="2" borderId="0" xfId="0" applyFill="1" applyBorder="1"/>
    <xf numFmtId="0" fontId="0" fillId="4" borderId="0" xfId="0" applyFill="1" applyBorder="1"/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6" xfId="0" applyFill="1" applyBorder="1"/>
    <xf numFmtId="0" fontId="0" fillId="2" borderId="7" xfId="0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7" xfId="0" applyFill="1" applyBorder="1"/>
    <xf numFmtId="0" fontId="0" fillId="4" borderId="5" xfId="0" applyFill="1" applyBorder="1"/>
    <xf numFmtId="0" fontId="0" fillId="4" borderId="6" xfId="0" applyFill="1" applyBorder="1"/>
    <xf numFmtId="0" fontId="0" fillId="5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0" fillId="3" borderId="8" xfId="0" applyNumberFormat="1" applyFill="1" applyBorder="1"/>
    <xf numFmtId="164" fontId="0" fillId="3" borderId="0" xfId="0" applyNumberFormat="1" applyFill="1" applyBorder="1"/>
    <xf numFmtId="164" fontId="0" fillId="3" borderId="9" xfId="0" applyNumberFormat="1" applyFill="1" applyBorder="1"/>
    <xf numFmtId="164" fontId="0" fillId="3" borderId="10" xfId="0" applyNumberFormat="1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64" fontId="0" fillId="5" borderId="8" xfId="0" applyNumberFormat="1" applyFill="1" applyBorder="1"/>
    <xf numFmtId="164" fontId="0" fillId="5" borderId="0" xfId="0" applyNumberFormat="1" applyFill="1" applyBorder="1"/>
    <xf numFmtId="164" fontId="0" fillId="5" borderId="9" xfId="0" applyNumberFormat="1" applyFill="1" applyBorder="1"/>
    <xf numFmtId="164" fontId="0" fillId="5" borderId="10" xfId="0" applyNumberFormat="1" applyFill="1" applyBorder="1"/>
    <xf numFmtId="164" fontId="0" fillId="5" borderId="11" xfId="0" applyNumberFormat="1" applyFill="1" applyBorder="1"/>
    <xf numFmtId="164" fontId="0" fillId="5" borderId="12" xfId="0" applyNumberFormat="1" applyFill="1" applyBorder="1"/>
    <xf numFmtId="0" fontId="1" fillId="0" borderId="1" xfId="0" applyFont="1" applyFill="1" applyBorder="1" applyAlignment="1">
      <alignment horizontal="center" vertical="center" wrapText="1"/>
    </xf>
    <xf numFmtId="164" fontId="0" fillId="0" borderId="5" xfId="0" applyNumberFormat="1" applyFill="1" applyBorder="1"/>
    <xf numFmtId="164" fontId="0" fillId="0" borderId="6" xfId="0" applyNumberFormat="1" applyFill="1" applyBorder="1"/>
    <xf numFmtId="0" fontId="0" fillId="0" borderId="5" xfId="0" applyFill="1" applyBorder="1"/>
    <xf numFmtId="0" fontId="0" fillId="0" borderId="6" xfId="0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gg%20Preserve/EggPreserve%20paper/data/salmo%20no%20salmo%2020220414/protein%20lists%20filtered_final/Table%202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aa heatmap"/>
      <sheetName val="Feuil1"/>
      <sheetName val="NSAF"/>
      <sheetName val="PROSTAR"/>
      <sheetName val="PROSTAR_filtered"/>
      <sheetName val="PROSTAR_SCaa"/>
    </sheetNames>
    <sheetDataSet>
      <sheetData sheetId="0"/>
      <sheetData sheetId="1">
        <row r="76">
          <cell r="A76" t="str">
            <v>ancGene_TGD_25183_A</v>
          </cell>
          <cell r="B76">
            <v>1.6858552631578947</v>
          </cell>
          <cell r="C76">
            <v>0.31003289473684215</v>
          </cell>
          <cell r="D76">
            <v>1.9303728070175439</v>
          </cell>
          <cell r="E76">
            <v>0</v>
          </cell>
          <cell r="F76">
            <v>0</v>
          </cell>
          <cell r="G76">
            <v>0</v>
          </cell>
          <cell r="H76">
            <v>8.0324190325</v>
          </cell>
          <cell r="I76">
            <v>7.4014017206431199E-5</v>
          </cell>
          <cell r="J76">
            <v>1</v>
          </cell>
        </row>
        <row r="77">
          <cell r="A77" t="str">
            <v>ancGene_TGD_484_A</v>
          </cell>
          <cell r="B77">
            <v>0.55799373040752354</v>
          </cell>
          <cell r="C77">
            <v>0.61581550996653567</v>
          </cell>
          <cell r="D77">
            <v>0.41772151898734178</v>
          </cell>
          <cell r="E77">
            <v>4.472843450479233E-2</v>
          </cell>
          <cell r="F77">
            <v>2.7689030883919063E-2</v>
          </cell>
          <cell r="G77">
            <v>0.11581067472306143</v>
          </cell>
          <cell r="H77">
            <v>3.4623488916</v>
          </cell>
          <cell r="I77">
            <v>3.9952966408096099E-4</v>
          </cell>
          <cell r="J77">
            <v>1</v>
          </cell>
        </row>
        <row r="78">
          <cell r="A78" t="str">
            <v>ancGene_TGD_30417_A</v>
          </cell>
          <cell r="B78">
            <v>0.38464746452931464</v>
          </cell>
          <cell r="C78">
            <v>0.45155101512158791</v>
          </cell>
          <cell r="D78">
            <v>0.59607333669471396</v>
          </cell>
          <cell r="E78">
            <v>0</v>
          </cell>
          <cell r="F78">
            <v>0.183693212599644</v>
          </cell>
          <cell r="G78">
            <v>0</v>
          </cell>
          <cell r="H78">
            <v>2.0336436897999999</v>
          </cell>
          <cell r="I78">
            <v>2.8781258545075399E-3</v>
          </cell>
          <cell r="J78">
            <v>1</v>
          </cell>
        </row>
        <row r="79">
          <cell r="A79" t="str">
            <v>ancGene_TGD_53408_B</v>
          </cell>
          <cell r="B79">
            <v>0.27573506279309801</v>
          </cell>
          <cell r="C79">
            <v>6.5957446808510636E-2</v>
          </cell>
          <cell r="D79">
            <v>0.37946867635425907</v>
          </cell>
          <cell r="E79">
            <v>0</v>
          </cell>
          <cell r="F79">
            <v>0</v>
          </cell>
          <cell r="G79">
            <v>0</v>
          </cell>
          <cell r="H79">
            <v>5.6351634761999998</v>
          </cell>
          <cell r="I79">
            <v>3.8773761328557101E-4</v>
          </cell>
          <cell r="J79">
            <v>1</v>
          </cell>
        </row>
        <row r="80">
          <cell r="A80" t="str">
            <v>ancGene_TGD_22133_A</v>
          </cell>
          <cell r="B80">
            <v>0.26530612244897955</v>
          </cell>
          <cell r="C80">
            <v>0</v>
          </cell>
          <cell r="D80">
            <v>0.1383219954648526</v>
          </cell>
          <cell r="E80">
            <v>0</v>
          </cell>
          <cell r="F80">
            <v>0</v>
          </cell>
          <cell r="G80">
            <v>0</v>
          </cell>
          <cell r="H80">
            <v>5.9037969102999996</v>
          </cell>
          <cell r="I80">
            <v>5.6658983130155502E-6</v>
          </cell>
          <cell r="J80">
            <v>1</v>
          </cell>
        </row>
        <row r="81">
          <cell r="A81" t="str">
            <v>ancGene_TGD_14999_A</v>
          </cell>
          <cell r="B81">
            <v>0.26448308972580814</v>
          </cell>
          <cell r="C81">
            <v>0.15938864628820959</v>
          </cell>
          <cell r="D81">
            <v>8.0058224163027658E-2</v>
          </cell>
          <cell r="E81">
            <v>0</v>
          </cell>
          <cell r="F81">
            <v>0</v>
          </cell>
          <cell r="G81">
            <v>0</v>
          </cell>
          <cell r="H81">
            <v>5.2911551010000002</v>
          </cell>
          <cell r="I81">
            <v>7.1361848281730297E-5</v>
          </cell>
          <cell r="J81">
            <v>1</v>
          </cell>
        </row>
        <row r="82">
          <cell r="A82" t="str">
            <v>ancGene_TGD_11315_A</v>
          </cell>
          <cell r="B82">
            <v>0.1855421686746988</v>
          </cell>
          <cell r="C82">
            <v>0</v>
          </cell>
          <cell r="D82">
            <v>4.257028112449799E-2</v>
          </cell>
          <cell r="E82">
            <v>4.8780487804878049E-3</v>
          </cell>
          <cell r="F82">
            <v>0</v>
          </cell>
          <cell r="G82">
            <v>1.1382113821138212E-2</v>
          </cell>
          <cell r="H82">
            <v>3.5966245277</v>
          </cell>
          <cell r="I82">
            <v>1.9465447697899301E-3</v>
          </cell>
          <cell r="J82">
            <v>1</v>
          </cell>
        </row>
        <row r="83">
          <cell r="A83" t="str">
            <v>ancGene_TGD_41051_A</v>
          </cell>
          <cell r="B83">
            <v>0.17903970582136533</v>
          </cell>
          <cell r="C83">
            <v>0</v>
          </cell>
          <cell r="D83">
            <v>9.4984465157567685E-2</v>
          </cell>
          <cell r="E83">
            <v>1.3574660633484163E-2</v>
          </cell>
          <cell r="F83">
            <v>0</v>
          </cell>
          <cell r="G83">
            <v>0</v>
          </cell>
          <cell r="H83">
            <v>2.7416472555000002</v>
          </cell>
          <cell r="I83">
            <v>1.5301118590055E-3</v>
          </cell>
          <cell r="J83">
            <v>1</v>
          </cell>
        </row>
        <row r="84">
          <cell r="A84" t="str">
            <v>ancGene_TGD_322_B</v>
          </cell>
          <cell r="B84">
            <v>0.16470588235294117</v>
          </cell>
          <cell r="C84">
            <v>0</v>
          </cell>
          <cell r="D84">
            <v>0.25490196078431371</v>
          </cell>
          <cell r="E84">
            <v>7.1999999999999995E-2</v>
          </cell>
          <cell r="F84">
            <v>7.3405535499398308E-2</v>
          </cell>
          <cell r="G84">
            <v>5.0666666666666665E-2</v>
          </cell>
          <cell r="H84">
            <v>2.0190123668000002</v>
          </cell>
          <cell r="I84">
            <v>7.3051435535031399E-4</v>
          </cell>
          <cell r="J84">
            <v>1</v>
          </cell>
        </row>
        <row r="85">
          <cell r="A85" t="str">
            <v>ancGene_TGD_44703_A</v>
          </cell>
          <cell r="B85">
            <v>0.14223357648596249</v>
          </cell>
          <cell r="C85">
            <v>0.28961501262694106</v>
          </cell>
          <cell r="D85">
            <v>0</v>
          </cell>
          <cell r="E85">
            <v>7.7142857142857138E-2</v>
          </cell>
          <cell r="F85">
            <v>8.9797837329572153E-2</v>
          </cell>
          <cell r="G85">
            <v>0</v>
          </cell>
          <cell r="H85">
            <v>1.4757511972999999</v>
          </cell>
          <cell r="I85">
            <v>1.45674923906571E-3</v>
          </cell>
          <cell r="J85">
            <v>1</v>
          </cell>
        </row>
        <row r="86">
          <cell r="A86" t="str">
            <v>ancGene_TGD_41669_A</v>
          </cell>
          <cell r="B86">
            <v>0.1409090909090909</v>
          </cell>
          <cell r="C86">
            <v>0.27500000000000002</v>
          </cell>
          <cell r="D86">
            <v>0.22878787878787879</v>
          </cell>
          <cell r="E86">
            <v>5.9907834101382486E-2</v>
          </cell>
          <cell r="F86">
            <v>0.10534591194968553</v>
          </cell>
          <cell r="G86">
            <v>6.6971080669710803E-2</v>
          </cell>
          <cell r="H86">
            <v>1.6036076109999999</v>
          </cell>
          <cell r="I86">
            <v>3.55250532519429E-3</v>
          </cell>
          <cell r="J86">
            <v>1</v>
          </cell>
        </row>
        <row r="87">
          <cell r="A87" t="str">
            <v>ancGene_TGD_29801_B</v>
          </cell>
          <cell r="B87">
            <v>0.13393117650491393</v>
          </cell>
          <cell r="C87">
            <v>0.11078427833262811</v>
          </cell>
          <cell r="D87">
            <v>9.5016854125821198E-2</v>
          </cell>
          <cell r="E87">
            <v>0</v>
          </cell>
          <cell r="F87">
            <v>0</v>
          </cell>
          <cell r="G87">
            <v>0</v>
          </cell>
          <cell r="H87">
            <v>4.8713732571000001</v>
          </cell>
          <cell r="I87">
            <v>1.2758396772747599E-5</v>
          </cell>
          <cell r="J87">
            <v>1</v>
          </cell>
        </row>
        <row r="88">
          <cell r="A88" t="str">
            <v>ancGene_TGD_30412_A</v>
          </cell>
          <cell r="B88">
            <v>0.12151085115545585</v>
          </cell>
          <cell r="C88">
            <v>9.8787878787878786E-2</v>
          </cell>
          <cell r="D88">
            <v>9.9110032362459563E-2</v>
          </cell>
          <cell r="E88">
            <v>0</v>
          </cell>
          <cell r="F88">
            <v>0</v>
          </cell>
          <cell r="G88">
            <v>0</v>
          </cell>
          <cell r="H88">
            <v>4.7897378451000003</v>
          </cell>
          <cell r="I88">
            <v>1.32509188444483E-5</v>
          </cell>
          <cell r="J88">
            <v>1</v>
          </cell>
        </row>
        <row r="89">
          <cell r="A89" t="str">
            <v>ancGene_TGD_51820_A</v>
          </cell>
          <cell r="B89">
            <v>0.11589008363201912</v>
          </cell>
          <cell r="C89">
            <v>0</v>
          </cell>
          <cell r="D89">
            <v>0.1202558864638211</v>
          </cell>
          <cell r="E89">
            <v>2.4219702849539861E-2</v>
          </cell>
          <cell r="F89">
            <v>0</v>
          </cell>
          <cell r="G89">
            <v>0</v>
          </cell>
          <cell r="H89">
            <v>2.1085254601000001</v>
          </cell>
          <cell r="I89">
            <v>3.7791595064509101E-4</v>
          </cell>
          <cell r="J89">
            <v>1</v>
          </cell>
        </row>
        <row r="90">
          <cell r="A90" t="str">
            <v>ancGene_TGD_44461_B</v>
          </cell>
          <cell r="B90">
            <v>9.8539762580102941E-2</v>
          </cell>
          <cell r="C90">
            <v>0.20558913781530949</v>
          </cell>
          <cell r="D90">
            <v>0.14092105214256032</v>
          </cell>
          <cell r="E90">
            <v>6.5511243182518247E-2</v>
          </cell>
          <cell r="F90">
            <v>4.7210300429184553E-2</v>
          </cell>
          <cell r="G90">
            <v>7.5285860330060225E-2</v>
          </cell>
          <cell r="H90">
            <v>1.3453890742000001</v>
          </cell>
          <cell r="I90">
            <v>2.2801896201465901E-3</v>
          </cell>
          <cell r="J90">
            <v>1</v>
          </cell>
        </row>
        <row r="91">
          <cell r="A91" t="str">
            <v>ancGene_TGD_50110_A</v>
          </cell>
          <cell r="B91">
            <v>9.2063492063492069E-2</v>
          </cell>
          <cell r="C91">
            <v>0</v>
          </cell>
          <cell r="D91">
            <v>9.9470899470899488E-2</v>
          </cell>
          <cell r="E91">
            <v>0</v>
          </cell>
          <cell r="F91">
            <v>0</v>
          </cell>
          <cell r="G91">
            <v>0</v>
          </cell>
          <cell r="H91">
            <v>4.7693410796000002</v>
          </cell>
          <cell r="I91">
            <v>3.34765967959479E-6</v>
          </cell>
          <cell r="J91">
            <v>1</v>
          </cell>
        </row>
        <row r="92">
          <cell r="A92" t="str">
            <v>ancGene_TGD_8796_B</v>
          </cell>
          <cell r="B92">
            <v>9.0528519099947677E-2</v>
          </cell>
          <cell r="C92">
            <v>0.14141330385111478</v>
          </cell>
          <cell r="D92">
            <v>0.13312450095202996</v>
          </cell>
          <cell r="E92">
            <v>2.7431421446384038E-2</v>
          </cell>
          <cell r="F92">
            <v>5.0205761316872433E-2</v>
          </cell>
          <cell r="G92">
            <v>2.683178534571724E-2</v>
          </cell>
          <cell r="H92">
            <v>1.9824913721999999</v>
          </cell>
          <cell r="I92">
            <v>1.9470655354197699E-3</v>
          </cell>
          <cell r="J92">
            <v>1</v>
          </cell>
        </row>
        <row r="93">
          <cell r="A93" t="str">
            <v>ancGene_TGD_50810_B</v>
          </cell>
          <cell r="B93">
            <v>8.4650112866817159E-2</v>
          </cell>
          <cell r="C93">
            <v>2.6282853566958697E-2</v>
          </cell>
          <cell r="D93">
            <v>9.6849474912485412E-2</v>
          </cell>
          <cell r="E93">
            <v>0</v>
          </cell>
          <cell r="F93">
            <v>0</v>
          </cell>
          <cell r="G93">
            <v>0</v>
          </cell>
          <cell r="H93">
            <v>3.9680710960000001</v>
          </cell>
          <cell r="I93">
            <v>1.1305070760912199E-3</v>
          </cell>
          <cell r="J93">
            <v>1</v>
          </cell>
        </row>
        <row r="94">
          <cell r="A94" t="str">
            <v>ancGene_TGD_6748_B</v>
          </cell>
          <cell r="B94">
            <v>7.9136690647482008E-2</v>
          </cell>
          <cell r="C94">
            <v>0.11599297012302284</v>
          </cell>
          <cell r="D94">
            <v>0.1048623315758641</v>
          </cell>
          <cell r="E94">
            <v>0</v>
          </cell>
          <cell r="F94">
            <v>4.3969102792632199E-2</v>
          </cell>
          <cell r="G94">
            <v>0</v>
          </cell>
          <cell r="H94">
            <v>1.3126815678999999</v>
          </cell>
          <cell r="I94">
            <v>2.7663571392289102E-3</v>
          </cell>
          <cell r="J94">
            <v>1</v>
          </cell>
        </row>
        <row r="95">
          <cell r="A95" t="str">
            <v>ancGene_TGD_34553_A</v>
          </cell>
          <cell r="B95">
            <v>7.6925399269389849E-2</v>
          </cell>
          <cell r="C95">
            <v>8.5955640964048369E-2</v>
          </cell>
          <cell r="D95">
            <v>5.8609828014773213E-2</v>
          </cell>
          <cell r="E95">
            <v>0</v>
          </cell>
          <cell r="F95">
            <v>0</v>
          </cell>
          <cell r="G95">
            <v>0</v>
          </cell>
          <cell r="H95">
            <v>4.2503433673000002</v>
          </cell>
          <cell r="I95">
            <v>1.44763776547771E-5</v>
          </cell>
          <cell r="J95">
            <v>1</v>
          </cell>
        </row>
        <row r="96">
          <cell r="A96" t="str">
            <v>ancGene_TGD_49850_A</v>
          </cell>
          <cell r="B96">
            <v>7.6800196608503318E-2</v>
          </cell>
          <cell r="C96">
            <v>0.15335463258785942</v>
          </cell>
          <cell r="D96">
            <v>5.4845580404685824E-2</v>
          </cell>
          <cell r="E96">
            <v>0</v>
          </cell>
          <cell r="F96">
            <v>0</v>
          </cell>
          <cell r="G96">
            <v>0</v>
          </cell>
          <cell r="H96">
            <v>4.4960401222000002</v>
          </cell>
          <cell r="I96">
            <v>1.8419470749018801E-5</v>
          </cell>
          <cell r="J96">
            <v>1</v>
          </cell>
        </row>
        <row r="97">
          <cell r="A97" t="str">
            <v>ancGene_TGD_30396_A</v>
          </cell>
          <cell r="B97">
            <v>6.6079295154185022E-2</v>
          </cell>
          <cell r="C97">
            <v>0</v>
          </cell>
          <cell r="D97">
            <v>3.44149459193707E-2</v>
          </cell>
          <cell r="E97">
            <v>0</v>
          </cell>
          <cell r="F97">
            <v>0</v>
          </cell>
          <cell r="G97">
            <v>0</v>
          </cell>
          <cell r="H97">
            <v>3.6942944894999998</v>
          </cell>
          <cell r="I97">
            <v>1.2251160539627801E-4</v>
          </cell>
          <cell r="J97">
            <v>1</v>
          </cell>
        </row>
        <row r="98">
          <cell r="A98" t="str">
            <v>ancGene_TGD_1354_A</v>
          </cell>
          <cell r="B98">
            <v>6.3912333670737412E-2</v>
          </cell>
          <cell r="C98">
            <v>2.9301745635910224E-2</v>
          </cell>
          <cell r="D98">
            <v>1.7456359102244388E-2</v>
          </cell>
          <cell r="E98">
            <v>0</v>
          </cell>
          <cell r="F98">
            <v>0</v>
          </cell>
          <cell r="G98">
            <v>0</v>
          </cell>
          <cell r="H98">
            <v>3.0612229387999998</v>
          </cell>
          <cell r="I98">
            <v>2.5152434775341701E-3</v>
          </cell>
          <cell r="J98">
            <v>1</v>
          </cell>
        </row>
        <row r="99">
          <cell r="A99" t="str">
            <v>ancGene_TGD_29391_B</v>
          </cell>
          <cell r="B99">
            <v>6.3888888888888884E-2</v>
          </cell>
          <cell r="C99">
            <v>0</v>
          </cell>
          <cell r="D99">
            <v>5.9259259259259262E-2</v>
          </cell>
          <cell r="E99">
            <v>1.4044943820224719E-2</v>
          </cell>
          <cell r="F99">
            <v>0</v>
          </cell>
          <cell r="G99">
            <v>0</v>
          </cell>
          <cell r="H99">
            <v>2.0396366214000001</v>
          </cell>
          <cell r="I99">
            <v>4.9145176563075797E-4</v>
          </cell>
          <cell r="J99">
            <v>1</v>
          </cell>
        </row>
        <row r="100">
          <cell r="A100" t="str">
            <v>ancGene_TGD_35959_A</v>
          </cell>
          <cell r="B100">
            <v>5.5568475452196384E-2</v>
          </cell>
          <cell r="C100">
            <v>0</v>
          </cell>
          <cell r="D100">
            <v>6.5573770491803282E-2</v>
          </cell>
          <cell r="E100">
            <v>0</v>
          </cell>
          <cell r="F100">
            <v>0</v>
          </cell>
          <cell r="G100">
            <v>0</v>
          </cell>
          <cell r="H100">
            <v>4.22662607</v>
          </cell>
          <cell r="I100">
            <v>5.76981328447234E-6</v>
          </cell>
          <cell r="J100">
            <v>1</v>
          </cell>
        </row>
        <row r="101">
          <cell r="A101" t="str">
            <v>ancGene_TGD_16176_B</v>
          </cell>
          <cell r="B101">
            <v>4.6783625730994149E-2</v>
          </cell>
          <cell r="C101">
            <v>0</v>
          </cell>
          <cell r="D101">
            <v>0.63484486873508361</v>
          </cell>
          <cell r="E101">
            <v>0</v>
          </cell>
          <cell r="F101">
            <v>0</v>
          </cell>
          <cell r="G101">
            <v>0</v>
          </cell>
          <cell r="H101">
            <v>5.6737445941000004</v>
          </cell>
          <cell r="I101">
            <v>3.71477178179899E-4</v>
          </cell>
          <cell r="J101">
            <v>1</v>
          </cell>
        </row>
        <row r="102">
          <cell r="A102" t="str">
            <v>ancGene_TGD_45312_A</v>
          </cell>
          <cell r="B102">
            <v>4.5987749300274029E-2</v>
          </cell>
          <cell r="C102">
            <v>9.4763412025028942E-2</v>
          </cell>
          <cell r="D102">
            <v>5.684266057062469E-2</v>
          </cell>
          <cell r="E102">
            <v>9.765625E-3</v>
          </cell>
          <cell r="F102">
            <v>1.7307692307692309E-2</v>
          </cell>
          <cell r="G102">
            <v>2.9487179487179483E-2</v>
          </cell>
          <cell r="H102">
            <v>2.0184817638000001</v>
          </cell>
          <cell r="I102">
            <v>2.0697228001435E-3</v>
          </cell>
          <cell r="J102">
            <v>1</v>
          </cell>
        </row>
        <row r="103">
          <cell r="A103" t="str">
            <v>ancGene_TGD_29415_A</v>
          </cell>
          <cell r="B103">
            <v>4.5454545454545456E-2</v>
          </cell>
          <cell r="C103">
            <v>0.13068181818181818</v>
          </cell>
          <cell r="D103">
            <v>0.1553030303030303</v>
          </cell>
          <cell r="E103">
            <v>3.1914893617021274E-2</v>
          </cell>
          <cell r="F103">
            <v>0</v>
          </cell>
          <cell r="G103">
            <v>0</v>
          </cell>
          <cell r="H103">
            <v>1.8295759056000001</v>
          </cell>
          <cell r="I103">
            <v>3.8366857709104898E-3</v>
          </cell>
          <cell r="J103">
            <v>1</v>
          </cell>
        </row>
        <row r="104">
          <cell r="A104" t="str">
            <v>ancGene_TGD_31120_A</v>
          </cell>
          <cell r="B104">
            <v>4.2801556420233464E-2</v>
          </cell>
          <cell r="C104">
            <v>0.84905329593267886</v>
          </cell>
          <cell r="D104">
            <v>0.27419354838709675</v>
          </cell>
          <cell r="E104">
            <v>0</v>
          </cell>
          <cell r="F104">
            <v>0</v>
          </cell>
          <cell r="G104">
            <v>0</v>
          </cell>
          <cell r="H104">
            <v>5.8118014467999997</v>
          </cell>
          <cell r="I104">
            <v>4.04464437058073E-4</v>
          </cell>
          <cell r="J104">
            <v>1</v>
          </cell>
        </row>
        <row r="105">
          <cell r="A105" t="str">
            <v>ancGene_TGD_51928_A</v>
          </cell>
          <cell r="B105">
            <v>3.7946428571428568E-2</v>
          </cell>
          <cell r="C105">
            <v>4.9852917072834083E-2</v>
          </cell>
          <cell r="D105">
            <v>0.24503644533632274</v>
          </cell>
          <cell r="E105">
            <v>0</v>
          </cell>
          <cell r="F105">
            <v>0</v>
          </cell>
          <cell r="G105">
            <v>0</v>
          </cell>
          <cell r="H105">
            <v>4.3364672071000001</v>
          </cell>
          <cell r="I105">
            <v>8.7739148937045599E-4</v>
          </cell>
          <cell r="J105">
            <v>1</v>
          </cell>
        </row>
        <row r="106">
          <cell r="A106" t="str">
            <v>ancGene_TGD_51224_A</v>
          </cell>
          <cell r="B106">
            <v>3.3018867924528301E-2</v>
          </cell>
          <cell r="C106">
            <v>3.8974085615876661E-2</v>
          </cell>
          <cell r="D106">
            <v>2.6246719160104987E-2</v>
          </cell>
          <cell r="E106">
            <v>0</v>
          </cell>
          <cell r="F106">
            <v>0</v>
          </cell>
          <cell r="G106">
            <v>0</v>
          </cell>
          <cell r="H106">
            <v>3.0769260265999998</v>
          </cell>
          <cell r="I106">
            <v>8.7834635357354998E-5</v>
          </cell>
          <cell r="J106">
            <v>1</v>
          </cell>
        </row>
        <row r="107">
          <cell r="A107" t="str">
            <v>ancGene_TGD_35653_A</v>
          </cell>
          <cell r="B107">
            <v>3.081232492997199E-2</v>
          </cell>
          <cell r="C107">
            <v>2.8011204481792715E-2</v>
          </cell>
          <cell r="D107">
            <v>1.9607843137254902E-2</v>
          </cell>
          <cell r="E107">
            <v>0</v>
          </cell>
          <cell r="F107">
            <v>0</v>
          </cell>
          <cell r="G107">
            <v>0</v>
          </cell>
          <cell r="H107">
            <v>2.7445925207999999</v>
          </cell>
          <cell r="I107">
            <v>3.8276067445185E-4</v>
          </cell>
          <cell r="J107">
            <v>1</v>
          </cell>
        </row>
        <row r="108">
          <cell r="A108" t="str">
            <v>ancGene_TGD_45501_A</v>
          </cell>
          <cell r="B108">
            <v>2.8340080971659919E-2</v>
          </cell>
          <cell r="C108">
            <v>0</v>
          </cell>
          <cell r="D108">
            <v>2.231237322515213E-2</v>
          </cell>
          <cell r="E108">
            <v>0</v>
          </cell>
          <cell r="F108">
            <v>0</v>
          </cell>
          <cell r="G108">
            <v>0</v>
          </cell>
          <cell r="H108">
            <v>2.8592956256000002</v>
          </cell>
          <cell r="I108">
            <v>1.36090562433893E-4</v>
          </cell>
          <cell r="J108">
            <v>1</v>
          </cell>
        </row>
        <row r="109">
          <cell r="A109" t="str">
            <v>ancGene_TGD_47986_A</v>
          </cell>
          <cell r="B109">
            <v>2.6275115919629059E-2</v>
          </cell>
          <cell r="C109">
            <v>5.128205128205128E-2</v>
          </cell>
          <cell r="D109">
            <v>2.4427480916030534E-2</v>
          </cell>
          <cell r="E109">
            <v>0</v>
          </cell>
          <cell r="F109">
            <v>0</v>
          </cell>
          <cell r="G109">
            <v>0</v>
          </cell>
          <cell r="H109">
            <v>3.0644971142999999</v>
          </cell>
          <cell r="I109">
            <v>7.3830660946051704E-5</v>
          </cell>
          <cell r="J109">
            <v>1</v>
          </cell>
        </row>
        <row r="110">
          <cell r="A110" t="str">
            <v>ancGene_TGD_50671_B</v>
          </cell>
          <cell r="B110">
            <v>2.576112412177986E-2</v>
          </cell>
          <cell r="C110">
            <v>4.6838407494145196E-2</v>
          </cell>
          <cell r="D110">
            <v>6.7135050741608124E-2</v>
          </cell>
          <cell r="E110">
            <v>0</v>
          </cell>
          <cell r="F110">
            <v>0</v>
          </cell>
          <cell r="G110">
            <v>0</v>
          </cell>
          <cell r="H110">
            <v>3.4975963024999999</v>
          </cell>
          <cell r="I110">
            <v>9.0145969499881294E-5</v>
          </cell>
          <cell r="J110">
            <v>1</v>
          </cell>
        </row>
        <row r="111">
          <cell r="A111" t="str">
            <v>ancGene_TGD_28888_A</v>
          </cell>
          <cell r="B111">
            <v>2.5591810620601407E-2</v>
          </cell>
          <cell r="C111">
            <v>2.9154518950437316E-2</v>
          </cell>
          <cell r="D111">
            <v>1.3598673300165837E-2</v>
          </cell>
          <cell r="E111">
            <v>0</v>
          </cell>
          <cell r="F111">
            <v>0</v>
          </cell>
          <cell r="G111">
            <v>0</v>
          </cell>
          <cell r="H111">
            <v>2.4985675990999998</v>
          </cell>
          <cell r="I111">
            <v>8.5968406855449595E-4</v>
          </cell>
          <cell r="J111">
            <v>1</v>
          </cell>
        </row>
        <row r="112">
          <cell r="A112" t="str">
            <v>ancGene_TGD_20653_A</v>
          </cell>
          <cell r="B112">
            <v>2.4261844815747311E-2</v>
          </cell>
          <cell r="C112">
            <v>8.9265278095674062E-3</v>
          </cell>
          <cell r="D112">
            <v>1.7624170290684367E-2</v>
          </cell>
          <cell r="E112">
            <v>1.583710407239819E-3</v>
          </cell>
          <cell r="F112">
            <v>0</v>
          </cell>
          <cell r="G112">
            <v>3.3905967450271247E-3</v>
          </cell>
          <cell r="H112">
            <v>2.8651895263</v>
          </cell>
          <cell r="I112">
            <v>2.9760882451454799E-3</v>
          </cell>
          <cell r="J112">
            <v>1</v>
          </cell>
        </row>
        <row r="113">
          <cell r="A113" t="str">
            <v>ancGene_TGD_26605_B</v>
          </cell>
          <cell r="B113">
            <v>2.3041474654377881E-2</v>
          </cell>
          <cell r="C113">
            <v>7.3882756403386568E-2</v>
          </cell>
          <cell r="D113">
            <v>3.3794162826420886E-2</v>
          </cell>
          <cell r="E113">
            <v>0</v>
          </cell>
          <cell r="F113">
            <v>0</v>
          </cell>
          <cell r="G113">
            <v>0</v>
          </cell>
          <cell r="H113">
            <v>3.3330266559999999</v>
          </cell>
          <cell r="I113">
            <v>7.2110715786635502E-5</v>
          </cell>
          <cell r="J113">
            <v>1</v>
          </cell>
        </row>
        <row r="114">
          <cell r="A114" t="str">
            <v>ancGene_TGD_41449_A</v>
          </cell>
          <cell r="B114">
            <v>2.2522522522522521E-2</v>
          </cell>
          <cell r="C114">
            <v>0.13738738738738737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3.8265621508000001</v>
          </cell>
          <cell r="I114">
            <v>2.1335414336571301E-4</v>
          </cell>
          <cell r="J114">
            <v>1</v>
          </cell>
        </row>
        <row r="115">
          <cell r="A115" t="str">
            <v>ancGene_TGD_48095_A</v>
          </cell>
          <cell r="B115">
            <v>2.2388059701492536E-2</v>
          </cell>
          <cell r="C115">
            <v>0</v>
          </cell>
          <cell r="D115">
            <v>2.6687598116169543E-2</v>
          </cell>
          <cell r="E115">
            <v>0</v>
          </cell>
          <cell r="F115">
            <v>0</v>
          </cell>
          <cell r="G115">
            <v>0</v>
          </cell>
          <cell r="H115">
            <v>2.9216154835000001</v>
          </cell>
          <cell r="I115">
            <v>5.4866886360161502E-5</v>
          </cell>
          <cell r="J115">
            <v>1</v>
          </cell>
        </row>
        <row r="116">
          <cell r="A116" t="str">
            <v>ancGene_TGD_1603_A</v>
          </cell>
          <cell r="B116">
            <v>2.2222222222222223E-2</v>
          </cell>
          <cell r="C116">
            <v>0.14222222222222222</v>
          </cell>
          <cell r="D116">
            <v>5.333333333333333E-2</v>
          </cell>
          <cell r="E116">
            <v>0</v>
          </cell>
          <cell r="F116">
            <v>0</v>
          </cell>
          <cell r="G116">
            <v>0</v>
          </cell>
          <cell r="H116">
            <v>3.8499835803</v>
          </cell>
          <cell r="I116">
            <v>2.3713950819927E-4</v>
          </cell>
          <cell r="J116">
            <v>1</v>
          </cell>
        </row>
        <row r="117">
          <cell r="A117" t="str">
            <v>ancGene_TGD_16701_A</v>
          </cell>
          <cell r="B117">
            <v>2.1739130434782608E-2</v>
          </cell>
          <cell r="C117">
            <v>2.1739130434782608E-2</v>
          </cell>
          <cell r="D117">
            <v>3.6231884057971016E-2</v>
          </cell>
          <cell r="E117">
            <v>0</v>
          </cell>
          <cell r="F117">
            <v>0</v>
          </cell>
          <cell r="G117">
            <v>0</v>
          </cell>
          <cell r="H117">
            <v>2.7502278150000001</v>
          </cell>
          <cell r="I117">
            <v>4.3239942637247702E-4</v>
          </cell>
          <cell r="J117">
            <v>1</v>
          </cell>
        </row>
        <row r="118">
          <cell r="A118" t="str">
            <v>ancGene_TGD_41325_A</v>
          </cell>
          <cell r="B118">
            <v>1.9569471624266144E-2</v>
          </cell>
          <cell r="C118">
            <v>2.3483365949119372E-2</v>
          </cell>
          <cell r="D118">
            <v>2.674494455316373E-2</v>
          </cell>
          <cell r="E118">
            <v>0</v>
          </cell>
          <cell r="F118">
            <v>0</v>
          </cell>
          <cell r="G118">
            <v>0</v>
          </cell>
          <cell r="H118">
            <v>2.5907817919</v>
          </cell>
          <cell r="I118">
            <v>2.16269257171408E-4</v>
          </cell>
          <cell r="J118">
            <v>1</v>
          </cell>
        </row>
        <row r="119">
          <cell r="A119" t="str">
            <v>ancGene_TGD_4723_A</v>
          </cell>
          <cell r="B119">
            <v>1.928374655647383E-2</v>
          </cell>
          <cell r="C119">
            <v>4.8209366391184574E-2</v>
          </cell>
          <cell r="D119">
            <v>2.4793388429752067E-2</v>
          </cell>
          <cell r="E119">
            <v>0</v>
          </cell>
          <cell r="F119">
            <v>0</v>
          </cell>
          <cell r="G119">
            <v>0</v>
          </cell>
          <cell r="H119">
            <v>2.8931631484999998</v>
          </cell>
          <cell r="I119">
            <v>9.2142980217074203E-5</v>
          </cell>
          <cell r="J119">
            <v>1</v>
          </cell>
        </row>
        <row r="120">
          <cell r="A120" t="str">
            <v>ancGene_TGD_17512_A</v>
          </cell>
          <cell r="B120">
            <v>1.86219739292365E-2</v>
          </cell>
          <cell r="C120">
            <v>7.952357316605238E-2</v>
          </cell>
          <cell r="D120">
            <v>1.6759776536312849E-2</v>
          </cell>
          <cell r="E120">
            <v>0</v>
          </cell>
          <cell r="F120">
            <v>0</v>
          </cell>
          <cell r="G120">
            <v>0</v>
          </cell>
          <cell r="H120">
            <v>2.9287422170999999</v>
          </cell>
          <cell r="I120">
            <v>1.0960432338885399E-3</v>
          </cell>
          <cell r="J120">
            <v>1</v>
          </cell>
        </row>
        <row r="121">
          <cell r="A121" t="str">
            <v>ancGene_TGD_28304_B</v>
          </cell>
          <cell r="B121">
            <v>1.8552875695732839E-2</v>
          </cell>
          <cell r="C121">
            <v>0</v>
          </cell>
          <cell r="D121">
            <v>2.7210884353741496E-2</v>
          </cell>
          <cell r="E121">
            <v>0</v>
          </cell>
          <cell r="F121">
            <v>0</v>
          </cell>
          <cell r="G121">
            <v>0</v>
          </cell>
          <cell r="H121">
            <v>2.7113003473999999</v>
          </cell>
          <cell r="I121">
            <v>9.0849520790837305E-5</v>
          </cell>
          <cell r="J121">
            <v>1</v>
          </cell>
        </row>
        <row r="122">
          <cell r="A122" t="str">
            <v>ancGene_TGD_40353_B</v>
          </cell>
          <cell r="B122">
            <v>1.7730496453900711E-2</v>
          </cell>
          <cell r="C122">
            <v>0</v>
          </cell>
          <cell r="D122">
            <v>4.2270531400966184E-2</v>
          </cell>
          <cell r="E122">
            <v>0</v>
          </cell>
          <cell r="F122">
            <v>0</v>
          </cell>
          <cell r="G122">
            <v>0</v>
          </cell>
          <cell r="H122">
            <v>3.2649707586000001</v>
          </cell>
          <cell r="I122">
            <v>1.3795243144155999E-4</v>
          </cell>
          <cell r="J122">
            <v>1</v>
          </cell>
        </row>
        <row r="123">
          <cell r="A123" t="str">
            <v>ancGene_TGD_18276_B</v>
          </cell>
          <cell r="B123">
            <v>1.7628205128205128E-2</v>
          </cell>
          <cell r="C123">
            <v>0</v>
          </cell>
          <cell r="D123">
            <v>1.6025641025641028E-2</v>
          </cell>
          <cell r="E123">
            <v>0</v>
          </cell>
          <cell r="F123">
            <v>0</v>
          </cell>
          <cell r="G123">
            <v>0</v>
          </cell>
          <cell r="H123">
            <v>2.3889707218999998</v>
          </cell>
          <cell r="I123">
            <v>2.6532266968827903E-4</v>
          </cell>
          <cell r="J123">
            <v>1</v>
          </cell>
        </row>
        <row r="124">
          <cell r="A124" t="str">
            <v>ancGene_TGD_53814_A</v>
          </cell>
          <cell r="B124">
            <v>1.735357917570499E-2</v>
          </cell>
          <cell r="C124">
            <v>0</v>
          </cell>
          <cell r="D124">
            <v>1.446131597975416E-2</v>
          </cell>
          <cell r="E124">
            <v>0</v>
          </cell>
          <cell r="F124">
            <v>0</v>
          </cell>
          <cell r="G124">
            <v>0</v>
          </cell>
          <cell r="H124">
            <v>2.2991506364999998</v>
          </cell>
          <cell r="I124">
            <v>3.9854234751243701E-4</v>
          </cell>
          <cell r="J124">
            <v>1</v>
          </cell>
        </row>
        <row r="125">
          <cell r="A125" t="str">
            <v>ancGene_TGD_54806_B</v>
          </cell>
          <cell r="B125">
            <v>1.6759776536312849E-2</v>
          </cell>
          <cell r="C125">
            <v>2.2508038585209004E-2</v>
          </cell>
          <cell r="D125">
            <v>1.3933547695605572E-2</v>
          </cell>
          <cell r="E125">
            <v>0</v>
          </cell>
          <cell r="F125">
            <v>0</v>
          </cell>
          <cell r="G125">
            <v>0</v>
          </cell>
          <cell r="H125">
            <v>2.1822803471999999</v>
          </cell>
          <cell r="I125">
            <v>5.3267107307524103E-4</v>
          </cell>
          <cell r="J125">
            <v>1</v>
          </cell>
        </row>
        <row r="126">
          <cell r="A126" t="str">
            <v>ancGene_TGD_679_A</v>
          </cell>
          <cell r="B126">
            <v>1.4705882352941176E-2</v>
          </cell>
          <cell r="C126">
            <v>1.1764705882352941E-2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1.7882779772999999</v>
          </cell>
          <cell r="I126">
            <v>3.8263914968479501E-3</v>
          </cell>
          <cell r="J126">
            <v>1</v>
          </cell>
        </row>
        <row r="127">
          <cell r="A127" t="str">
            <v>ancGene_TGD_33388_A</v>
          </cell>
          <cell r="B127">
            <v>1.2996444015498283E-2</v>
          </cell>
          <cell r="C127">
            <v>0</v>
          </cell>
          <cell r="D127">
            <v>1.0845986984815618E-2</v>
          </cell>
          <cell r="E127">
            <v>0</v>
          </cell>
          <cell r="F127">
            <v>0</v>
          </cell>
          <cell r="G127">
            <v>0</v>
          </cell>
          <cell r="H127">
            <v>1.8126300918</v>
          </cell>
          <cell r="I127">
            <v>1.4712403171386901E-3</v>
          </cell>
          <cell r="J127">
            <v>1</v>
          </cell>
        </row>
        <row r="128">
          <cell r="A128" t="str">
            <v>ancGene_TGD_429_B</v>
          </cell>
          <cell r="B128">
            <v>1.2622720897615708E-2</v>
          </cell>
          <cell r="C128">
            <v>0</v>
          </cell>
          <cell r="D128">
            <v>1.1373578302712161E-2</v>
          </cell>
          <cell r="E128">
            <v>0</v>
          </cell>
          <cell r="F128">
            <v>0</v>
          </cell>
          <cell r="G128">
            <v>0</v>
          </cell>
          <cell r="H128">
            <v>1.8299883108999999</v>
          </cell>
          <cell r="I128">
            <v>1.1853214822222301E-3</v>
          </cell>
          <cell r="J128">
            <v>1</v>
          </cell>
        </row>
        <row r="129">
          <cell r="A129" t="str">
            <v>ancGene_TGD_19456_A</v>
          </cell>
          <cell r="B129">
            <v>1.2401352874859075E-2</v>
          </cell>
          <cell r="C129">
            <v>0</v>
          </cell>
          <cell r="D129">
            <v>1.049536662714666E-2</v>
          </cell>
          <cell r="E129">
            <v>0</v>
          </cell>
          <cell r="F129">
            <v>0</v>
          </cell>
          <cell r="G129">
            <v>0</v>
          </cell>
          <cell r="H129">
            <v>1.7570453806999999</v>
          </cell>
          <cell r="I129">
            <v>1.6814485235842E-3</v>
          </cell>
          <cell r="J129">
            <v>1</v>
          </cell>
        </row>
        <row r="130">
          <cell r="A130" t="str">
            <v>ancGene_TGD_39293_A</v>
          </cell>
          <cell r="B130">
            <v>1.1398176291793313E-2</v>
          </cell>
          <cell r="C130">
            <v>2.5000000000000001E-2</v>
          </cell>
          <cell r="D130">
            <v>1.6309887869520898E-2</v>
          </cell>
          <cell r="E130">
            <v>0</v>
          </cell>
          <cell r="F130">
            <v>0</v>
          </cell>
          <cell r="G130">
            <v>0</v>
          </cell>
          <cell r="H130">
            <v>2.1231043731999999</v>
          </cell>
          <cell r="I130">
            <v>3.94553845116514E-4</v>
          </cell>
          <cell r="J130">
            <v>1</v>
          </cell>
        </row>
        <row r="131">
          <cell r="A131" t="str">
            <v>ancGene_TGD_13007_A</v>
          </cell>
          <cell r="B131">
            <v>1.1160714285714286E-2</v>
          </cell>
          <cell r="C131">
            <v>0</v>
          </cell>
          <cell r="D131">
            <v>1.9345238095238096E-2</v>
          </cell>
          <cell r="E131">
            <v>0</v>
          </cell>
          <cell r="F131">
            <v>0</v>
          </cell>
          <cell r="G131">
            <v>0</v>
          </cell>
          <cell r="H131">
            <v>2.1776101525999998</v>
          </cell>
          <cell r="I131">
            <v>3.8803643616774902E-4</v>
          </cell>
          <cell r="J131">
            <v>1</v>
          </cell>
        </row>
        <row r="132">
          <cell r="A132" t="str">
            <v>ancGene_TGD_4727_B</v>
          </cell>
          <cell r="B132">
            <v>1.1019283746556474E-2</v>
          </cell>
          <cell r="C132">
            <v>3.71900826446281E-2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2.5336091341000002</v>
          </cell>
          <cell r="I132">
            <v>4.8721219176927602E-4</v>
          </cell>
          <cell r="J132">
            <v>1</v>
          </cell>
        </row>
        <row r="133">
          <cell r="A133" t="str">
            <v>ancGene_TGD_18274_A</v>
          </cell>
          <cell r="B133">
            <v>1.0186757215619695E-2</v>
          </cell>
          <cell r="C133">
            <v>1.1945392491467578E-2</v>
          </cell>
          <cell r="D133">
            <v>1.5954415954415952E-2</v>
          </cell>
          <cell r="E133">
            <v>0</v>
          </cell>
          <cell r="F133">
            <v>0</v>
          </cell>
          <cell r="G133">
            <v>0</v>
          </cell>
          <cell r="H133">
            <v>1.7033133568000001</v>
          </cell>
          <cell r="I133">
            <v>3.0376628086851202E-3</v>
          </cell>
          <cell r="J133">
            <v>1</v>
          </cell>
        </row>
        <row r="134">
          <cell r="A134" t="str">
            <v>ancGene_TGD_11494_A</v>
          </cell>
          <cell r="B134">
            <v>9.1463414634146336E-3</v>
          </cell>
          <cell r="C134">
            <v>1.9817073170731708E-2</v>
          </cell>
          <cell r="D134">
            <v>1.524390243902439E-2</v>
          </cell>
          <cell r="E134">
            <v>0</v>
          </cell>
          <cell r="F134">
            <v>0</v>
          </cell>
          <cell r="G134">
            <v>0</v>
          </cell>
          <cell r="H134">
            <v>1.8730260062999999</v>
          </cell>
          <cell r="I134">
            <v>8.5817216219371195E-4</v>
          </cell>
          <cell r="J134">
            <v>1</v>
          </cell>
        </row>
        <row r="135">
          <cell r="A135" t="str">
            <v>ancGene_TGD_15799_A</v>
          </cell>
          <cell r="B135">
            <v>8.592920762379436E-3</v>
          </cell>
          <cell r="C135">
            <v>0</v>
          </cell>
          <cell r="D135">
            <v>1.2931034482758621E-2</v>
          </cell>
          <cell r="E135">
            <v>0</v>
          </cell>
          <cell r="F135">
            <v>0</v>
          </cell>
          <cell r="G135">
            <v>0</v>
          </cell>
          <cell r="H135">
            <v>1.6888817287</v>
          </cell>
          <cell r="I135">
            <v>1.3131191880422599E-3</v>
          </cell>
          <cell r="J135">
            <v>1</v>
          </cell>
        </row>
        <row r="136">
          <cell r="A136" t="str">
            <v>ancGene_TGD_9088_B</v>
          </cell>
          <cell r="B136">
            <v>8.3333333333333332E-3</v>
          </cell>
          <cell r="C136">
            <v>0</v>
          </cell>
          <cell r="D136">
            <v>2.0370370370370369E-2</v>
          </cell>
          <cell r="E136">
            <v>0</v>
          </cell>
          <cell r="F136">
            <v>0</v>
          </cell>
          <cell r="G136">
            <v>0</v>
          </cell>
          <cell r="H136">
            <v>2.1346796821999998</v>
          </cell>
          <cell r="I136">
            <v>1.27299629697899E-3</v>
          </cell>
          <cell r="J136">
            <v>1</v>
          </cell>
        </row>
        <row r="137">
          <cell r="A137" t="str">
            <v>ancGene_TGD_26154_A</v>
          </cell>
          <cell r="B137">
            <v>7.6791808873720134E-3</v>
          </cell>
          <cell r="C137">
            <v>0</v>
          </cell>
          <cell r="D137">
            <v>2.2184300341296929E-2</v>
          </cell>
          <cell r="E137">
            <v>0</v>
          </cell>
          <cell r="F137">
            <v>0</v>
          </cell>
          <cell r="G137">
            <v>0</v>
          </cell>
          <cell r="H137">
            <v>2.1841377252999998</v>
          </cell>
          <cell r="I137">
            <v>1.99264572921618E-3</v>
          </cell>
          <cell r="J137">
            <v>1</v>
          </cell>
        </row>
        <row r="138">
          <cell r="A138" t="str">
            <v>ancGene_TGD_39293_B</v>
          </cell>
          <cell r="B138">
            <v>7.3952341824157766E-3</v>
          </cell>
          <cell r="C138">
            <v>0</v>
          </cell>
          <cell r="D138">
            <v>1.3706140350877194E-2</v>
          </cell>
          <cell r="E138">
            <v>0</v>
          </cell>
          <cell r="F138">
            <v>0</v>
          </cell>
          <cell r="G138">
            <v>0</v>
          </cell>
          <cell r="H138">
            <v>1.6856917068999999</v>
          </cell>
          <cell r="I138">
            <v>1.9493631875188301E-3</v>
          </cell>
          <cell r="J138">
            <v>1</v>
          </cell>
        </row>
        <row r="139">
          <cell r="A139" t="str">
            <v>ancGene_TGD_8052_A</v>
          </cell>
          <cell r="B139">
            <v>6.8965517241379309E-3</v>
          </cell>
          <cell r="C139">
            <v>0</v>
          </cell>
          <cell r="D139">
            <v>1.8390804597701149E-2</v>
          </cell>
          <cell r="E139">
            <v>0</v>
          </cell>
          <cell r="F139">
            <v>0</v>
          </cell>
          <cell r="G139">
            <v>0</v>
          </cell>
          <cell r="H139">
            <v>1.9615289699</v>
          </cell>
          <cell r="I139">
            <v>2.7830652422491798E-3</v>
          </cell>
          <cell r="J139">
            <v>1</v>
          </cell>
        </row>
        <row r="140">
          <cell r="A140" t="str">
            <v>ancGene_TGD_8975_A</v>
          </cell>
          <cell r="B140">
            <v>6.7415730337078653E-3</v>
          </cell>
          <cell r="C140">
            <v>3.3707865168539325E-2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2.1262046009</v>
          </cell>
          <cell r="I140">
            <v>3.65279816861931E-3</v>
          </cell>
          <cell r="J140">
            <v>1</v>
          </cell>
        </row>
        <row r="141">
          <cell r="A141" t="str">
            <v>ancGene_TGD_49853_A</v>
          </cell>
          <cell r="B141">
            <v>6.41025641025641E-3</v>
          </cell>
          <cell r="C141">
            <v>2.8846153846153844E-2</v>
          </cell>
          <cell r="D141">
            <v>1.7628205128205128E-2</v>
          </cell>
          <cell r="E141">
            <v>0</v>
          </cell>
          <cell r="F141">
            <v>0</v>
          </cell>
          <cell r="G141">
            <v>0</v>
          </cell>
          <cell r="H141">
            <v>1.9525178941000001</v>
          </cell>
          <cell r="I141">
            <v>4.0665313227406796E-3</v>
          </cell>
          <cell r="J141">
            <v>1</v>
          </cell>
        </row>
        <row r="142">
          <cell r="A142" t="str">
            <v>ancGene_TGD_42984_B</v>
          </cell>
          <cell r="B142">
            <v>0</v>
          </cell>
          <cell r="C142">
            <v>5.0627133444470902E-2</v>
          </cell>
          <cell r="D142">
            <v>2.4407949269503224E-2</v>
          </cell>
          <cell r="E142">
            <v>4.6189376443418013E-3</v>
          </cell>
          <cell r="F142">
            <v>0</v>
          </cell>
          <cell r="G142">
            <v>1.5452538631346579E-2</v>
          </cell>
          <cell r="H142">
            <v>1.9511955552</v>
          </cell>
          <cell r="I142">
            <v>4.3182445541723197E-3</v>
          </cell>
          <cell r="J142">
            <v>1</v>
          </cell>
        </row>
        <row r="143">
          <cell r="A143" t="str">
            <v>ancGene_TGD_39996_A</v>
          </cell>
          <cell r="B143">
            <v>0</v>
          </cell>
          <cell r="C143">
            <v>1.7571884984025558E-2</v>
          </cell>
          <cell r="D143">
            <v>2.1164021164021163E-2</v>
          </cell>
          <cell r="E143">
            <v>0</v>
          </cell>
          <cell r="F143">
            <v>0</v>
          </cell>
          <cell r="G143">
            <v>0</v>
          </cell>
          <cell r="H143">
            <v>2.1508183685</v>
          </cell>
          <cell r="I143">
            <v>6.5135256818369704E-4</v>
          </cell>
          <cell r="J143">
            <v>1</v>
          </cell>
        </row>
        <row r="144">
          <cell r="A144" t="str">
            <v>ancGene_TGD_39030_A</v>
          </cell>
          <cell r="B144">
            <v>0</v>
          </cell>
          <cell r="C144">
            <v>2.6558891454965358E-2</v>
          </cell>
          <cell r="D144">
            <v>1.2820512820512822E-2</v>
          </cell>
          <cell r="E144">
            <v>0</v>
          </cell>
          <cell r="F144">
            <v>0</v>
          </cell>
          <cell r="G144">
            <v>0</v>
          </cell>
          <cell r="H144">
            <v>2.2902044927</v>
          </cell>
          <cell r="I144">
            <v>7.4125404510857204E-4</v>
          </cell>
          <cell r="J144">
            <v>1</v>
          </cell>
        </row>
        <row r="145">
          <cell r="A145" t="str">
            <v>ancGene_TGD_3245_A</v>
          </cell>
          <cell r="B145">
            <v>0</v>
          </cell>
          <cell r="C145">
            <v>8.7552742616033755E-2</v>
          </cell>
          <cell r="D145">
            <v>2.0393811533052038E-2</v>
          </cell>
          <cell r="E145">
            <v>6.3291139240506328E-3</v>
          </cell>
          <cell r="F145">
            <v>0</v>
          </cell>
          <cell r="G145">
            <v>5.6258790436005618E-3</v>
          </cell>
          <cell r="H145">
            <v>2.7104709465000001</v>
          </cell>
          <cell r="I145">
            <v>9.7084209863637996E-4</v>
          </cell>
          <cell r="J145">
            <v>1</v>
          </cell>
        </row>
        <row r="146">
          <cell r="A146" t="str">
            <v>ancGene_TGD_49995_A</v>
          </cell>
          <cell r="B146">
            <v>0</v>
          </cell>
          <cell r="C146">
            <v>3.91705069124424E-2</v>
          </cell>
          <cell r="D146">
            <v>4.301075268817204E-2</v>
          </cell>
          <cell r="E146">
            <v>0</v>
          </cell>
          <cell r="F146">
            <v>0</v>
          </cell>
          <cell r="G146">
            <v>0</v>
          </cell>
          <cell r="H146">
            <v>3.3379375936</v>
          </cell>
          <cell r="I146">
            <v>4.9437718776403903E-5</v>
          </cell>
          <cell r="J146">
            <v>1</v>
          </cell>
        </row>
        <row r="147">
          <cell r="A147" t="str">
            <v>ancGene_TGD_50965_A</v>
          </cell>
          <cell r="B147">
            <v>0</v>
          </cell>
          <cell r="C147">
            <v>5.6742184818247457E-2</v>
          </cell>
          <cell r="D147">
            <v>3.7037037037037035E-2</v>
          </cell>
          <cell r="E147">
            <v>0</v>
          </cell>
          <cell r="F147">
            <v>0</v>
          </cell>
          <cell r="G147">
            <v>0</v>
          </cell>
          <cell r="H147">
            <v>3.4876843590000002</v>
          </cell>
          <cell r="I147">
            <v>2.3327715576377401E-5</v>
          </cell>
          <cell r="J147">
            <v>1</v>
          </cell>
        </row>
        <row r="148">
          <cell r="A148" t="str">
            <v>ancGene_TGD_43953_B</v>
          </cell>
          <cell r="B148">
            <v>0</v>
          </cell>
          <cell r="C148">
            <v>5.2966101694915259E-2</v>
          </cell>
          <cell r="D148">
            <v>7.9166666666666663E-2</v>
          </cell>
          <cell r="E148">
            <v>0</v>
          </cell>
          <cell r="F148">
            <v>0</v>
          </cell>
          <cell r="G148">
            <v>0</v>
          </cell>
          <cell r="H148">
            <v>3.9920952171000001</v>
          </cell>
          <cell r="I148">
            <v>3.7598126566144401E-5</v>
          </cell>
          <cell r="J148">
            <v>1</v>
          </cell>
        </row>
        <row r="149">
          <cell r="A149" t="str">
            <v>ancGene_TGD_25002_A</v>
          </cell>
          <cell r="B149">
            <v>0</v>
          </cell>
          <cell r="C149">
            <v>8.0882352941176475E-2</v>
          </cell>
          <cell r="D149">
            <v>0.11601307189542483</v>
          </cell>
          <cell r="E149">
            <v>0</v>
          </cell>
          <cell r="F149">
            <v>0</v>
          </cell>
          <cell r="G149">
            <v>0</v>
          </cell>
          <cell r="H149">
            <v>4.6965297896999996</v>
          </cell>
          <cell r="I149">
            <v>2.04386969937753E-5</v>
          </cell>
          <cell r="J149">
            <v>1</v>
          </cell>
        </row>
        <row r="150">
          <cell r="A150" t="str">
            <v>ancGene_TGD_31792_A</v>
          </cell>
          <cell r="B150">
            <v>0</v>
          </cell>
          <cell r="C150">
            <v>0.10626185958254269</v>
          </cell>
          <cell r="D150">
            <v>0.14294750158127767</v>
          </cell>
          <cell r="E150">
            <v>0</v>
          </cell>
          <cell r="F150">
            <v>0</v>
          </cell>
          <cell r="G150">
            <v>0</v>
          </cell>
          <cell r="H150">
            <v>4.9099808065000001</v>
          </cell>
          <cell r="I150">
            <v>7.52778419737894E-6</v>
          </cell>
          <cell r="J150">
            <v>1</v>
          </cell>
        </row>
        <row r="151">
          <cell r="A151" t="str">
            <v>ancGene_TGD_14332_A</v>
          </cell>
          <cell r="B151">
            <v>0</v>
          </cell>
          <cell r="C151">
            <v>7.9069767441860464E-2</v>
          </cell>
          <cell r="D151">
            <v>0.17674418604651165</v>
          </cell>
          <cell r="E151">
            <v>0</v>
          </cell>
          <cell r="F151">
            <v>0</v>
          </cell>
          <cell r="G151">
            <v>0</v>
          </cell>
          <cell r="H151">
            <v>5.0614948158999997</v>
          </cell>
          <cell r="I151">
            <v>5.74303735499115E-5</v>
          </cell>
          <cell r="J151">
            <v>1</v>
          </cell>
        </row>
        <row r="152">
          <cell r="A152" t="str">
            <v>ancGene_TGD_30413_A</v>
          </cell>
          <cell r="B152">
            <v>0</v>
          </cell>
          <cell r="C152">
            <v>0.2</v>
          </cell>
          <cell r="D152">
            <v>0.18349358974358973</v>
          </cell>
          <cell r="E152">
            <v>0</v>
          </cell>
          <cell r="F152">
            <v>0</v>
          </cell>
          <cell r="G152">
            <v>0</v>
          </cell>
          <cell r="H152">
            <v>5.3385474734000002</v>
          </cell>
          <cell r="I152">
            <v>1.86366940050469E-6</v>
          </cell>
          <cell r="J152">
            <v>1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workbookViewId="0">
      <selection activeCell="D13" sqref="D13:D14"/>
    </sheetView>
  </sheetViews>
  <sheetFormatPr baseColWidth="10" defaultRowHeight="15" x14ac:dyDescent="0.25"/>
  <cols>
    <col min="1" max="1" width="11.42578125" style="15"/>
    <col min="2" max="2" width="28" style="15" customWidth="1"/>
    <col min="3" max="5" width="11.42578125" style="15"/>
    <col min="6" max="6" width="17.7109375" style="16" customWidth="1"/>
    <col min="7" max="7" width="96.42578125" style="16" bestFit="1" customWidth="1"/>
    <col min="8" max="8" width="22.5703125" style="17" customWidth="1"/>
    <col min="9" max="9" width="99" style="17" bestFit="1" customWidth="1"/>
    <col min="10" max="10" width="18" style="18" customWidth="1"/>
    <col min="11" max="11" width="84.28515625" style="18" bestFit="1" customWidth="1"/>
    <col min="12" max="16384" width="11.42578125" style="15"/>
  </cols>
  <sheetData>
    <row r="1" spans="1:11" s="14" customFormat="1" x14ac:dyDescent="0.25">
      <c r="F1" s="11" t="s">
        <v>1441</v>
      </c>
      <c r="G1" s="11"/>
      <c r="H1" s="12" t="s">
        <v>1442</v>
      </c>
      <c r="I1" s="12"/>
      <c r="J1" s="13" t="s">
        <v>1443</v>
      </c>
      <c r="K1" s="13"/>
    </row>
    <row r="2" spans="1:11" s="14" customFormat="1" ht="45" x14ac:dyDescent="0.25">
      <c r="B2" s="4" t="s">
        <v>1447</v>
      </c>
      <c r="C2" s="20" t="s">
        <v>0</v>
      </c>
      <c r="D2" s="4" t="s">
        <v>1</v>
      </c>
      <c r="E2" s="4" t="s">
        <v>2</v>
      </c>
      <c r="F2" s="5" t="s">
        <v>935</v>
      </c>
      <c r="G2" s="5" t="s">
        <v>936</v>
      </c>
      <c r="H2" s="6" t="s">
        <v>935</v>
      </c>
      <c r="I2" s="6" t="s">
        <v>936</v>
      </c>
      <c r="J2" s="7" t="s">
        <v>935</v>
      </c>
      <c r="K2" s="7" t="s">
        <v>936</v>
      </c>
    </row>
    <row r="3" spans="1:11" x14ac:dyDescent="0.25">
      <c r="A3" s="59">
        <v>1</v>
      </c>
      <c r="B3" s="69" t="s">
        <v>599</v>
      </c>
      <c r="C3" s="72">
        <v>3.5966245277</v>
      </c>
      <c r="D3" s="72">
        <v>1.9465447697899301E-3</v>
      </c>
      <c r="E3" s="72">
        <f>VLOOKUP(B3,[1]Feuil1!$A$76:$J$152,10,FALSE)</f>
        <v>1</v>
      </c>
      <c r="F3" s="8" t="s">
        <v>1068</v>
      </c>
      <c r="G3" s="8" t="s">
        <v>1069</v>
      </c>
      <c r="H3" s="9"/>
      <c r="I3" s="9"/>
      <c r="J3" s="10" t="s">
        <v>1305</v>
      </c>
      <c r="K3" s="10" t="s">
        <v>1359</v>
      </c>
    </row>
    <row r="4" spans="1:11" x14ac:dyDescent="0.25">
      <c r="A4" s="61">
        <v>2</v>
      </c>
      <c r="B4" s="62" t="s">
        <v>467</v>
      </c>
      <c r="C4" s="64">
        <v>2.5933179297</v>
      </c>
      <c r="D4" s="64">
        <v>9.9914723048422191E-4</v>
      </c>
      <c r="E4" s="64">
        <v>1</v>
      </c>
      <c r="F4" s="21"/>
      <c r="G4" s="21"/>
      <c r="H4" s="24" t="s">
        <v>1130</v>
      </c>
      <c r="I4" s="24" t="s">
        <v>1131</v>
      </c>
      <c r="J4" s="27"/>
      <c r="K4" s="27"/>
    </row>
    <row r="5" spans="1:11" x14ac:dyDescent="0.25">
      <c r="A5" s="58"/>
      <c r="B5" s="63"/>
      <c r="C5" s="65"/>
      <c r="D5" s="65"/>
      <c r="E5" s="65"/>
      <c r="F5" s="23"/>
      <c r="G5" s="23"/>
      <c r="H5" s="26" t="s">
        <v>1132</v>
      </c>
      <c r="I5" s="26" t="s">
        <v>1131</v>
      </c>
      <c r="J5" s="29"/>
      <c r="K5" s="29"/>
    </row>
    <row r="6" spans="1:11" x14ac:dyDescent="0.25">
      <c r="A6" s="59">
        <v>3</v>
      </c>
      <c r="B6" s="69" t="s">
        <v>848</v>
      </c>
      <c r="C6" s="72">
        <v>1.8730260062999999</v>
      </c>
      <c r="D6" s="72">
        <v>8.5817216219371195E-4</v>
      </c>
      <c r="E6" s="72">
        <f>VLOOKUP(B6,[1]Feuil1!$A$76:$J$152,10,FALSE)</f>
        <v>1</v>
      </c>
      <c r="F6" s="8" t="s">
        <v>982</v>
      </c>
      <c r="G6" s="8" t="s">
        <v>983</v>
      </c>
      <c r="H6" s="9" t="s">
        <v>1172</v>
      </c>
      <c r="I6" s="9" t="s">
        <v>1173</v>
      </c>
      <c r="J6" s="10" t="s">
        <v>1306</v>
      </c>
      <c r="K6" s="10" t="s">
        <v>1360</v>
      </c>
    </row>
    <row r="7" spans="1:11" x14ac:dyDescent="0.25">
      <c r="A7" s="59">
        <v>4</v>
      </c>
      <c r="B7" s="69" t="s">
        <v>828</v>
      </c>
      <c r="C7" s="72">
        <v>2.1776101525999998</v>
      </c>
      <c r="D7" s="72">
        <v>3.8803643616774902E-4</v>
      </c>
      <c r="E7" s="72">
        <f>VLOOKUP(B7,[1]Feuil1!$A$76:$J$152,10,FALSE)</f>
        <v>1</v>
      </c>
      <c r="F7" s="8" t="s">
        <v>963</v>
      </c>
      <c r="G7" s="8" t="s">
        <v>964</v>
      </c>
      <c r="H7" s="9"/>
      <c r="I7" s="9"/>
      <c r="J7" s="10" t="s">
        <v>1307</v>
      </c>
      <c r="K7" s="10" t="s">
        <v>1361</v>
      </c>
    </row>
    <row r="8" spans="1:11" x14ac:dyDescent="0.25">
      <c r="A8" s="58">
        <v>5</v>
      </c>
      <c r="B8" s="62" t="s">
        <v>661</v>
      </c>
      <c r="C8" s="64">
        <v>3.0612229387999998</v>
      </c>
      <c r="D8" s="64">
        <v>2.5152434775341701E-3</v>
      </c>
      <c r="E8" s="64">
        <f>VLOOKUP(B8,[1]Feuil1!$A$76:$J$152,10,FALSE)</f>
        <v>1</v>
      </c>
      <c r="F8" s="21" t="s">
        <v>959</v>
      </c>
      <c r="G8" s="21" t="s">
        <v>960</v>
      </c>
      <c r="H8" s="24" t="s">
        <v>1164</v>
      </c>
      <c r="I8" s="24" t="s">
        <v>1165</v>
      </c>
      <c r="J8" s="27" t="s">
        <v>1308</v>
      </c>
      <c r="K8" s="27" t="s">
        <v>1362</v>
      </c>
    </row>
    <row r="9" spans="1:11" x14ac:dyDescent="0.25">
      <c r="A9" s="58"/>
      <c r="B9" s="66"/>
      <c r="C9" s="67"/>
      <c r="D9" s="67"/>
      <c r="E9" s="67"/>
      <c r="F9" s="22" t="s">
        <v>1050</v>
      </c>
      <c r="G9" s="22" t="s">
        <v>1051</v>
      </c>
      <c r="H9" s="25"/>
      <c r="I9" s="25"/>
      <c r="J9" s="28"/>
      <c r="K9" s="28"/>
    </row>
    <row r="10" spans="1:11" x14ac:dyDescent="0.25">
      <c r="A10" s="58"/>
      <c r="B10" s="63"/>
      <c r="C10" s="65"/>
      <c r="D10" s="65"/>
      <c r="E10" s="65"/>
      <c r="F10" s="23" t="s">
        <v>1059</v>
      </c>
      <c r="G10" s="23" t="s">
        <v>1060</v>
      </c>
      <c r="H10" s="26"/>
      <c r="I10" s="26"/>
      <c r="J10" s="29"/>
      <c r="K10" s="29"/>
    </row>
    <row r="11" spans="1:11" x14ac:dyDescent="0.25">
      <c r="A11" s="58">
        <v>6</v>
      </c>
      <c r="B11" s="62" t="s">
        <v>490</v>
      </c>
      <c r="C11" s="64">
        <v>5.0614948158999997</v>
      </c>
      <c r="D11" s="64">
        <v>5.74303735499115E-5</v>
      </c>
      <c r="E11" s="64">
        <f>VLOOKUP(B11,[1]Feuil1!$A$76:$J$152,10,FALSE)</f>
        <v>1</v>
      </c>
      <c r="F11" s="21"/>
      <c r="G11" s="21"/>
      <c r="H11" s="24" t="s">
        <v>1147</v>
      </c>
      <c r="I11" s="24" t="s">
        <v>1144</v>
      </c>
      <c r="J11" s="27" t="s">
        <v>1261</v>
      </c>
      <c r="K11" s="27" t="s">
        <v>1363</v>
      </c>
    </row>
    <row r="12" spans="1:11" x14ac:dyDescent="0.25">
      <c r="A12" s="58"/>
      <c r="B12" s="63"/>
      <c r="C12" s="65"/>
      <c r="D12" s="65"/>
      <c r="E12" s="65"/>
      <c r="F12" s="23"/>
      <c r="G12" s="23"/>
      <c r="H12" s="26"/>
      <c r="I12" s="26"/>
      <c r="J12" s="29" t="s">
        <v>1262</v>
      </c>
      <c r="K12" s="29" t="s">
        <v>1363</v>
      </c>
    </row>
    <row r="13" spans="1:11" x14ac:dyDescent="0.25">
      <c r="A13" s="58">
        <v>7</v>
      </c>
      <c r="B13" s="62" t="s">
        <v>583</v>
      </c>
      <c r="C13" s="64">
        <v>5.2911551010000002</v>
      </c>
      <c r="D13" s="64">
        <v>7.1361848281730297E-5</v>
      </c>
      <c r="E13" s="64">
        <f>VLOOKUP(B13,[1]Feuil1!$A$76:$J$152,10,FALSE)</f>
        <v>1</v>
      </c>
      <c r="F13" s="21" t="s">
        <v>937</v>
      </c>
      <c r="G13" s="21" t="s">
        <v>938</v>
      </c>
      <c r="H13" s="24" t="s">
        <v>1150</v>
      </c>
      <c r="I13" s="24" t="s">
        <v>1151</v>
      </c>
      <c r="J13" s="27" t="s">
        <v>1309</v>
      </c>
      <c r="K13" s="27" t="s">
        <v>1364</v>
      </c>
    </row>
    <row r="14" spans="1:11" x14ac:dyDescent="0.25">
      <c r="A14" s="58"/>
      <c r="B14" s="63"/>
      <c r="C14" s="65"/>
      <c r="D14" s="65"/>
      <c r="E14" s="65"/>
      <c r="F14" s="23" t="s">
        <v>1115</v>
      </c>
      <c r="G14" s="23" t="s">
        <v>1116</v>
      </c>
      <c r="H14" s="26"/>
      <c r="I14" s="26"/>
      <c r="J14" s="29"/>
      <c r="K14" s="29"/>
    </row>
    <row r="15" spans="1:11" x14ac:dyDescent="0.25">
      <c r="A15" s="58">
        <v>8</v>
      </c>
      <c r="B15" s="70" t="s">
        <v>852</v>
      </c>
      <c r="C15" s="64">
        <v>1.6888817287</v>
      </c>
      <c r="D15" s="64">
        <v>1.3131191880422599E-3</v>
      </c>
      <c r="E15" s="64">
        <f>VLOOKUP(B15,[1]Feuil1!$A$76:$J$152,10,FALSE)</f>
        <v>1</v>
      </c>
      <c r="F15" s="21" t="s">
        <v>953</v>
      </c>
      <c r="G15" s="21" t="s">
        <v>954</v>
      </c>
      <c r="H15" s="24"/>
      <c r="I15" s="24"/>
      <c r="J15" s="27" t="s">
        <v>1310</v>
      </c>
      <c r="K15" s="27" t="s">
        <v>1365</v>
      </c>
    </row>
    <row r="16" spans="1:11" x14ac:dyDescent="0.25">
      <c r="A16" s="58"/>
      <c r="B16" s="71"/>
      <c r="C16" s="65"/>
      <c r="D16" s="65"/>
      <c r="E16" s="65"/>
      <c r="F16" s="23" t="s">
        <v>1012</v>
      </c>
      <c r="G16" s="23" t="s">
        <v>954</v>
      </c>
      <c r="H16" s="26"/>
      <c r="I16" s="26"/>
      <c r="J16" s="29"/>
      <c r="K16" s="29"/>
    </row>
    <row r="17" spans="1:11" x14ac:dyDescent="0.25">
      <c r="A17" s="58">
        <v>9</v>
      </c>
      <c r="B17" s="62" t="s">
        <v>751</v>
      </c>
      <c r="C17" s="64">
        <v>3.8499835803</v>
      </c>
      <c r="D17" s="64">
        <v>2.3713950819927E-4</v>
      </c>
      <c r="E17" s="64">
        <f>VLOOKUP(B17,[1]Feuil1!$A$76:$J$152,10,FALSE)</f>
        <v>1</v>
      </c>
      <c r="F17" s="21" t="s">
        <v>1004</v>
      </c>
      <c r="G17" s="21" t="s">
        <v>1005</v>
      </c>
      <c r="H17" s="24" t="s">
        <v>1186</v>
      </c>
      <c r="I17" s="24" t="s">
        <v>1187</v>
      </c>
      <c r="J17" s="27" t="s">
        <v>1263</v>
      </c>
      <c r="K17" s="27" t="s">
        <v>1366</v>
      </c>
    </row>
    <row r="18" spans="1:11" x14ac:dyDescent="0.25">
      <c r="A18" s="58"/>
      <c r="B18" s="63"/>
      <c r="C18" s="65"/>
      <c r="D18" s="65"/>
      <c r="E18" s="65"/>
      <c r="F18" s="23"/>
      <c r="G18" s="23"/>
      <c r="H18" s="26" t="s">
        <v>1230</v>
      </c>
      <c r="I18" s="26" t="s">
        <v>1250</v>
      </c>
      <c r="J18" s="29" t="s">
        <v>1264</v>
      </c>
      <c r="K18" s="29" t="s">
        <v>1366</v>
      </c>
    </row>
    <row r="19" spans="1:11" x14ac:dyDescent="0.25">
      <c r="A19" s="59">
        <v>10</v>
      </c>
      <c r="B19" s="69" t="s">
        <v>684</v>
      </c>
      <c r="C19" s="72">
        <v>5.6737445941000004</v>
      </c>
      <c r="D19" s="72">
        <v>3.71477178179899E-4</v>
      </c>
      <c r="E19" s="72">
        <f>VLOOKUP(B19,[1]Feuil1!$A$76:$J$152,10,FALSE)</f>
        <v>1</v>
      </c>
      <c r="F19" s="8" t="s">
        <v>1040</v>
      </c>
      <c r="G19" s="8" t="s">
        <v>1041</v>
      </c>
      <c r="H19" s="9"/>
      <c r="I19" s="9"/>
      <c r="J19" s="10" t="s">
        <v>1311</v>
      </c>
      <c r="K19" s="10" t="s">
        <v>1367</v>
      </c>
    </row>
    <row r="20" spans="1:11" x14ac:dyDescent="0.25">
      <c r="A20" s="59">
        <v>11</v>
      </c>
      <c r="B20" s="69" t="s">
        <v>755</v>
      </c>
      <c r="C20" s="72">
        <v>2.7502278150000001</v>
      </c>
      <c r="D20" s="72">
        <v>4.3239942637247702E-4</v>
      </c>
      <c r="E20" s="72">
        <f>VLOOKUP(B20,[1]Feuil1!$A$76:$J$152,10,FALSE)</f>
        <v>1</v>
      </c>
      <c r="F20" s="8" t="s">
        <v>1054</v>
      </c>
      <c r="G20" s="8" t="s">
        <v>1055</v>
      </c>
      <c r="H20" s="9" t="s">
        <v>1205</v>
      </c>
      <c r="I20" s="9" t="s">
        <v>1206</v>
      </c>
      <c r="J20" s="10" t="s">
        <v>1312</v>
      </c>
      <c r="K20" s="10" t="s">
        <v>1368</v>
      </c>
    </row>
    <row r="21" spans="1:11" x14ac:dyDescent="0.25">
      <c r="A21" s="58">
        <v>12</v>
      </c>
      <c r="B21" s="62" t="s">
        <v>767</v>
      </c>
      <c r="C21" s="64">
        <v>2.9287422170999999</v>
      </c>
      <c r="D21" s="64">
        <v>1.0960432338885399E-3</v>
      </c>
      <c r="E21" s="64">
        <f>VLOOKUP(B21,[1]Feuil1!$A$76:$J$152,10,FALSE)</f>
        <v>1</v>
      </c>
      <c r="F21" s="21" t="s">
        <v>1088</v>
      </c>
      <c r="G21" s="21" t="s">
        <v>1089</v>
      </c>
      <c r="H21" s="24" t="s">
        <v>1221</v>
      </c>
      <c r="I21" s="24" t="s">
        <v>1222</v>
      </c>
      <c r="J21" s="27" t="s">
        <v>1313</v>
      </c>
      <c r="K21" s="27" t="s">
        <v>1369</v>
      </c>
    </row>
    <row r="22" spans="1:11" x14ac:dyDescent="0.25">
      <c r="A22" s="58"/>
      <c r="B22" s="63"/>
      <c r="C22" s="65"/>
      <c r="D22" s="65"/>
      <c r="E22" s="65"/>
      <c r="F22" s="23"/>
      <c r="G22" s="23"/>
      <c r="H22" s="26" t="s">
        <v>1231</v>
      </c>
      <c r="I22" s="26" t="s">
        <v>1251</v>
      </c>
      <c r="J22" s="29"/>
      <c r="K22" s="29"/>
    </row>
    <row r="23" spans="1:11" x14ac:dyDescent="0.25">
      <c r="A23" s="59">
        <v>13</v>
      </c>
      <c r="B23" s="69" t="s">
        <v>836</v>
      </c>
      <c r="C23" s="72">
        <v>1.7033133568000001</v>
      </c>
      <c r="D23" s="72">
        <v>3.0376628086851202E-3</v>
      </c>
      <c r="E23" s="72">
        <f>VLOOKUP(B23,[1]Feuil1!$A$76:$J$152,10,FALSE)</f>
        <v>1</v>
      </c>
      <c r="F23" s="8" t="s">
        <v>986</v>
      </c>
      <c r="G23" s="8" t="s">
        <v>987</v>
      </c>
      <c r="H23" s="9" t="s">
        <v>1174</v>
      </c>
      <c r="I23" s="9" t="s">
        <v>1175</v>
      </c>
      <c r="J23" s="10" t="s">
        <v>1314</v>
      </c>
      <c r="K23" s="10" t="s">
        <v>1370</v>
      </c>
    </row>
    <row r="24" spans="1:11" x14ac:dyDescent="0.25">
      <c r="A24" s="60">
        <v>14</v>
      </c>
      <c r="B24" s="69" t="s">
        <v>776</v>
      </c>
      <c r="C24" s="72">
        <v>2.3889707218999998</v>
      </c>
      <c r="D24" s="72">
        <v>2.6532266968827903E-4</v>
      </c>
      <c r="E24" s="72">
        <f>VLOOKUP(B24,[1]Feuil1!$A$76:$J$152,10,FALSE)</f>
        <v>1</v>
      </c>
      <c r="F24" s="8" t="s">
        <v>969</v>
      </c>
      <c r="G24" s="8" t="s">
        <v>970</v>
      </c>
      <c r="H24" s="9"/>
      <c r="I24" s="9"/>
      <c r="J24" s="10" t="s">
        <v>1315</v>
      </c>
      <c r="K24" s="10" t="s">
        <v>1371</v>
      </c>
    </row>
    <row r="25" spans="1:11" x14ac:dyDescent="0.25">
      <c r="A25" s="58">
        <v>15</v>
      </c>
      <c r="B25" s="62" t="s">
        <v>816</v>
      </c>
      <c r="C25" s="64">
        <v>1.7570453806999999</v>
      </c>
      <c r="D25" s="64">
        <v>1.6814485235842E-3</v>
      </c>
      <c r="E25" s="64">
        <f>VLOOKUP(B25,[1]Feuil1!$A$76:$J$152,10,FALSE)</f>
        <v>1</v>
      </c>
      <c r="F25" s="21" t="s">
        <v>984</v>
      </c>
      <c r="G25" s="21" t="s">
        <v>985</v>
      </c>
      <c r="H25" s="24"/>
      <c r="I25" s="24"/>
      <c r="J25" s="27" t="s">
        <v>1265</v>
      </c>
      <c r="K25" s="27" t="s">
        <v>1372</v>
      </c>
    </row>
    <row r="26" spans="1:11" x14ac:dyDescent="0.25">
      <c r="A26" s="58"/>
      <c r="B26" s="63"/>
      <c r="C26" s="65"/>
      <c r="D26" s="65"/>
      <c r="E26" s="65"/>
      <c r="F26" s="23" t="s">
        <v>1100</v>
      </c>
      <c r="G26" s="23" t="s">
        <v>985</v>
      </c>
      <c r="H26" s="26"/>
      <c r="I26" s="26"/>
      <c r="J26" s="29" t="s">
        <v>1266</v>
      </c>
      <c r="K26" s="29" t="s">
        <v>1373</v>
      </c>
    </row>
    <row r="27" spans="1:11" x14ac:dyDescent="0.25">
      <c r="A27" s="60">
        <v>16</v>
      </c>
      <c r="B27" s="69" t="s">
        <v>735</v>
      </c>
      <c r="C27" s="72">
        <v>2.8651895263</v>
      </c>
      <c r="D27" s="72">
        <v>2.9760882451454799E-3</v>
      </c>
      <c r="E27" s="72">
        <f>VLOOKUP(B27,[1]Feuil1!$A$76:$J$152,10,FALSE)</f>
        <v>1</v>
      </c>
      <c r="F27" s="8" t="s">
        <v>1015</v>
      </c>
      <c r="G27" s="8" t="s">
        <v>1016</v>
      </c>
      <c r="H27" s="9" t="s">
        <v>1194</v>
      </c>
      <c r="I27" s="9" t="s">
        <v>1195</v>
      </c>
      <c r="J27" s="10" t="s">
        <v>1316</v>
      </c>
      <c r="K27" s="10" t="s">
        <v>1374</v>
      </c>
    </row>
    <row r="28" spans="1:11" x14ac:dyDescent="0.25">
      <c r="A28" s="58">
        <v>17</v>
      </c>
      <c r="B28" s="62" t="s">
        <v>582</v>
      </c>
      <c r="C28" s="64">
        <v>5.9037969102999996</v>
      </c>
      <c r="D28" s="64">
        <v>5.6658983130155502E-6</v>
      </c>
      <c r="E28" s="64">
        <f>VLOOKUP(B28,[1]Feuil1!$A$76:$J$152,10,FALSE)</f>
        <v>1</v>
      </c>
      <c r="F28" s="21" t="s">
        <v>947</v>
      </c>
      <c r="G28" s="21" t="s">
        <v>948</v>
      </c>
      <c r="H28" s="24"/>
      <c r="I28" s="24"/>
      <c r="J28" s="27" t="s">
        <v>1317</v>
      </c>
      <c r="K28" s="27" t="s">
        <v>1375</v>
      </c>
    </row>
    <row r="29" spans="1:11" x14ac:dyDescent="0.25">
      <c r="A29" s="58"/>
      <c r="B29" s="66"/>
      <c r="C29" s="67"/>
      <c r="D29" s="67"/>
      <c r="E29" s="67"/>
      <c r="F29" s="22" t="s">
        <v>1056</v>
      </c>
      <c r="G29" s="22" t="s">
        <v>1057</v>
      </c>
      <c r="H29" s="25"/>
      <c r="I29" s="25"/>
      <c r="J29" s="28" t="s">
        <v>1317</v>
      </c>
      <c r="K29" s="28" t="s">
        <v>1375</v>
      </c>
    </row>
    <row r="30" spans="1:11" x14ac:dyDescent="0.25">
      <c r="A30" s="58"/>
      <c r="B30" s="63"/>
      <c r="C30" s="65"/>
      <c r="D30" s="65"/>
      <c r="E30" s="65"/>
      <c r="F30" s="23" t="s">
        <v>1058</v>
      </c>
      <c r="G30" s="23" t="s">
        <v>948</v>
      </c>
      <c r="H30" s="26"/>
      <c r="I30" s="26"/>
      <c r="J30" s="29"/>
      <c r="K30" s="29"/>
    </row>
    <row r="31" spans="1:11" x14ac:dyDescent="0.25">
      <c r="A31" s="60">
        <v>18</v>
      </c>
      <c r="B31" s="69" t="s">
        <v>488</v>
      </c>
      <c r="C31" s="72">
        <v>4.6965297896999996</v>
      </c>
      <c r="D31" s="72">
        <v>2.04386969937753E-5</v>
      </c>
      <c r="E31" s="72">
        <f>VLOOKUP(B31,[1]Feuil1!$A$76:$J$152,10,FALSE)</f>
        <v>1</v>
      </c>
      <c r="F31" s="8"/>
      <c r="G31" s="8"/>
      <c r="H31" s="9" t="s">
        <v>1143</v>
      </c>
      <c r="I31" s="9" t="s">
        <v>1144</v>
      </c>
      <c r="J31" s="10" t="s">
        <v>1318</v>
      </c>
      <c r="K31" s="10" t="s">
        <v>1363</v>
      </c>
    </row>
    <row r="32" spans="1:11" x14ac:dyDescent="0.25">
      <c r="A32" s="58">
        <v>19</v>
      </c>
      <c r="B32" s="62" t="s">
        <v>570</v>
      </c>
      <c r="C32" s="64">
        <v>8.0324190325</v>
      </c>
      <c r="D32" s="64">
        <v>7.4014017206431199E-5</v>
      </c>
      <c r="E32" s="64">
        <f>VLOOKUP(B32,[1]Feuil1!$A$76:$J$152,10,FALSE)</f>
        <v>1</v>
      </c>
      <c r="F32" s="21" t="s">
        <v>1063</v>
      </c>
      <c r="G32" s="21" t="s">
        <v>1064</v>
      </c>
      <c r="H32" s="24" t="s">
        <v>1209</v>
      </c>
      <c r="I32" s="24" t="s">
        <v>1210</v>
      </c>
      <c r="J32" s="27" t="s">
        <v>1267</v>
      </c>
      <c r="K32" s="27" t="s">
        <v>1376</v>
      </c>
    </row>
    <row r="33" spans="1:11" x14ac:dyDescent="0.25">
      <c r="A33" s="58"/>
      <c r="B33" s="63"/>
      <c r="C33" s="65"/>
      <c r="D33" s="65"/>
      <c r="E33" s="65"/>
      <c r="F33" s="23" t="s">
        <v>1094</v>
      </c>
      <c r="G33" s="23" t="s">
        <v>1095</v>
      </c>
      <c r="H33" s="26"/>
      <c r="I33" s="26"/>
      <c r="J33" s="29" t="s">
        <v>1268</v>
      </c>
      <c r="K33" s="29" t="s">
        <v>1377</v>
      </c>
    </row>
    <row r="34" spans="1:11" x14ac:dyDescent="0.25">
      <c r="A34" s="59">
        <v>20</v>
      </c>
      <c r="B34" s="69" t="s">
        <v>868</v>
      </c>
      <c r="C34" s="72">
        <v>2.1841377252999998</v>
      </c>
      <c r="D34" s="72">
        <v>1.99264572921618E-3</v>
      </c>
      <c r="E34" s="72">
        <f>VLOOKUP(B34,[1]Feuil1!$A$76:$J$152,10,FALSE)</f>
        <v>1</v>
      </c>
      <c r="F34" s="8" t="s">
        <v>994</v>
      </c>
      <c r="G34" s="8" t="s">
        <v>995</v>
      </c>
      <c r="H34" s="9"/>
      <c r="I34" s="9"/>
      <c r="J34" s="10" t="s">
        <v>1319</v>
      </c>
      <c r="K34" s="10" t="s">
        <v>1378</v>
      </c>
    </row>
    <row r="35" spans="1:11" x14ac:dyDescent="0.25">
      <c r="A35" s="58">
        <v>21</v>
      </c>
      <c r="B35" s="62" t="s">
        <v>747</v>
      </c>
      <c r="C35" s="64">
        <v>3.3330266559999999</v>
      </c>
      <c r="D35" s="64">
        <v>7.2110715786635502E-5</v>
      </c>
      <c r="E35" s="64">
        <f>VLOOKUP(B35,[1]Feuil1!$A$76:$J$152,10,FALSE)</f>
        <v>1</v>
      </c>
      <c r="F35" s="21" t="s">
        <v>1000</v>
      </c>
      <c r="G35" s="21" t="s">
        <v>1001</v>
      </c>
      <c r="H35" s="24" t="s">
        <v>1182</v>
      </c>
      <c r="I35" s="24" t="s">
        <v>1183</v>
      </c>
      <c r="J35" s="27" t="s">
        <v>1320</v>
      </c>
      <c r="K35" s="27" t="s">
        <v>1379</v>
      </c>
    </row>
    <row r="36" spans="1:11" x14ac:dyDescent="0.25">
      <c r="A36" s="58"/>
      <c r="B36" s="63"/>
      <c r="C36" s="65"/>
      <c r="D36" s="65"/>
      <c r="E36" s="65"/>
      <c r="F36" s="23"/>
      <c r="G36" s="23"/>
      <c r="H36" s="26" t="s">
        <v>1232</v>
      </c>
      <c r="I36" s="26" t="s">
        <v>1183</v>
      </c>
      <c r="J36" s="29"/>
      <c r="K36" s="29"/>
    </row>
    <row r="37" spans="1:11" x14ac:dyDescent="0.25">
      <c r="A37" s="59">
        <v>22</v>
      </c>
      <c r="B37" s="69" t="s">
        <v>768</v>
      </c>
      <c r="C37" s="72">
        <v>2.7113003473999999</v>
      </c>
      <c r="D37" s="72">
        <v>9.0849520790837305E-5</v>
      </c>
      <c r="E37" s="72">
        <f>VLOOKUP(B37,[1]Feuil1!$A$76:$J$152,10,FALSE)</f>
        <v>1</v>
      </c>
      <c r="F37" s="8" t="s">
        <v>1096</v>
      </c>
      <c r="G37" s="8" t="s">
        <v>1097</v>
      </c>
      <c r="H37" s="9"/>
      <c r="I37" s="9"/>
      <c r="J37" s="10" t="s">
        <v>1321</v>
      </c>
      <c r="K37" s="10" t="s">
        <v>1380</v>
      </c>
    </row>
    <row r="38" spans="1:11" x14ac:dyDescent="0.25">
      <c r="A38" s="60">
        <v>23</v>
      </c>
      <c r="B38" s="69" t="s">
        <v>731</v>
      </c>
      <c r="C38" s="72">
        <v>2.4985675990999998</v>
      </c>
      <c r="D38" s="72">
        <v>8.5968406855449595E-4</v>
      </c>
      <c r="E38" s="72">
        <f>VLOOKUP(B38,[1]Feuil1!$A$76:$J$152,10,FALSE)</f>
        <v>1</v>
      </c>
      <c r="F38" s="8" t="s">
        <v>1098</v>
      </c>
      <c r="G38" s="8" t="s">
        <v>1099</v>
      </c>
      <c r="H38" s="9" t="s">
        <v>1227</v>
      </c>
      <c r="I38" s="9" t="s">
        <v>1228</v>
      </c>
      <c r="J38" s="10" t="s">
        <v>1322</v>
      </c>
      <c r="K38" s="10" t="s">
        <v>1381</v>
      </c>
    </row>
    <row r="39" spans="1:11" x14ac:dyDescent="0.25">
      <c r="A39" s="60">
        <v>24</v>
      </c>
      <c r="B39" s="69" t="s">
        <v>662</v>
      </c>
      <c r="C39" s="72">
        <v>2.0396366214000001</v>
      </c>
      <c r="D39" s="72">
        <v>4.9145176563075797E-4</v>
      </c>
      <c r="E39" s="72">
        <f>VLOOKUP(B39,[1]Feuil1!$A$76:$J$152,10,FALSE)</f>
        <v>1</v>
      </c>
      <c r="F39" s="8" t="s">
        <v>1046</v>
      </c>
      <c r="G39" s="8" t="s">
        <v>1047</v>
      </c>
      <c r="H39" s="9"/>
      <c r="I39" s="9"/>
      <c r="J39" s="10" t="s">
        <v>1323</v>
      </c>
      <c r="K39" s="10" t="s">
        <v>1382</v>
      </c>
    </row>
    <row r="40" spans="1:11" x14ac:dyDescent="0.25">
      <c r="A40" s="60">
        <v>25</v>
      </c>
      <c r="B40" s="69" t="s">
        <v>688</v>
      </c>
      <c r="C40" s="72">
        <v>1.8295759056000001</v>
      </c>
      <c r="D40" s="72">
        <v>3.8366857709104898E-3</v>
      </c>
      <c r="E40" s="72">
        <f>VLOOKUP(B40,[1]Feuil1!$A$76:$J$152,10,FALSE)</f>
        <v>1</v>
      </c>
      <c r="F40" s="8" t="s">
        <v>941</v>
      </c>
      <c r="G40" s="8" t="s">
        <v>942</v>
      </c>
      <c r="H40" s="9" t="s">
        <v>1152</v>
      </c>
      <c r="I40" s="9" t="s">
        <v>1153</v>
      </c>
      <c r="J40" s="10" t="s">
        <v>1324</v>
      </c>
      <c r="K40" s="10" t="s">
        <v>1383</v>
      </c>
    </row>
    <row r="41" spans="1:11" x14ac:dyDescent="0.25">
      <c r="A41" s="58">
        <v>26</v>
      </c>
      <c r="B41" s="62" t="s">
        <v>614</v>
      </c>
      <c r="C41" s="64">
        <v>4.8713732571000001</v>
      </c>
      <c r="D41" s="64">
        <v>1.2758396772747599E-5</v>
      </c>
      <c r="E41" s="64">
        <f>VLOOKUP(B41,[1]Feuil1!$A$76:$J$152,10,FALSE)</f>
        <v>1</v>
      </c>
      <c r="F41" s="21" t="s">
        <v>957</v>
      </c>
      <c r="G41" s="21" t="s">
        <v>958</v>
      </c>
      <c r="H41" s="24" t="s">
        <v>1162</v>
      </c>
      <c r="I41" s="24" t="s">
        <v>1163</v>
      </c>
      <c r="J41" s="27" t="s">
        <v>1269</v>
      </c>
      <c r="K41" s="27" t="s">
        <v>1384</v>
      </c>
    </row>
    <row r="42" spans="1:11" x14ac:dyDescent="0.25">
      <c r="A42" s="58"/>
      <c r="B42" s="66"/>
      <c r="C42" s="67"/>
      <c r="D42" s="67"/>
      <c r="E42" s="67"/>
      <c r="F42" s="22" t="s">
        <v>1017</v>
      </c>
      <c r="G42" s="22" t="s">
        <v>1018</v>
      </c>
      <c r="H42" s="25" t="s">
        <v>1233</v>
      </c>
      <c r="I42" s="25" t="s">
        <v>1163</v>
      </c>
      <c r="J42" s="28" t="s">
        <v>1270</v>
      </c>
      <c r="K42" s="28" t="s">
        <v>1385</v>
      </c>
    </row>
    <row r="43" spans="1:11" x14ac:dyDescent="0.25">
      <c r="A43" s="58"/>
      <c r="B43" s="63"/>
      <c r="C43" s="65"/>
      <c r="D43" s="65"/>
      <c r="E43" s="65"/>
      <c r="F43" s="23" t="s">
        <v>1035</v>
      </c>
      <c r="G43" s="23" t="s">
        <v>1018</v>
      </c>
      <c r="H43" s="26" t="s">
        <v>1234</v>
      </c>
      <c r="I43" s="26" t="s">
        <v>1252</v>
      </c>
      <c r="J43" s="29"/>
      <c r="K43" s="29"/>
    </row>
    <row r="44" spans="1:11" x14ac:dyDescent="0.25">
      <c r="A44" s="60">
        <v>27</v>
      </c>
      <c r="B44" s="69" t="s">
        <v>660</v>
      </c>
      <c r="C44" s="72">
        <v>3.6942944894999998</v>
      </c>
      <c r="D44" s="72">
        <v>1.2251160539627801E-4</v>
      </c>
      <c r="E44" s="72">
        <f>VLOOKUP(B44,[1]Feuil1!$A$76:$J$152,10,FALSE)</f>
        <v>1</v>
      </c>
      <c r="F44" s="8" t="s">
        <v>1107</v>
      </c>
      <c r="G44" s="8" t="s">
        <v>1108</v>
      </c>
      <c r="H44" s="9"/>
      <c r="I44" s="9"/>
      <c r="J44" s="10" t="s">
        <v>1325</v>
      </c>
      <c r="K44" s="10" t="s">
        <v>1386</v>
      </c>
    </row>
    <row r="45" spans="1:11" x14ac:dyDescent="0.25">
      <c r="A45" s="58">
        <v>28</v>
      </c>
      <c r="B45" s="62" t="s">
        <v>621</v>
      </c>
      <c r="C45" s="64">
        <v>4.7897378451000003</v>
      </c>
      <c r="D45" s="64">
        <v>1.32509188444483E-5</v>
      </c>
      <c r="E45" s="64">
        <f>VLOOKUP(B45,[1]Feuil1!$A$76:$J$152,10,FALSE)</f>
        <v>1</v>
      </c>
      <c r="F45" s="21" t="s">
        <v>1101</v>
      </c>
      <c r="G45" s="21" t="s">
        <v>1102</v>
      </c>
      <c r="H45" s="24" t="s">
        <v>1229</v>
      </c>
      <c r="I45" s="24" t="s">
        <v>1149</v>
      </c>
      <c r="J45" s="27" t="s">
        <v>1326</v>
      </c>
      <c r="K45" s="27" t="s">
        <v>1387</v>
      </c>
    </row>
    <row r="46" spans="1:11" x14ac:dyDescent="0.25">
      <c r="A46" s="58"/>
      <c r="B46" s="66"/>
      <c r="C46" s="67"/>
      <c r="D46" s="67"/>
      <c r="E46" s="67"/>
      <c r="F46" s="22" t="s">
        <v>1103</v>
      </c>
      <c r="G46" s="22" t="s">
        <v>1104</v>
      </c>
      <c r="H46" s="25"/>
      <c r="I46" s="25"/>
      <c r="J46" s="28"/>
      <c r="K46" s="28"/>
    </row>
    <row r="47" spans="1:11" x14ac:dyDescent="0.25">
      <c r="A47" s="58"/>
      <c r="B47" s="63"/>
      <c r="C47" s="65"/>
      <c r="D47" s="65"/>
      <c r="E47" s="65"/>
      <c r="F47" s="23" t="s">
        <v>1105</v>
      </c>
      <c r="G47" s="23" t="s">
        <v>1106</v>
      </c>
      <c r="H47" s="26"/>
      <c r="I47" s="26"/>
      <c r="J47" s="29"/>
      <c r="K47" s="29"/>
    </row>
    <row r="48" spans="1:11" x14ac:dyDescent="0.25">
      <c r="A48" s="60">
        <v>29</v>
      </c>
      <c r="B48" s="69" t="s">
        <v>491</v>
      </c>
      <c r="C48" s="72">
        <v>5.3385474734000002</v>
      </c>
      <c r="D48" s="72">
        <v>1.86366940050469E-6</v>
      </c>
      <c r="E48" s="72">
        <f>VLOOKUP(B48,[1]Feuil1!$A$76:$J$152,10,FALSE)</f>
        <v>1</v>
      </c>
      <c r="F48" s="8"/>
      <c r="G48" s="8"/>
      <c r="H48" s="9" t="s">
        <v>1148</v>
      </c>
      <c r="I48" s="9" t="s">
        <v>1149</v>
      </c>
      <c r="J48" s="10" t="s">
        <v>1327</v>
      </c>
      <c r="K48" s="10" t="s">
        <v>1388</v>
      </c>
    </row>
    <row r="49" spans="1:11" x14ac:dyDescent="0.25">
      <c r="A49" s="58">
        <v>30</v>
      </c>
      <c r="B49" s="62" t="s">
        <v>575</v>
      </c>
      <c r="C49" s="64">
        <v>2.0336436897999999</v>
      </c>
      <c r="D49" s="64">
        <v>2.8781258545075399E-3</v>
      </c>
      <c r="E49" s="64">
        <f>VLOOKUP(B49,[1]Feuil1!$A$76:$J$152,10,FALSE)</f>
        <v>1</v>
      </c>
      <c r="F49" s="21" t="s">
        <v>945</v>
      </c>
      <c r="G49" s="21" t="s">
        <v>946</v>
      </c>
      <c r="H49" s="24" t="s">
        <v>1156</v>
      </c>
      <c r="I49" s="24" t="s">
        <v>1157</v>
      </c>
      <c r="J49" s="27" t="s">
        <v>1271</v>
      </c>
      <c r="K49" s="27" t="s">
        <v>1389</v>
      </c>
    </row>
    <row r="50" spans="1:11" x14ac:dyDescent="0.25">
      <c r="A50" s="58"/>
      <c r="B50" s="66"/>
      <c r="C50" s="67"/>
      <c r="D50" s="67"/>
      <c r="E50" s="67"/>
      <c r="F50" s="22" t="s">
        <v>971</v>
      </c>
      <c r="G50" s="22" t="s">
        <v>946</v>
      </c>
      <c r="H50" s="25" t="s">
        <v>1235</v>
      </c>
      <c r="I50" s="25" t="s">
        <v>1157</v>
      </c>
      <c r="J50" s="28" t="s">
        <v>1272</v>
      </c>
      <c r="K50" s="28" t="s">
        <v>1389</v>
      </c>
    </row>
    <row r="51" spans="1:11" x14ac:dyDescent="0.25">
      <c r="A51" s="58"/>
      <c r="B51" s="66"/>
      <c r="C51" s="67"/>
      <c r="D51" s="67"/>
      <c r="E51" s="67"/>
      <c r="F51" s="22" t="s">
        <v>972</v>
      </c>
      <c r="G51" s="22" t="s">
        <v>973</v>
      </c>
      <c r="H51" s="25" t="s">
        <v>1236</v>
      </c>
      <c r="I51" s="25" t="s">
        <v>1253</v>
      </c>
      <c r="J51" s="28" t="s">
        <v>1273</v>
      </c>
      <c r="K51" s="28" t="s">
        <v>1390</v>
      </c>
    </row>
    <row r="52" spans="1:11" x14ac:dyDescent="0.25">
      <c r="A52" s="58"/>
      <c r="B52" s="63"/>
      <c r="C52" s="65"/>
      <c r="D52" s="65"/>
      <c r="E52" s="65"/>
      <c r="F52" s="23" t="s">
        <v>1065</v>
      </c>
      <c r="G52" s="23" t="s">
        <v>946</v>
      </c>
      <c r="H52" s="26"/>
      <c r="I52" s="26"/>
      <c r="J52" s="29" t="s">
        <v>1274</v>
      </c>
      <c r="K52" s="29" t="s">
        <v>1389</v>
      </c>
    </row>
    <row r="53" spans="1:11" x14ac:dyDescent="0.25">
      <c r="A53" s="58">
        <v>31</v>
      </c>
      <c r="B53" s="62" t="s">
        <v>692</v>
      </c>
      <c r="C53" s="64">
        <v>5.8118014467999997</v>
      </c>
      <c r="D53" s="64">
        <v>4.04464437058073E-4</v>
      </c>
      <c r="E53" s="64">
        <f>VLOOKUP(B53,[1]Feuil1!$A$76:$J$152,10,FALSE)</f>
        <v>1</v>
      </c>
      <c r="F53" s="21" t="s">
        <v>1025</v>
      </c>
      <c r="G53" s="21" t="s">
        <v>1026</v>
      </c>
      <c r="H53" s="24" t="s">
        <v>1200</v>
      </c>
      <c r="I53" s="24" t="s">
        <v>1201</v>
      </c>
      <c r="J53" s="27" t="s">
        <v>1275</v>
      </c>
      <c r="K53" s="27" t="s">
        <v>1391</v>
      </c>
    </row>
    <row r="54" spans="1:11" x14ac:dyDescent="0.25">
      <c r="A54" s="58"/>
      <c r="B54" s="66"/>
      <c r="C54" s="67"/>
      <c r="D54" s="67"/>
      <c r="E54" s="67"/>
      <c r="F54" s="22"/>
      <c r="G54" s="22"/>
      <c r="H54" s="25" t="s">
        <v>1237</v>
      </c>
      <c r="I54" s="25" t="s">
        <v>1201</v>
      </c>
      <c r="J54" s="28" t="s">
        <v>1276</v>
      </c>
      <c r="K54" s="28" t="s">
        <v>1391</v>
      </c>
    </row>
    <row r="55" spans="1:11" x14ac:dyDescent="0.25">
      <c r="A55" s="58"/>
      <c r="B55" s="63"/>
      <c r="C55" s="65"/>
      <c r="D55" s="65"/>
      <c r="E55" s="65"/>
      <c r="F55" s="23"/>
      <c r="G55" s="23"/>
      <c r="H55" s="26" t="s">
        <v>1238</v>
      </c>
      <c r="I55" s="26" t="s">
        <v>1201</v>
      </c>
      <c r="J55" s="29"/>
      <c r="K55" s="29"/>
    </row>
    <row r="56" spans="1:11" x14ac:dyDescent="0.25">
      <c r="A56" s="59">
        <v>32</v>
      </c>
      <c r="B56" s="69" t="s">
        <v>489</v>
      </c>
      <c r="C56" s="72">
        <v>4.9099808065000001</v>
      </c>
      <c r="D56" s="72">
        <v>7.52778419737894E-6</v>
      </c>
      <c r="E56" s="72">
        <f>VLOOKUP(B56,[1]Feuil1!$A$76:$J$152,10,FALSE)</f>
        <v>1</v>
      </c>
      <c r="F56" s="8"/>
      <c r="G56" s="8"/>
      <c r="H56" s="9" t="s">
        <v>1145</v>
      </c>
      <c r="I56" s="9" t="s">
        <v>1146</v>
      </c>
      <c r="J56" s="10" t="s">
        <v>1328</v>
      </c>
      <c r="K56" s="10" t="s">
        <v>1392</v>
      </c>
    </row>
    <row r="57" spans="1:11" x14ac:dyDescent="0.25">
      <c r="A57" s="59">
        <v>33</v>
      </c>
      <c r="B57" s="69" t="s">
        <v>604</v>
      </c>
      <c r="C57" s="72">
        <v>2.0190123668000002</v>
      </c>
      <c r="D57" s="72">
        <v>7.3051435535031399E-4</v>
      </c>
      <c r="E57" s="72">
        <f>VLOOKUP(B57,[1]Feuil1!$A$76:$J$152,10,FALSE)</f>
        <v>1</v>
      </c>
      <c r="F57" s="8" t="s">
        <v>1029</v>
      </c>
      <c r="G57" s="8" t="s">
        <v>1030</v>
      </c>
      <c r="H57" s="9"/>
      <c r="I57" s="9"/>
      <c r="J57" s="10" t="s">
        <v>1329</v>
      </c>
      <c r="K57" s="10" t="s">
        <v>1393</v>
      </c>
    </row>
    <row r="58" spans="1:11" x14ac:dyDescent="0.25">
      <c r="A58" s="58">
        <v>34</v>
      </c>
      <c r="B58" s="62" t="s">
        <v>463</v>
      </c>
      <c r="C58" s="64">
        <v>2.7104709465000001</v>
      </c>
      <c r="D58" s="64">
        <v>9.7084209863637996E-4</v>
      </c>
      <c r="E58" s="64">
        <f>VLOOKUP(B58,[1]Feuil1!$A$76:$J$152,10,FALSE)</f>
        <v>1</v>
      </c>
      <c r="F58" s="21"/>
      <c r="G58" s="21"/>
      <c r="H58" s="24" t="s">
        <v>1133</v>
      </c>
      <c r="I58" s="24" t="s">
        <v>1134</v>
      </c>
      <c r="J58" s="27" t="s">
        <v>1330</v>
      </c>
      <c r="K58" s="27" t="s">
        <v>1394</v>
      </c>
    </row>
    <row r="59" spans="1:11" x14ac:dyDescent="0.25">
      <c r="A59" s="58"/>
      <c r="B59" s="63"/>
      <c r="C59" s="65"/>
      <c r="D59" s="65"/>
      <c r="E59" s="65"/>
      <c r="F59" s="23"/>
      <c r="G59" s="23"/>
      <c r="H59" s="26" t="s">
        <v>1135</v>
      </c>
      <c r="I59" s="26" t="s">
        <v>1134</v>
      </c>
      <c r="J59" s="29"/>
      <c r="K59" s="29"/>
    </row>
    <row r="60" spans="1:11" x14ac:dyDescent="0.25">
      <c r="A60" s="58">
        <v>35</v>
      </c>
      <c r="B60" s="62" t="s">
        <v>808</v>
      </c>
      <c r="C60" s="64">
        <v>1.8126300918</v>
      </c>
      <c r="D60" s="64">
        <v>1.4712403171386901E-3</v>
      </c>
      <c r="E60" s="64">
        <f>VLOOKUP(B60,[1]Feuil1!$A$76:$J$152,10,FALSE)</f>
        <v>1</v>
      </c>
      <c r="F60" s="21" t="s">
        <v>965</v>
      </c>
      <c r="G60" s="21" t="s">
        <v>966</v>
      </c>
      <c r="H60" s="24"/>
      <c r="I60" s="24"/>
      <c r="J60" s="27" t="s">
        <v>1331</v>
      </c>
      <c r="K60" s="27" t="s">
        <v>1395</v>
      </c>
    </row>
    <row r="61" spans="1:11" x14ac:dyDescent="0.25">
      <c r="A61" s="58"/>
      <c r="B61" s="63"/>
      <c r="C61" s="65"/>
      <c r="D61" s="65"/>
      <c r="E61" s="65"/>
      <c r="F61" s="23" t="s">
        <v>996</v>
      </c>
      <c r="G61" s="23" t="s">
        <v>997</v>
      </c>
      <c r="H61" s="26"/>
      <c r="I61" s="26"/>
      <c r="J61" s="29"/>
      <c r="K61" s="29"/>
    </row>
    <row r="62" spans="1:11" x14ac:dyDescent="0.25">
      <c r="A62" s="58">
        <v>36</v>
      </c>
      <c r="B62" s="62" t="s">
        <v>649</v>
      </c>
      <c r="C62" s="64">
        <v>4.2503433673000002</v>
      </c>
      <c r="D62" s="64">
        <v>1.44763776547771E-5</v>
      </c>
      <c r="E62" s="64">
        <f>VLOOKUP(B62,[1]Feuil1!$A$76:$J$152,10,FALSE)</f>
        <v>1</v>
      </c>
      <c r="F62" s="21" t="s">
        <v>1023</v>
      </c>
      <c r="G62" s="21" t="s">
        <v>1024</v>
      </c>
      <c r="H62" s="24" t="s">
        <v>1198</v>
      </c>
      <c r="I62" s="24" t="s">
        <v>1199</v>
      </c>
      <c r="J62" s="27" t="s">
        <v>1277</v>
      </c>
      <c r="K62" s="27" t="s">
        <v>1396</v>
      </c>
    </row>
    <row r="63" spans="1:11" x14ac:dyDescent="0.25">
      <c r="A63" s="58"/>
      <c r="B63" s="63"/>
      <c r="C63" s="65"/>
      <c r="D63" s="65"/>
      <c r="E63" s="65"/>
      <c r="F63" s="23" t="s">
        <v>1121</v>
      </c>
      <c r="G63" s="23" t="s">
        <v>1024</v>
      </c>
      <c r="H63" s="26" t="s">
        <v>1239</v>
      </c>
      <c r="I63" s="26" t="s">
        <v>1254</v>
      </c>
      <c r="J63" s="29" t="s">
        <v>1278</v>
      </c>
      <c r="K63" s="29" t="s">
        <v>1396</v>
      </c>
    </row>
    <row r="64" spans="1:11" x14ac:dyDescent="0.25">
      <c r="A64" s="59">
        <v>37</v>
      </c>
      <c r="B64" s="69" t="s">
        <v>717</v>
      </c>
      <c r="C64" s="72">
        <v>2.7445925207999999</v>
      </c>
      <c r="D64" s="72">
        <v>3.8276067445185E-4</v>
      </c>
      <c r="E64" s="72">
        <f>VLOOKUP(B64,[1]Feuil1!$A$76:$J$152,10,FALSE)</f>
        <v>1</v>
      </c>
      <c r="F64" s="8" t="s">
        <v>988</v>
      </c>
      <c r="G64" s="8" t="s">
        <v>989</v>
      </c>
      <c r="H64" s="9" t="s">
        <v>1176</v>
      </c>
      <c r="I64" s="9" t="s">
        <v>1177</v>
      </c>
      <c r="J64" s="10" t="s">
        <v>1332</v>
      </c>
      <c r="K64" s="10" t="s">
        <v>1397</v>
      </c>
    </row>
    <row r="65" spans="1:11" x14ac:dyDescent="0.25">
      <c r="A65" s="58">
        <v>38</v>
      </c>
      <c r="B65" s="62" t="s">
        <v>673</v>
      </c>
      <c r="C65" s="64">
        <v>4.22662607</v>
      </c>
      <c r="D65" s="64">
        <v>5.76981328447234E-6</v>
      </c>
      <c r="E65" s="64">
        <f>VLOOKUP(B65,[1]Feuil1!$A$76:$J$152,10,FALSE)</f>
        <v>1</v>
      </c>
      <c r="F65" s="21" t="s">
        <v>939</v>
      </c>
      <c r="G65" s="21" t="s">
        <v>940</v>
      </c>
      <c r="H65" s="24"/>
      <c r="I65" s="24"/>
      <c r="J65" s="27" t="s">
        <v>1333</v>
      </c>
      <c r="K65" s="27" t="s">
        <v>1398</v>
      </c>
    </row>
    <row r="66" spans="1:11" x14ac:dyDescent="0.25">
      <c r="A66" s="58"/>
      <c r="B66" s="63"/>
      <c r="C66" s="65"/>
      <c r="D66" s="65"/>
      <c r="E66" s="65"/>
      <c r="F66" s="23" t="s">
        <v>1074</v>
      </c>
      <c r="G66" s="23" t="s">
        <v>1075</v>
      </c>
      <c r="H66" s="26"/>
      <c r="I66" s="26"/>
      <c r="J66" s="29"/>
      <c r="K66" s="29"/>
    </row>
    <row r="67" spans="1:11" x14ac:dyDescent="0.25">
      <c r="A67" s="59">
        <v>39</v>
      </c>
      <c r="B67" s="69" t="s">
        <v>457</v>
      </c>
      <c r="C67" s="72">
        <v>2.2902044927</v>
      </c>
      <c r="D67" s="72">
        <v>7.4125404510857204E-4</v>
      </c>
      <c r="E67" s="72">
        <f>VLOOKUP(B67,[1]Feuil1!$A$76:$J$152,10,FALSE)</f>
        <v>1</v>
      </c>
      <c r="F67" s="8"/>
      <c r="G67" s="8"/>
      <c r="H67" s="9" t="s">
        <v>1128</v>
      </c>
      <c r="I67" s="9" t="s">
        <v>1129</v>
      </c>
      <c r="J67" s="10" t="s">
        <v>1334</v>
      </c>
      <c r="K67" s="10" t="s">
        <v>1399</v>
      </c>
    </row>
    <row r="68" spans="1:11" x14ac:dyDescent="0.25">
      <c r="A68" s="59">
        <v>40</v>
      </c>
      <c r="B68" s="69" t="s">
        <v>825</v>
      </c>
      <c r="C68" s="72">
        <v>2.1231043731999999</v>
      </c>
      <c r="D68" s="72">
        <v>3.94553845116514E-4</v>
      </c>
      <c r="E68" s="72">
        <f>VLOOKUP(B68,[1]Feuil1!$A$76:$J$152,10,FALSE)</f>
        <v>1</v>
      </c>
      <c r="F68" s="8" t="s">
        <v>1076</v>
      </c>
      <c r="G68" s="8" t="s">
        <v>1077</v>
      </c>
      <c r="H68" s="9" t="s">
        <v>1215</v>
      </c>
      <c r="I68" s="9" t="s">
        <v>1216</v>
      </c>
      <c r="J68" s="10" t="s">
        <v>1335</v>
      </c>
      <c r="K68" s="10" t="s">
        <v>1400</v>
      </c>
    </row>
    <row r="69" spans="1:11" x14ac:dyDescent="0.25">
      <c r="A69" s="60">
        <v>41</v>
      </c>
      <c r="B69" s="69" t="s">
        <v>875</v>
      </c>
      <c r="C69" s="72">
        <v>1.6856917068999999</v>
      </c>
      <c r="D69" s="72">
        <v>1.9493631875188301E-3</v>
      </c>
      <c r="E69" s="72">
        <f>VLOOKUP(B69,[1]Feuil1!$A$76:$J$152,10,FALSE)</f>
        <v>1</v>
      </c>
      <c r="F69" s="8" t="s">
        <v>1072</v>
      </c>
      <c r="G69" s="8" t="s">
        <v>1073</v>
      </c>
      <c r="H69" s="9"/>
      <c r="I69" s="9"/>
      <c r="J69" s="10" t="s">
        <v>1336</v>
      </c>
      <c r="K69" s="10" t="s">
        <v>1401</v>
      </c>
    </row>
    <row r="70" spans="1:11" x14ac:dyDescent="0.25">
      <c r="A70" s="60">
        <v>42</v>
      </c>
      <c r="B70" s="69" t="s">
        <v>450</v>
      </c>
      <c r="C70" s="72">
        <v>2.1508183685</v>
      </c>
      <c r="D70" s="72">
        <v>6.5135256818369704E-4</v>
      </c>
      <c r="E70" s="72">
        <f>VLOOKUP(B70,[1]Feuil1!$A$76:$J$152,10,FALSE)</f>
        <v>1</v>
      </c>
      <c r="F70" s="8"/>
      <c r="G70" s="8"/>
      <c r="H70" s="9" t="s">
        <v>1126</v>
      </c>
      <c r="I70" s="9" t="s">
        <v>1127</v>
      </c>
      <c r="J70" s="10" t="s">
        <v>1337</v>
      </c>
      <c r="K70" s="10" t="s">
        <v>1402</v>
      </c>
    </row>
    <row r="71" spans="1:11" x14ac:dyDescent="0.25">
      <c r="A71" s="60">
        <v>43</v>
      </c>
      <c r="B71" s="69" t="s">
        <v>775</v>
      </c>
      <c r="C71" s="72">
        <v>3.2649707586000001</v>
      </c>
      <c r="D71" s="72">
        <v>1.3795243144155999E-4</v>
      </c>
      <c r="E71" s="72">
        <f>VLOOKUP(B71,[1]Feuil1!$A$76:$J$152,10,FALSE)</f>
        <v>1</v>
      </c>
      <c r="F71" s="8" t="s">
        <v>955</v>
      </c>
      <c r="G71" s="8" t="s">
        <v>956</v>
      </c>
      <c r="H71" s="9"/>
      <c r="I71" s="9"/>
      <c r="J71" s="10" t="s">
        <v>1338</v>
      </c>
      <c r="K71" s="10" t="s">
        <v>1403</v>
      </c>
    </row>
    <row r="72" spans="1:11" x14ac:dyDescent="0.25">
      <c r="A72" s="58">
        <v>44</v>
      </c>
      <c r="B72" s="62" t="s">
        <v>600</v>
      </c>
      <c r="C72" s="64">
        <v>2.7416472555000002</v>
      </c>
      <c r="D72" s="64">
        <v>1.5301118590055E-3</v>
      </c>
      <c r="E72" s="64">
        <f>VLOOKUP(B72,[1]Feuil1!$A$76:$J$152,10,FALSE)</f>
        <v>1</v>
      </c>
      <c r="F72" s="21" t="s">
        <v>978</v>
      </c>
      <c r="G72" s="21" t="s">
        <v>979</v>
      </c>
      <c r="H72" s="24"/>
      <c r="I72" s="24"/>
      <c r="J72" s="27" t="s">
        <v>1339</v>
      </c>
      <c r="K72" s="27" t="s">
        <v>1404</v>
      </c>
    </row>
    <row r="73" spans="1:11" x14ac:dyDescent="0.25">
      <c r="A73" s="58"/>
      <c r="B73" s="66"/>
      <c r="C73" s="67"/>
      <c r="D73" s="67"/>
      <c r="E73" s="67"/>
      <c r="F73" s="22" t="s">
        <v>980</v>
      </c>
      <c r="G73" s="22" t="s">
        <v>981</v>
      </c>
      <c r="H73" s="25"/>
      <c r="I73" s="25"/>
      <c r="J73" s="28"/>
      <c r="K73" s="28"/>
    </row>
    <row r="74" spans="1:11" x14ac:dyDescent="0.25">
      <c r="A74" s="58"/>
      <c r="B74" s="66"/>
      <c r="C74" s="67"/>
      <c r="D74" s="67"/>
      <c r="E74" s="67"/>
      <c r="F74" s="22" t="s">
        <v>1038</v>
      </c>
      <c r="G74" s="22" t="s">
        <v>1039</v>
      </c>
      <c r="H74" s="25"/>
      <c r="I74" s="25"/>
      <c r="J74" s="28"/>
      <c r="K74" s="28"/>
    </row>
    <row r="75" spans="1:11" x14ac:dyDescent="0.25">
      <c r="A75" s="58"/>
      <c r="B75" s="66"/>
      <c r="C75" s="67"/>
      <c r="D75" s="67"/>
      <c r="E75" s="67"/>
      <c r="F75" s="22" t="s">
        <v>1082</v>
      </c>
      <c r="G75" s="22" t="s">
        <v>1083</v>
      </c>
      <c r="H75" s="25"/>
      <c r="I75" s="25"/>
      <c r="J75" s="28"/>
      <c r="K75" s="28"/>
    </row>
    <row r="76" spans="1:11" x14ac:dyDescent="0.25">
      <c r="A76" s="58"/>
      <c r="B76" s="63"/>
      <c r="C76" s="65"/>
      <c r="D76" s="65"/>
      <c r="E76" s="65"/>
      <c r="F76" s="23" t="s">
        <v>1113</v>
      </c>
      <c r="G76" s="23" t="s">
        <v>1114</v>
      </c>
      <c r="H76" s="26"/>
      <c r="I76" s="26"/>
      <c r="J76" s="29"/>
      <c r="K76" s="29"/>
    </row>
    <row r="77" spans="1:11" x14ac:dyDescent="0.25">
      <c r="A77" s="60">
        <v>45</v>
      </c>
      <c r="B77" s="69" t="s">
        <v>761</v>
      </c>
      <c r="C77" s="72">
        <v>2.5907817919</v>
      </c>
      <c r="D77" s="72">
        <v>2.16269257171408E-4</v>
      </c>
      <c r="E77" s="72">
        <f>VLOOKUP(B77,[1]Feuil1!$A$76:$J$152,10,FALSE)</f>
        <v>1</v>
      </c>
      <c r="F77" s="8" t="s">
        <v>1090</v>
      </c>
      <c r="G77" s="8" t="s">
        <v>1091</v>
      </c>
      <c r="H77" s="9" t="s">
        <v>1223</v>
      </c>
      <c r="I77" s="9" t="s">
        <v>1224</v>
      </c>
      <c r="J77" s="10" t="s">
        <v>1340</v>
      </c>
      <c r="K77" s="10" t="s">
        <v>1405</v>
      </c>
    </row>
    <row r="78" spans="1:11" x14ac:dyDescent="0.25">
      <c r="A78" s="60">
        <v>46</v>
      </c>
      <c r="B78" s="69" t="s">
        <v>749</v>
      </c>
      <c r="C78" s="72">
        <v>3.8265621508000001</v>
      </c>
      <c r="D78" s="72">
        <v>2.1335414336571301E-4</v>
      </c>
      <c r="E78" s="72">
        <f>VLOOKUP(B78,[1]Feuil1!$A$76:$J$152,10,FALSE)</f>
        <v>1</v>
      </c>
      <c r="F78" s="8" t="s">
        <v>949</v>
      </c>
      <c r="G78" s="8" t="s">
        <v>950</v>
      </c>
      <c r="H78" s="9" t="s">
        <v>1158</v>
      </c>
      <c r="I78" s="9" t="s">
        <v>1159</v>
      </c>
      <c r="J78" s="10"/>
      <c r="K78" s="10"/>
    </row>
    <row r="79" spans="1:11" x14ac:dyDescent="0.25">
      <c r="A79" s="60">
        <v>47</v>
      </c>
      <c r="B79" s="69" t="s">
        <v>612</v>
      </c>
      <c r="C79" s="72">
        <v>1.6036076109999999</v>
      </c>
      <c r="D79" s="72">
        <v>3.55250532519429E-3</v>
      </c>
      <c r="E79" s="72">
        <f>VLOOKUP(B79,[1]Feuil1!$A$76:$J$152,10,FALSE)</f>
        <v>1</v>
      </c>
      <c r="F79" s="8" t="s">
        <v>1006</v>
      </c>
      <c r="G79" s="8" t="s">
        <v>1007</v>
      </c>
      <c r="H79" s="9" t="s">
        <v>1188</v>
      </c>
      <c r="I79" s="9" t="s">
        <v>1189</v>
      </c>
      <c r="J79" s="10" t="s">
        <v>1341</v>
      </c>
      <c r="K79" s="10" t="s">
        <v>1406</v>
      </c>
    </row>
    <row r="80" spans="1:11" x14ac:dyDescent="0.25">
      <c r="A80" s="60">
        <v>48</v>
      </c>
      <c r="B80" s="69" t="s">
        <v>813</v>
      </c>
      <c r="C80" s="72">
        <v>1.8299883108999999</v>
      </c>
      <c r="D80" s="72">
        <v>1.1853214822222301E-3</v>
      </c>
      <c r="E80" s="72">
        <f>VLOOKUP(B80,[1]Feuil1!$A$76:$J$152,10,FALSE)</f>
        <v>1</v>
      </c>
      <c r="F80" s="8" t="s">
        <v>1032</v>
      </c>
      <c r="G80" s="8" t="s">
        <v>1033</v>
      </c>
      <c r="H80" s="9"/>
      <c r="I80" s="9"/>
      <c r="J80" s="10" t="s">
        <v>1342</v>
      </c>
      <c r="K80" s="10" t="s">
        <v>1407</v>
      </c>
    </row>
    <row r="81" spans="1:11" x14ac:dyDescent="0.25">
      <c r="A81" s="58">
        <v>49</v>
      </c>
      <c r="B81" s="62" t="s">
        <v>446</v>
      </c>
      <c r="C81" s="64">
        <v>1.9511955552</v>
      </c>
      <c r="D81" s="64">
        <v>4.3182445541723197E-3</v>
      </c>
      <c r="E81" s="64">
        <f>VLOOKUP(B81,[1]Feuil1!$A$76:$J$152,10,FALSE)</f>
        <v>1</v>
      </c>
      <c r="F81" s="21"/>
      <c r="G81" s="21"/>
      <c r="H81" s="24" t="s">
        <v>1122</v>
      </c>
      <c r="I81" s="24" t="s">
        <v>1123</v>
      </c>
      <c r="J81" s="27" t="s">
        <v>1279</v>
      </c>
      <c r="K81" s="27" t="s">
        <v>1408</v>
      </c>
    </row>
    <row r="82" spans="1:11" x14ac:dyDescent="0.25">
      <c r="A82" s="58"/>
      <c r="B82" s="63"/>
      <c r="C82" s="65"/>
      <c r="D82" s="65"/>
      <c r="E82" s="65"/>
      <c r="F82" s="23"/>
      <c r="G82" s="23"/>
      <c r="H82" s="26" t="s">
        <v>1124</v>
      </c>
      <c r="I82" s="26" t="s">
        <v>1125</v>
      </c>
      <c r="J82" s="29" t="s">
        <v>1280</v>
      </c>
      <c r="K82" s="29" t="s">
        <v>1409</v>
      </c>
    </row>
    <row r="83" spans="1:11" x14ac:dyDescent="0.25">
      <c r="A83" s="60">
        <v>50</v>
      </c>
      <c r="B83" s="69" t="s">
        <v>480</v>
      </c>
      <c r="C83" s="72">
        <v>3.9920952171000001</v>
      </c>
      <c r="D83" s="72">
        <v>3.7598126566144401E-5</v>
      </c>
      <c r="E83" s="72">
        <f>VLOOKUP(B83,[1]Feuil1!$A$76:$J$152,10,FALSE)</f>
        <v>1</v>
      </c>
      <c r="F83" s="8"/>
      <c r="G83" s="8"/>
      <c r="H83" s="9" t="s">
        <v>1141</v>
      </c>
      <c r="I83" s="9" t="s">
        <v>1142</v>
      </c>
      <c r="J83" s="10" t="s">
        <v>1343</v>
      </c>
      <c r="K83" s="10" t="s">
        <v>1410</v>
      </c>
    </row>
    <row r="84" spans="1:11" x14ac:dyDescent="0.25">
      <c r="A84" s="58">
        <v>51</v>
      </c>
      <c r="B84" s="62" t="s">
        <v>628</v>
      </c>
      <c r="C84" s="64">
        <v>1.3453890742000001</v>
      </c>
      <c r="D84" s="64">
        <v>2.2801896201465901E-3</v>
      </c>
      <c r="E84" s="64">
        <f>VLOOKUP(B84,[1]Feuil1!$A$76:$J$152,10,FALSE)</f>
        <v>1</v>
      </c>
      <c r="F84" s="21" t="s">
        <v>943</v>
      </c>
      <c r="G84" s="21" t="s">
        <v>944</v>
      </c>
      <c r="H84" s="24" t="s">
        <v>1154</v>
      </c>
      <c r="I84" s="24" t="s">
        <v>1155</v>
      </c>
      <c r="J84" s="27" t="s">
        <v>1281</v>
      </c>
      <c r="K84" s="27" t="s">
        <v>1411</v>
      </c>
    </row>
    <row r="85" spans="1:11" x14ac:dyDescent="0.25">
      <c r="A85" s="58"/>
      <c r="B85" s="66"/>
      <c r="C85" s="67"/>
      <c r="D85" s="67"/>
      <c r="E85" s="67"/>
      <c r="F85" s="22" t="s">
        <v>1048</v>
      </c>
      <c r="G85" s="22" t="s">
        <v>1049</v>
      </c>
      <c r="H85" s="25" t="s">
        <v>1240</v>
      </c>
      <c r="I85" s="25" t="s">
        <v>1255</v>
      </c>
      <c r="J85" s="28" t="s">
        <v>1282</v>
      </c>
      <c r="K85" s="28" t="s">
        <v>1412</v>
      </c>
    </row>
    <row r="86" spans="1:11" x14ac:dyDescent="0.25">
      <c r="A86" s="58"/>
      <c r="B86" s="66"/>
      <c r="C86" s="67"/>
      <c r="D86" s="67"/>
      <c r="E86" s="67"/>
      <c r="F86" s="22"/>
      <c r="G86" s="22"/>
      <c r="H86" s="25" t="s">
        <v>1241</v>
      </c>
      <c r="I86" s="25" t="s">
        <v>1256</v>
      </c>
      <c r="J86" s="28" t="s">
        <v>1283</v>
      </c>
      <c r="K86" s="28" t="s">
        <v>1413</v>
      </c>
    </row>
    <row r="87" spans="1:11" x14ac:dyDescent="0.25">
      <c r="A87" s="58"/>
      <c r="B87" s="63"/>
      <c r="C87" s="65"/>
      <c r="D87" s="65"/>
      <c r="E87" s="65"/>
      <c r="F87" s="23"/>
      <c r="G87" s="23"/>
      <c r="H87" s="26" t="s">
        <v>1242</v>
      </c>
      <c r="I87" s="26" t="s">
        <v>1255</v>
      </c>
      <c r="J87" s="29" t="s">
        <v>1284</v>
      </c>
      <c r="K87" s="29" t="s">
        <v>1411</v>
      </c>
    </row>
    <row r="88" spans="1:11" x14ac:dyDescent="0.25">
      <c r="A88" s="58">
        <v>52</v>
      </c>
      <c r="B88" s="62" t="s">
        <v>611</v>
      </c>
      <c r="C88" s="64">
        <v>1.4757511972999999</v>
      </c>
      <c r="D88" s="64">
        <v>1.45674923906571E-3</v>
      </c>
      <c r="E88" s="64">
        <f>VLOOKUP(B88,[1]Feuil1!$A$76:$J$152,10,FALSE)</f>
        <v>1</v>
      </c>
      <c r="F88" s="21" t="s">
        <v>1092</v>
      </c>
      <c r="G88" s="21" t="s">
        <v>1093</v>
      </c>
      <c r="H88" s="24" t="s">
        <v>1225</v>
      </c>
      <c r="I88" s="24" t="s">
        <v>1226</v>
      </c>
      <c r="J88" s="27"/>
      <c r="K88" s="27"/>
    </row>
    <row r="89" spans="1:11" x14ac:dyDescent="0.25">
      <c r="A89" s="58"/>
      <c r="B89" s="63"/>
      <c r="C89" s="65"/>
      <c r="D89" s="65"/>
      <c r="E89" s="65"/>
      <c r="F89" s="23" t="s">
        <v>1119</v>
      </c>
      <c r="G89" s="23" t="s">
        <v>1120</v>
      </c>
      <c r="H89" s="26" t="s">
        <v>1243</v>
      </c>
      <c r="I89" s="26" t="s">
        <v>1226</v>
      </c>
      <c r="J89" s="29"/>
      <c r="K89" s="29"/>
    </row>
    <row r="90" spans="1:11" x14ac:dyDescent="0.25">
      <c r="A90" s="58">
        <v>53</v>
      </c>
      <c r="B90" s="62" t="s">
        <v>686</v>
      </c>
      <c r="C90" s="64">
        <v>2.0184817638000001</v>
      </c>
      <c r="D90" s="64">
        <v>2.0697228001435E-3</v>
      </c>
      <c r="E90" s="64">
        <f>VLOOKUP(B90,[1]Feuil1!$A$76:$J$152,10,FALSE)</f>
        <v>1</v>
      </c>
      <c r="F90" s="21" t="s">
        <v>1052</v>
      </c>
      <c r="G90" s="21" t="s">
        <v>1053</v>
      </c>
      <c r="H90" s="24" t="s">
        <v>1203</v>
      </c>
      <c r="I90" s="24" t="s">
        <v>1204</v>
      </c>
      <c r="J90" s="27" t="s">
        <v>1285</v>
      </c>
      <c r="K90" s="27" t="s">
        <v>1414</v>
      </c>
    </row>
    <row r="91" spans="1:11" x14ac:dyDescent="0.25">
      <c r="A91" s="58"/>
      <c r="B91" s="63"/>
      <c r="C91" s="65"/>
      <c r="D91" s="65"/>
      <c r="E91" s="65"/>
      <c r="F91" s="23" t="s">
        <v>1109</v>
      </c>
      <c r="G91" s="23" t="s">
        <v>1110</v>
      </c>
      <c r="H91" s="26" t="s">
        <v>1244</v>
      </c>
      <c r="I91" s="26" t="s">
        <v>1204</v>
      </c>
      <c r="J91" s="29" t="s">
        <v>1286</v>
      </c>
      <c r="K91" s="29" t="s">
        <v>1414</v>
      </c>
    </row>
    <row r="92" spans="1:11" x14ac:dyDescent="0.25">
      <c r="A92" s="59">
        <v>54</v>
      </c>
      <c r="B92" s="69" t="s">
        <v>721</v>
      </c>
      <c r="C92" s="72">
        <v>2.8592956256000002</v>
      </c>
      <c r="D92" s="72">
        <v>1.36090562433893E-4</v>
      </c>
      <c r="E92" s="72">
        <f>VLOOKUP(B92,[1]Feuil1!$A$76:$J$152,10,FALSE)</f>
        <v>1</v>
      </c>
      <c r="F92" s="8" t="s">
        <v>1021</v>
      </c>
      <c r="G92" s="8" t="s">
        <v>1022</v>
      </c>
      <c r="H92" s="9"/>
      <c r="I92" s="9"/>
      <c r="J92" s="10" t="s">
        <v>1344</v>
      </c>
      <c r="K92" s="10" t="s">
        <v>1415</v>
      </c>
    </row>
    <row r="93" spans="1:11" x14ac:dyDescent="0.25">
      <c r="A93" s="59">
        <v>55</v>
      </c>
      <c r="B93" s="69" t="s">
        <v>763</v>
      </c>
      <c r="C93" s="72">
        <v>2.8931631484999998</v>
      </c>
      <c r="D93" s="72">
        <v>9.2142980217074203E-5</v>
      </c>
      <c r="E93" s="72">
        <f>VLOOKUP(B93,[1]Feuil1!$A$76:$J$152,10,FALSE)</f>
        <v>1</v>
      </c>
      <c r="F93" s="8" t="s">
        <v>1034</v>
      </c>
      <c r="G93" s="8" t="s">
        <v>968</v>
      </c>
      <c r="H93" s="9" t="s">
        <v>1202</v>
      </c>
      <c r="I93" s="9" t="s">
        <v>1167</v>
      </c>
      <c r="J93" s="10" t="s">
        <v>1345</v>
      </c>
      <c r="K93" s="10" t="s">
        <v>1416</v>
      </c>
    </row>
    <row r="94" spans="1:11" x14ac:dyDescent="0.25">
      <c r="A94" s="59">
        <v>56</v>
      </c>
      <c r="B94" s="69" t="s">
        <v>831</v>
      </c>
      <c r="C94" s="72">
        <v>2.5336091341000002</v>
      </c>
      <c r="D94" s="72">
        <v>4.8721219176927602E-4</v>
      </c>
      <c r="E94" s="72">
        <f>VLOOKUP(B94,[1]Feuil1!$A$76:$J$152,10,FALSE)</f>
        <v>1</v>
      </c>
      <c r="F94" s="8" t="s">
        <v>967</v>
      </c>
      <c r="G94" s="8" t="s">
        <v>968</v>
      </c>
      <c r="H94" s="9" t="s">
        <v>1166</v>
      </c>
      <c r="I94" s="9" t="s">
        <v>1167</v>
      </c>
      <c r="J94" s="10"/>
      <c r="K94" s="10"/>
    </row>
    <row r="95" spans="1:11" x14ac:dyDescent="0.25">
      <c r="A95" s="60">
        <v>57</v>
      </c>
      <c r="B95" s="69" t="s">
        <v>728</v>
      </c>
      <c r="C95" s="72">
        <v>3.0644971142999999</v>
      </c>
      <c r="D95" s="72">
        <v>7.3830660946051704E-5</v>
      </c>
      <c r="E95" s="72">
        <f>VLOOKUP(B95,[1]Feuil1!$A$76:$J$152,10,FALSE)</f>
        <v>1</v>
      </c>
      <c r="F95" s="8" t="s">
        <v>1010</v>
      </c>
      <c r="G95" s="8" t="s">
        <v>1011</v>
      </c>
      <c r="H95" s="9" t="s">
        <v>1192</v>
      </c>
      <c r="I95" s="9" t="s">
        <v>1193</v>
      </c>
      <c r="J95" s="10" t="s">
        <v>1346</v>
      </c>
      <c r="K95" s="10" t="s">
        <v>1417</v>
      </c>
    </row>
    <row r="96" spans="1:11" x14ac:dyDescent="0.25">
      <c r="A96" s="60">
        <v>58</v>
      </c>
      <c r="B96" s="69" t="s">
        <v>750</v>
      </c>
      <c r="C96" s="72">
        <v>2.9216154835000001</v>
      </c>
      <c r="D96" s="72">
        <v>5.4866886360161502E-5</v>
      </c>
      <c r="E96" s="72">
        <f>VLOOKUP(B96,[1]Feuil1!$A$76:$J$152,10,FALSE)</f>
        <v>1</v>
      </c>
      <c r="F96" s="8" t="s">
        <v>1084</v>
      </c>
      <c r="G96" s="8" t="s">
        <v>1085</v>
      </c>
      <c r="H96" s="9"/>
      <c r="I96" s="9"/>
      <c r="J96" s="10" t="s">
        <v>1347</v>
      </c>
      <c r="K96" s="10" t="s">
        <v>1418</v>
      </c>
    </row>
    <row r="97" spans="1:11" x14ac:dyDescent="0.25">
      <c r="A97" s="58">
        <v>59</v>
      </c>
      <c r="B97" s="62" t="s">
        <v>574</v>
      </c>
      <c r="C97" s="64">
        <v>3.4623488916</v>
      </c>
      <c r="D97" s="64">
        <v>3.9952966408096099E-4</v>
      </c>
      <c r="E97" s="64">
        <f>VLOOKUP(B97,[1]Feuil1!$A$76:$J$152,10,FALSE)</f>
        <v>1</v>
      </c>
      <c r="F97" s="21" t="s">
        <v>1019</v>
      </c>
      <c r="G97" s="21" t="s">
        <v>1020</v>
      </c>
      <c r="H97" s="24" t="s">
        <v>1196</v>
      </c>
      <c r="I97" s="24" t="s">
        <v>1197</v>
      </c>
      <c r="J97" s="27" t="s">
        <v>1287</v>
      </c>
      <c r="K97" s="27" t="s">
        <v>1419</v>
      </c>
    </row>
    <row r="98" spans="1:11" x14ac:dyDescent="0.25">
      <c r="A98" s="58"/>
      <c r="B98" s="66"/>
      <c r="C98" s="67"/>
      <c r="D98" s="67"/>
      <c r="E98" s="67"/>
      <c r="F98" s="22" t="s">
        <v>1036</v>
      </c>
      <c r="G98" s="22" t="s">
        <v>1037</v>
      </c>
      <c r="H98" s="25" t="s">
        <v>1245</v>
      </c>
      <c r="I98" s="25" t="s">
        <v>1257</v>
      </c>
      <c r="J98" s="28" t="s">
        <v>1288</v>
      </c>
      <c r="K98" s="28" t="s">
        <v>1419</v>
      </c>
    </row>
    <row r="99" spans="1:11" x14ac:dyDescent="0.25">
      <c r="A99" s="58"/>
      <c r="B99" s="66"/>
      <c r="C99" s="67"/>
      <c r="D99" s="67"/>
      <c r="E99" s="67"/>
      <c r="F99" s="22" t="s">
        <v>1111</v>
      </c>
      <c r="G99" s="22" t="s">
        <v>1112</v>
      </c>
      <c r="H99" s="25"/>
      <c r="I99" s="25"/>
      <c r="J99" s="28" t="s">
        <v>1289</v>
      </c>
      <c r="K99" s="28" t="s">
        <v>1419</v>
      </c>
    </row>
    <row r="100" spans="1:11" x14ac:dyDescent="0.25">
      <c r="A100" s="58"/>
      <c r="B100" s="63"/>
      <c r="C100" s="65"/>
      <c r="D100" s="65"/>
      <c r="E100" s="65"/>
      <c r="F100" s="23"/>
      <c r="G100" s="23"/>
      <c r="H100" s="26"/>
      <c r="I100" s="26"/>
      <c r="J100" s="29" t="s">
        <v>1290</v>
      </c>
      <c r="K100" s="29" t="s">
        <v>1419</v>
      </c>
    </row>
    <row r="101" spans="1:11" x14ac:dyDescent="0.25">
      <c r="A101" s="58">
        <v>60</v>
      </c>
      <c r="B101" s="62" t="s">
        <v>650</v>
      </c>
      <c r="C101" s="64">
        <v>4.4960401222000002</v>
      </c>
      <c r="D101" s="64">
        <v>1.8419470749018801E-5</v>
      </c>
      <c r="E101" s="64">
        <f>VLOOKUP(B101,[1]Feuil1!$A$76:$J$152,10,FALSE)</f>
        <v>1</v>
      </c>
      <c r="F101" s="21" t="s">
        <v>1002</v>
      </c>
      <c r="G101" s="21" t="s">
        <v>1003</v>
      </c>
      <c r="H101" s="24" t="s">
        <v>1184</v>
      </c>
      <c r="I101" s="24" t="s">
        <v>1185</v>
      </c>
      <c r="J101" s="27" t="s">
        <v>1348</v>
      </c>
      <c r="K101" s="27" t="s">
        <v>1420</v>
      </c>
    </row>
    <row r="102" spans="1:11" x14ac:dyDescent="0.25">
      <c r="A102" s="58"/>
      <c r="B102" s="63"/>
      <c r="C102" s="65"/>
      <c r="D102" s="65"/>
      <c r="E102" s="65"/>
      <c r="F102" s="23" t="s">
        <v>1031</v>
      </c>
      <c r="G102" s="23" t="s">
        <v>1003</v>
      </c>
      <c r="H102" s="26" t="s">
        <v>1246</v>
      </c>
      <c r="I102" s="26" t="s">
        <v>1185</v>
      </c>
      <c r="J102" s="29"/>
      <c r="K102" s="29"/>
    </row>
    <row r="103" spans="1:11" x14ac:dyDescent="0.25">
      <c r="A103" s="60">
        <v>61</v>
      </c>
      <c r="B103" s="69" t="s">
        <v>886</v>
      </c>
      <c r="C103" s="72">
        <v>1.9525178941000001</v>
      </c>
      <c r="D103" s="72">
        <v>4.0665313227406796E-3</v>
      </c>
      <c r="E103" s="72">
        <f>VLOOKUP(B103,[1]Feuil1!$A$76:$J$152,10,FALSE)</f>
        <v>1</v>
      </c>
      <c r="F103" s="8" t="s">
        <v>1066</v>
      </c>
      <c r="G103" s="8" t="s">
        <v>1067</v>
      </c>
      <c r="H103" s="9" t="s">
        <v>1211</v>
      </c>
      <c r="I103" s="9" t="s">
        <v>1212</v>
      </c>
      <c r="J103" s="10" t="s">
        <v>1349</v>
      </c>
      <c r="K103" s="10" t="s">
        <v>1421</v>
      </c>
    </row>
    <row r="104" spans="1:11" x14ac:dyDescent="0.25">
      <c r="A104" s="60">
        <v>62</v>
      </c>
      <c r="B104" s="69" t="s">
        <v>474</v>
      </c>
      <c r="C104" s="72">
        <v>3.3379375936</v>
      </c>
      <c r="D104" s="72">
        <v>4.9437718776403903E-5</v>
      </c>
      <c r="E104" s="72">
        <f>VLOOKUP(B104,[1]Feuil1!$A$76:$J$152,10,FALSE)</f>
        <v>1</v>
      </c>
      <c r="F104" s="8"/>
      <c r="G104" s="8"/>
      <c r="H104" s="9" t="s">
        <v>1136</v>
      </c>
      <c r="I104" s="9" t="s">
        <v>1137</v>
      </c>
      <c r="J104" s="10" t="s">
        <v>1350</v>
      </c>
      <c r="K104" s="10" t="s">
        <v>1422</v>
      </c>
    </row>
    <row r="105" spans="1:11" x14ac:dyDescent="0.25">
      <c r="A105" s="58">
        <v>63</v>
      </c>
      <c r="B105" s="62" t="s">
        <v>632</v>
      </c>
      <c r="C105" s="64">
        <v>4.7693410796000002</v>
      </c>
      <c r="D105" s="64">
        <v>3.34765967959479E-6</v>
      </c>
      <c r="E105" s="64">
        <f>VLOOKUP(B105,[1]Feuil1!$A$76:$J$152,10,FALSE)</f>
        <v>1</v>
      </c>
      <c r="F105" s="21" t="s">
        <v>961</v>
      </c>
      <c r="G105" s="21" t="s">
        <v>962</v>
      </c>
      <c r="H105" s="24"/>
      <c r="I105" s="24"/>
      <c r="J105" s="27" t="s">
        <v>1291</v>
      </c>
      <c r="K105" s="27" t="s">
        <v>1423</v>
      </c>
    </row>
    <row r="106" spans="1:11" x14ac:dyDescent="0.25">
      <c r="A106" s="58"/>
      <c r="B106" s="63"/>
      <c r="C106" s="65"/>
      <c r="D106" s="65"/>
      <c r="E106" s="65"/>
      <c r="F106" s="23" t="s">
        <v>998</v>
      </c>
      <c r="G106" s="23" t="s">
        <v>999</v>
      </c>
      <c r="H106" s="26"/>
      <c r="I106" s="26"/>
      <c r="J106" s="29" t="s">
        <v>1292</v>
      </c>
      <c r="K106" s="29" t="s">
        <v>1424</v>
      </c>
    </row>
    <row r="107" spans="1:11" x14ac:dyDescent="0.25">
      <c r="A107" s="59">
        <v>64</v>
      </c>
      <c r="B107" s="69" t="s">
        <v>729</v>
      </c>
      <c r="C107" s="72">
        <v>3.4975963024999999</v>
      </c>
      <c r="D107" s="72">
        <v>9.0145969499881294E-5</v>
      </c>
      <c r="E107" s="72">
        <f>VLOOKUP(B107,[1]Feuil1!$A$76:$J$152,10,FALSE)</f>
        <v>1</v>
      </c>
      <c r="F107" s="8" t="s">
        <v>951</v>
      </c>
      <c r="G107" s="8" t="s">
        <v>952</v>
      </c>
      <c r="H107" s="9" t="s">
        <v>1160</v>
      </c>
      <c r="I107" s="9" t="s">
        <v>1161</v>
      </c>
      <c r="J107" s="10" t="s">
        <v>1351</v>
      </c>
      <c r="K107" s="10" t="s">
        <v>1425</v>
      </c>
    </row>
    <row r="108" spans="1:11" x14ac:dyDescent="0.25">
      <c r="A108" s="60">
        <v>65</v>
      </c>
      <c r="B108" s="69" t="s">
        <v>640</v>
      </c>
      <c r="C108" s="72">
        <v>3.9680710960000001</v>
      </c>
      <c r="D108" s="72">
        <v>1.1305070760912199E-3</v>
      </c>
      <c r="E108" s="72">
        <f>VLOOKUP(B108,[1]Feuil1!$A$76:$J$152,10,FALSE)</f>
        <v>1</v>
      </c>
      <c r="F108" s="8" t="s">
        <v>1061</v>
      </c>
      <c r="G108" s="8" t="s">
        <v>1062</v>
      </c>
      <c r="H108" s="9" t="s">
        <v>1207</v>
      </c>
      <c r="I108" s="9" t="s">
        <v>1208</v>
      </c>
      <c r="J108" s="10" t="s">
        <v>1352</v>
      </c>
      <c r="K108" s="10" t="s">
        <v>1426</v>
      </c>
    </row>
    <row r="109" spans="1:11" x14ac:dyDescent="0.25">
      <c r="A109" s="58">
        <v>66</v>
      </c>
      <c r="B109" s="62" t="s">
        <v>477</v>
      </c>
      <c r="C109" s="64">
        <v>3.4876843590000002</v>
      </c>
      <c r="D109" s="64">
        <v>2.3327715576377401E-5</v>
      </c>
      <c r="E109" s="64">
        <f>VLOOKUP(B109,[1]Feuil1!$A$76:$J$152,10,FALSE)</f>
        <v>1</v>
      </c>
      <c r="F109" s="21"/>
      <c r="G109" s="21"/>
      <c r="H109" s="24" t="s">
        <v>1138</v>
      </c>
      <c r="I109" s="24" t="s">
        <v>1139</v>
      </c>
      <c r="J109" s="27" t="s">
        <v>1353</v>
      </c>
      <c r="K109" s="27" t="s">
        <v>1427</v>
      </c>
    </row>
    <row r="110" spans="1:11" x14ac:dyDescent="0.25">
      <c r="A110" s="58"/>
      <c r="B110" s="63"/>
      <c r="C110" s="65"/>
      <c r="D110" s="65"/>
      <c r="E110" s="65"/>
      <c r="F110" s="23"/>
      <c r="G110" s="23"/>
      <c r="H110" s="26" t="s">
        <v>1140</v>
      </c>
      <c r="I110" s="26" t="s">
        <v>1139</v>
      </c>
      <c r="J110" s="29"/>
      <c r="K110" s="29"/>
    </row>
    <row r="111" spans="1:11" x14ac:dyDescent="0.25">
      <c r="A111" s="58">
        <v>67</v>
      </c>
      <c r="B111" s="62" t="s">
        <v>706</v>
      </c>
      <c r="C111" s="64">
        <v>3.0769260265999998</v>
      </c>
      <c r="D111" s="64">
        <v>8.7834635357354998E-5</v>
      </c>
      <c r="E111" s="64">
        <f>VLOOKUP(B111,[1]Feuil1!$A$76:$J$152,10,FALSE)</f>
        <v>1</v>
      </c>
      <c r="F111" s="21" t="s">
        <v>1070</v>
      </c>
      <c r="G111" s="21" t="s">
        <v>1071</v>
      </c>
      <c r="H111" s="24" t="s">
        <v>1213</v>
      </c>
      <c r="I111" s="24" t="s">
        <v>1214</v>
      </c>
      <c r="J111" s="27" t="s">
        <v>1354</v>
      </c>
      <c r="K111" s="27" t="s">
        <v>1428</v>
      </c>
    </row>
    <row r="112" spans="1:11" x14ac:dyDescent="0.25">
      <c r="A112" s="58"/>
      <c r="B112" s="63"/>
      <c r="C112" s="65"/>
      <c r="D112" s="65"/>
      <c r="E112" s="65"/>
      <c r="F112" s="23"/>
      <c r="G112" s="23"/>
      <c r="H112" s="26" t="s">
        <v>1247</v>
      </c>
      <c r="I112" s="26" t="s">
        <v>1258</v>
      </c>
      <c r="J112" s="29"/>
      <c r="K112" s="29"/>
    </row>
    <row r="113" spans="1:11" x14ac:dyDescent="0.25">
      <c r="A113" s="58">
        <v>68</v>
      </c>
      <c r="B113" s="62" t="s">
        <v>622</v>
      </c>
      <c r="C113" s="64">
        <v>2.1085254601000001</v>
      </c>
      <c r="D113" s="64">
        <v>3.7791595064509101E-4</v>
      </c>
      <c r="E113" s="64">
        <f>VLOOKUP(B113,[1]Feuil1!$A$76:$J$152,10,FALSE)</f>
        <v>1</v>
      </c>
      <c r="F113" s="21" t="s">
        <v>1117</v>
      </c>
      <c r="G113" s="21" t="s">
        <v>1118</v>
      </c>
      <c r="H113" s="24"/>
      <c r="I113" s="24"/>
      <c r="J113" s="27" t="s">
        <v>1293</v>
      </c>
      <c r="K113" s="27" t="s">
        <v>1429</v>
      </c>
    </row>
    <row r="114" spans="1:11" x14ac:dyDescent="0.25">
      <c r="A114" s="58"/>
      <c r="B114" s="63"/>
      <c r="C114" s="65"/>
      <c r="D114" s="65"/>
      <c r="E114" s="65"/>
      <c r="F114" s="23"/>
      <c r="G114" s="23"/>
      <c r="H114" s="26"/>
      <c r="I114" s="26"/>
      <c r="J114" s="29" t="s">
        <v>1294</v>
      </c>
      <c r="K114" s="29" t="s">
        <v>1430</v>
      </c>
    </row>
    <row r="115" spans="1:11" x14ac:dyDescent="0.25">
      <c r="A115" s="58">
        <v>69</v>
      </c>
      <c r="B115" s="62" t="s">
        <v>699</v>
      </c>
      <c r="C115" s="64">
        <v>4.3364672071000001</v>
      </c>
      <c r="D115" s="64">
        <v>8.7739148937045599E-4</v>
      </c>
      <c r="E115" s="64">
        <f>VLOOKUP(B115,[1]Feuil1!$A$76:$J$152,10,FALSE)</f>
        <v>1</v>
      </c>
      <c r="F115" s="21" t="s">
        <v>1086</v>
      </c>
      <c r="G115" s="21" t="s">
        <v>1087</v>
      </c>
      <c r="H115" s="24" t="s">
        <v>1219</v>
      </c>
      <c r="I115" s="24" t="s">
        <v>1220</v>
      </c>
      <c r="J115" s="27" t="s">
        <v>1295</v>
      </c>
      <c r="K115" s="27" t="s">
        <v>1431</v>
      </c>
    </row>
    <row r="116" spans="1:11" x14ac:dyDescent="0.25">
      <c r="A116" s="58"/>
      <c r="B116" s="66"/>
      <c r="C116" s="67"/>
      <c r="D116" s="67"/>
      <c r="E116" s="67"/>
      <c r="F116" s="22"/>
      <c r="G116" s="22"/>
      <c r="H116" s="25" t="s">
        <v>1248</v>
      </c>
      <c r="I116" s="25" t="s">
        <v>1259</v>
      </c>
      <c r="J116" s="28" t="s">
        <v>1296</v>
      </c>
      <c r="K116" s="28" t="s">
        <v>1431</v>
      </c>
    </row>
    <row r="117" spans="1:11" x14ac:dyDescent="0.25">
      <c r="A117" s="58"/>
      <c r="B117" s="63"/>
      <c r="C117" s="65"/>
      <c r="D117" s="65"/>
      <c r="E117" s="65"/>
      <c r="F117" s="23"/>
      <c r="G117" s="23"/>
      <c r="H117" s="26"/>
      <c r="I117" s="26"/>
      <c r="J117" s="29" t="s">
        <v>1297</v>
      </c>
      <c r="K117" s="29" t="s">
        <v>1432</v>
      </c>
    </row>
    <row r="118" spans="1:11" x14ac:dyDescent="0.25">
      <c r="A118" s="58">
        <v>70</v>
      </c>
      <c r="B118" s="62" t="s">
        <v>581</v>
      </c>
      <c r="C118" s="64">
        <v>5.6351634761999998</v>
      </c>
      <c r="D118" s="64">
        <v>3.8773761328557101E-4</v>
      </c>
      <c r="E118" s="64">
        <f>VLOOKUP(B118,[1]Feuil1!$A$76:$J$152,10,FALSE)</f>
        <v>1</v>
      </c>
      <c r="F118" s="21" t="s">
        <v>1078</v>
      </c>
      <c r="G118" s="21" t="s">
        <v>1079</v>
      </c>
      <c r="H118" s="24" t="s">
        <v>1217</v>
      </c>
      <c r="I118" s="24" t="s">
        <v>1218</v>
      </c>
      <c r="J118" s="27" t="s">
        <v>1298</v>
      </c>
      <c r="K118" s="27" t="s">
        <v>1433</v>
      </c>
    </row>
    <row r="119" spans="1:11" x14ac:dyDescent="0.25">
      <c r="A119" s="58"/>
      <c r="B119" s="66"/>
      <c r="C119" s="67"/>
      <c r="D119" s="67"/>
      <c r="E119" s="67"/>
      <c r="F119" s="22" t="s">
        <v>1080</v>
      </c>
      <c r="G119" s="22" t="s">
        <v>1081</v>
      </c>
      <c r="H119" s="25"/>
      <c r="I119" s="25"/>
      <c r="J119" s="28" t="s">
        <v>1299</v>
      </c>
      <c r="K119" s="28" t="s">
        <v>1433</v>
      </c>
    </row>
    <row r="120" spans="1:11" x14ac:dyDescent="0.25">
      <c r="A120" s="58"/>
      <c r="B120" s="63"/>
      <c r="C120" s="65"/>
      <c r="D120" s="65"/>
      <c r="E120" s="65"/>
      <c r="F120" s="23"/>
      <c r="G120" s="23"/>
      <c r="H120" s="26"/>
      <c r="I120" s="26"/>
      <c r="J120" s="29" t="s">
        <v>1300</v>
      </c>
      <c r="K120" s="29" t="s">
        <v>1434</v>
      </c>
    </row>
    <row r="121" spans="1:11" x14ac:dyDescent="0.25">
      <c r="A121" s="59">
        <v>71</v>
      </c>
      <c r="B121" s="69" t="s">
        <v>779</v>
      </c>
      <c r="C121" s="72">
        <v>2.2991506364999998</v>
      </c>
      <c r="D121" s="72">
        <v>3.9854234751243701E-4</v>
      </c>
      <c r="E121" s="72">
        <f>VLOOKUP(B121,[1]Feuil1!$A$76:$J$152,10,FALSE)</f>
        <v>1</v>
      </c>
      <c r="F121" s="8" t="s">
        <v>1027</v>
      </c>
      <c r="G121" s="8" t="s">
        <v>1028</v>
      </c>
      <c r="H121" s="9"/>
      <c r="I121" s="9"/>
      <c r="J121" s="10" t="s">
        <v>1355</v>
      </c>
      <c r="K121" s="10" t="s">
        <v>1435</v>
      </c>
    </row>
    <row r="122" spans="1:11" x14ac:dyDescent="0.25">
      <c r="A122" s="59">
        <v>72</v>
      </c>
      <c r="B122" s="69" t="s">
        <v>782</v>
      </c>
      <c r="C122" s="72">
        <v>2.1822803471999999</v>
      </c>
      <c r="D122" s="72">
        <v>5.3267107307524103E-4</v>
      </c>
      <c r="E122" s="72">
        <f>VLOOKUP(B122,[1]Feuil1!$A$76:$J$152,10,FALSE)</f>
        <v>1</v>
      </c>
      <c r="F122" s="8" t="s">
        <v>990</v>
      </c>
      <c r="G122" s="8" t="s">
        <v>991</v>
      </c>
      <c r="H122" s="9" t="s">
        <v>1178</v>
      </c>
      <c r="I122" s="9" t="s">
        <v>1179</v>
      </c>
      <c r="J122" s="10" t="s">
        <v>1356</v>
      </c>
      <c r="K122" s="10" t="s">
        <v>1436</v>
      </c>
    </row>
    <row r="123" spans="1:11" x14ac:dyDescent="0.25">
      <c r="A123" s="59">
        <v>73</v>
      </c>
      <c r="B123" s="69" t="s">
        <v>646</v>
      </c>
      <c r="C123" s="72">
        <v>1.3126815678999999</v>
      </c>
      <c r="D123" s="72">
        <v>2.7663571392289102E-3</v>
      </c>
      <c r="E123" s="72">
        <f>VLOOKUP(B123,[1]Feuil1!$A$76:$J$152,10,FALSE)</f>
        <v>1</v>
      </c>
      <c r="F123" s="8" t="s">
        <v>974</v>
      </c>
      <c r="G123" s="8" t="s">
        <v>975</v>
      </c>
      <c r="H123" s="9" t="s">
        <v>1168</v>
      </c>
      <c r="I123" s="9" t="s">
        <v>1169</v>
      </c>
      <c r="J123" s="10" t="s">
        <v>1357</v>
      </c>
      <c r="K123" s="10" t="s">
        <v>1437</v>
      </c>
    </row>
    <row r="124" spans="1:11" x14ac:dyDescent="0.25">
      <c r="A124" s="60">
        <v>74</v>
      </c>
      <c r="B124" s="69" t="s">
        <v>797</v>
      </c>
      <c r="C124" s="72">
        <v>1.7882779772999999</v>
      </c>
      <c r="D124" s="72">
        <v>3.8263914968479501E-3</v>
      </c>
      <c r="E124" s="72">
        <f>VLOOKUP(B124,[1]Feuil1!$A$76:$J$152,10,FALSE)</f>
        <v>1</v>
      </c>
      <c r="F124" s="8" t="s">
        <v>976</v>
      </c>
      <c r="G124" s="8" t="s">
        <v>977</v>
      </c>
      <c r="H124" s="9" t="s">
        <v>1170</v>
      </c>
      <c r="I124" s="9" t="s">
        <v>1171</v>
      </c>
      <c r="J124" s="10"/>
      <c r="K124" s="10"/>
    </row>
    <row r="125" spans="1:11" x14ac:dyDescent="0.25">
      <c r="A125" s="60">
        <v>75</v>
      </c>
      <c r="B125" s="69" t="s">
        <v>879</v>
      </c>
      <c r="C125" s="72">
        <v>1.9615289699</v>
      </c>
      <c r="D125" s="72">
        <v>2.7830652422491798E-3</v>
      </c>
      <c r="E125" s="72">
        <f>VLOOKUP(B125,[1]Feuil1!$A$76:$J$152,10,FALSE)</f>
        <v>1</v>
      </c>
      <c r="F125" s="8" t="s">
        <v>1042</v>
      </c>
      <c r="G125" s="8" t="s">
        <v>1043</v>
      </c>
      <c r="H125" s="9"/>
      <c r="I125" s="9"/>
      <c r="J125" s="10" t="s">
        <v>1358</v>
      </c>
      <c r="K125" s="10" t="s">
        <v>1438</v>
      </c>
    </row>
    <row r="126" spans="1:11" x14ac:dyDescent="0.25">
      <c r="A126" s="58">
        <v>76</v>
      </c>
      <c r="B126" s="62" t="s">
        <v>633</v>
      </c>
      <c r="C126" s="64">
        <v>1.9824913721999999</v>
      </c>
      <c r="D126" s="64">
        <v>1.9470655354197699E-3</v>
      </c>
      <c r="E126" s="64">
        <f>VLOOKUP(B126,[1]Feuil1!$A$76:$J$152,10,FALSE)</f>
        <v>1</v>
      </c>
      <c r="F126" s="21" t="s">
        <v>992</v>
      </c>
      <c r="G126" s="21" t="s">
        <v>993</v>
      </c>
      <c r="H126" s="24" t="s">
        <v>1180</v>
      </c>
      <c r="I126" s="24" t="s">
        <v>1181</v>
      </c>
      <c r="J126" s="27" t="s">
        <v>1301</v>
      </c>
      <c r="K126" s="27" t="s">
        <v>1439</v>
      </c>
    </row>
    <row r="127" spans="1:11" x14ac:dyDescent="0.25">
      <c r="A127" s="58"/>
      <c r="B127" s="63"/>
      <c r="C127" s="65"/>
      <c r="D127" s="65"/>
      <c r="E127" s="65"/>
      <c r="F127" s="23" t="s">
        <v>1013</v>
      </c>
      <c r="G127" s="23" t="s">
        <v>1014</v>
      </c>
      <c r="H127" s="26" t="s">
        <v>1249</v>
      </c>
      <c r="I127" s="26" t="s">
        <v>1260</v>
      </c>
      <c r="J127" s="29" t="s">
        <v>1302</v>
      </c>
      <c r="K127" s="29" t="s">
        <v>1439</v>
      </c>
    </row>
    <row r="128" spans="1:11" x14ac:dyDescent="0.25">
      <c r="A128" s="68">
        <v>77</v>
      </c>
      <c r="B128" s="69" t="s">
        <v>883</v>
      </c>
      <c r="C128" s="72">
        <v>2.1262046009</v>
      </c>
      <c r="D128" s="72">
        <v>3.65279816861931E-3</v>
      </c>
      <c r="E128" s="72">
        <f>VLOOKUP(B128,[1]Feuil1!$A$76:$J$152,10,FALSE)</f>
        <v>1</v>
      </c>
      <c r="F128" s="8" t="s">
        <v>1008</v>
      </c>
      <c r="G128" s="8" t="s">
        <v>1009</v>
      </c>
      <c r="H128" s="9" t="s">
        <v>1190</v>
      </c>
      <c r="I128" s="9" t="s">
        <v>1191</v>
      </c>
      <c r="J128" s="10"/>
      <c r="K128" s="10"/>
    </row>
    <row r="129" spans="1:11" x14ac:dyDescent="0.25">
      <c r="A129" s="58">
        <v>78</v>
      </c>
      <c r="B129" s="62" t="s">
        <v>860</v>
      </c>
      <c r="C129" s="64">
        <v>2.1346796821999998</v>
      </c>
      <c r="D129" s="64">
        <v>1.27299629697899E-3</v>
      </c>
      <c r="E129" s="64">
        <f>VLOOKUP(B129,[1]Feuil1!$A$76:$J$152,10,FALSE)</f>
        <v>1</v>
      </c>
      <c r="F129" s="21" t="s">
        <v>1044</v>
      </c>
      <c r="G129" s="21" t="s">
        <v>1045</v>
      </c>
      <c r="H129" s="24"/>
      <c r="I129" s="24"/>
      <c r="J129" s="27" t="s">
        <v>1303</v>
      </c>
      <c r="K129" s="27" t="s">
        <v>1440</v>
      </c>
    </row>
    <row r="130" spans="1:11" x14ac:dyDescent="0.25">
      <c r="A130" s="58"/>
      <c r="B130" s="63"/>
      <c r="C130" s="65"/>
      <c r="D130" s="65"/>
      <c r="E130" s="65"/>
      <c r="F130" s="23"/>
      <c r="G130" s="23"/>
      <c r="H130" s="26"/>
      <c r="I130" s="26"/>
      <c r="J130" s="29" t="s">
        <v>1304</v>
      </c>
      <c r="K130" s="29" t="s">
        <v>1440</v>
      </c>
    </row>
    <row r="131" spans="1:11" x14ac:dyDescent="0.25">
      <c r="B131" s="19"/>
    </row>
  </sheetData>
  <sortState ref="B3:I117">
    <sortCondition ref="B3:B117"/>
  </sortState>
  <mergeCells count="173">
    <mergeCell ref="B126:B127"/>
    <mergeCell ref="C126:C127"/>
    <mergeCell ref="D126:D127"/>
    <mergeCell ref="E126:E127"/>
    <mergeCell ref="B129:B130"/>
    <mergeCell ref="C129:C130"/>
    <mergeCell ref="D129:D130"/>
    <mergeCell ref="E129:E130"/>
    <mergeCell ref="B115:B117"/>
    <mergeCell ref="C115:C117"/>
    <mergeCell ref="D115:D117"/>
    <mergeCell ref="E115:E117"/>
    <mergeCell ref="B118:B120"/>
    <mergeCell ref="C118:C120"/>
    <mergeCell ref="D118:D120"/>
    <mergeCell ref="E118:E120"/>
    <mergeCell ref="B111:B112"/>
    <mergeCell ref="C111:C112"/>
    <mergeCell ref="D111:D112"/>
    <mergeCell ref="E111:E112"/>
    <mergeCell ref="B113:B114"/>
    <mergeCell ref="C113:C114"/>
    <mergeCell ref="D113:D114"/>
    <mergeCell ref="E113:E114"/>
    <mergeCell ref="B105:B106"/>
    <mergeCell ref="C105:C106"/>
    <mergeCell ref="D105:D106"/>
    <mergeCell ref="E105:E106"/>
    <mergeCell ref="B109:B110"/>
    <mergeCell ref="C109:C110"/>
    <mergeCell ref="D109:D110"/>
    <mergeCell ref="E109:E110"/>
    <mergeCell ref="B97:B100"/>
    <mergeCell ref="C97:C100"/>
    <mergeCell ref="D97:D100"/>
    <mergeCell ref="E97:E100"/>
    <mergeCell ref="B101:B102"/>
    <mergeCell ref="C101:C102"/>
    <mergeCell ref="D101:D102"/>
    <mergeCell ref="E101:E102"/>
    <mergeCell ref="B88:B89"/>
    <mergeCell ref="C88:C89"/>
    <mergeCell ref="D88:D89"/>
    <mergeCell ref="E88:E89"/>
    <mergeCell ref="B90:B91"/>
    <mergeCell ref="C90:C91"/>
    <mergeCell ref="D90:D91"/>
    <mergeCell ref="E90:E91"/>
    <mergeCell ref="B81:B82"/>
    <mergeCell ref="C81:C82"/>
    <mergeCell ref="D81:D82"/>
    <mergeCell ref="E81:E82"/>
    <mergeCell ref="B84:B87"/>
    <mergeCell ref="C84:C87"/>
    <mergeCell ref="D84:D87"/>
    <mergeCell ref="E84:E87"/>
    <mergeCell ref="B65:B66"/>
    <mergeCell ref="C65:C66"/>
    <mergeCell ref="D65:D66"/>
    <mergeCell ref="E65:E66"/>
    <mergeCell ref="B72:B76"/>
    <mergeCell ref="C72:C76"/>
    <mergeCell ref="D72:D76"/>
    <mergeCell ref="E72:E76"/>
    <mergeCell ref="E60:E61"/>
    <mergeCell ref="D60:D61"/>
    <mergeCell ref="C60:C61"/>
    <mergeCell ref="B60:B61"/>
    <mergeCell ref="B62:B63"/>
    <mergeCell ref="C62:C63"/>
    <mergeCell ref="D62:D63"/>
    <mergeCell ref="E62:E63"/>
    <mergeCell ref="B53:B55"/>
    <mergeCell ref="C53:C55"/>
    <mergeCell ref="D53:D55"/>
    <mergeCell ref="E53:E55"/>
    <mergeCell ref="B58:B59"/>
    <mergeCell ref="C58:C59"/>
    <mergeCell ref="D58:D59"/>
    <mergeCell ref="E58:E59"/>
    <mergeCell ref="B45:B47"/>
    <mergeCell ref="C45:C47"/>
    <mergeCell ref="D45:D47"/>
    <mergeCell ref="E45:E47"/>
    <mergeCell ref="B49:B52"/>
    <mergeCell ref="C49:C52"/>
    <mergeCell ref="D49:D52"/>
    <mergeCell ref="E49:E52"/>
    <mergeCell ref="B35:B36"/>
    <mergeCell ref="C35:C36"/>
    <mergeCell ref="D35:D36"/>
    <mergeCell ref="E35:E36"/>
    <mergeCell ref="B41:B43"/>
    <mergeCell ref="C41:C43"/>
    <mergeCell ref="D41:D43"/>
    <mergeCell ref="E41:E43"/>
    <mergeCell ref="B28:B30"/>
    <mergeCell ref="C28:C30"/>
    <mergeCell ref="D28:D30"/>
    <mergeCell ref="E28:E30"/>
    <mergeCell ref="B32:B33"/>
    <mergeCell ref="C32:C33"/>
    <mergeCell ref="D32:D33"/>
    <mergeCell ref="E32:E33"/>
    <mergeCell ref="D21:D22"/>
    <mergeCell ref="E21:E22"/>
    <mergeCell ref="B25:B26"/>
    <mergeCell ref="C25:C26"/>
    <mergeCell ref="D25:D26"/>
    <mergeCell ref="E25:E26"/>
    <mergeCell ref="E15:E16"/>
    <mergeCell ref="B17:B18"/>
    <mergeCell ref="C17:C18"/>
    <mergeCell ref="D17:D18"/>
    <mergeCell ref="E17:E18"/>
    <mergeCell ref="E11:E12"/>
    <mergeCell ref="B13:B14"/>
    <mergeCell ref="C13:C14"/>
    <mergeCell ref="D13:D14"/>
    <mergeCell ref="E13:E14"/>
    <mergeCell ref="A126:A127"/>
    <mergeCell ref="A129:A130"/>
    <mergeCell ref="B4:B5"/>
    <mergeCell ref="C4:C5"/>
    <mergeCell ref="D4:D5"/>
    <mergeCell ref="B8:B10"/>
    <mergeCell ref="C8:C10"/>
    <mergeCell ref="D8:D10"/>
    <mergeCell ref="B11:B12"/>
    <mergeCell ref="C11:C12"/>
    <mergeCell ref="D11:D12"/>
    <mergeCell ref="C15:C16"/>
    <mergeCell ref="B15:B16"/>
    <mergeCell ref="D15:D16"/>
    <mergeCell ref="B21:B22"/>
    <mergeCell ref="C21:C22"/>
    <mergeCell ref="A109:A110"/>
    <mergeCell ref="A111:A112"/>
    <mergeCell ref="A113:A114"/>
    <mergeCell ref="A115:A117"/>
    <mergeCell ref="A118:A120"/>
    <mergeCell ref="A88:A89"/>
    <mergeCell ref="A90:A91"/>
    <mergeCell ref="A97:A100"/>
    <mergeCell ref="A101:A102"/>
    <mergeCell ref="A105:A106"/>
    <mergeCell ref="A62:A63"/>
    <mergeCell ref="A65:A66"/>
    <mergeCell ref="A72:A76"/>
    <mergeCell ref="A81:A82"/>
    <mergeCell ref="A84:A87"/>
    <mergeCell ref="A45:A47"/>
    <mergeCell ref="A49:A52"/>
    <mergeCell ref="A53:A55"/>
    <mergeCell ref="A58:A59"/>
    <mergeCell ref="A60:A61"/>
    <mergeCell ref="A25:A26"/>
    <mergeCell ref="A28:A30"/>
    <mergeCell ref="A32:A33"/>
    <mergeCell ref="A35:A36"/>
    <mergeCell ref="A41:A43"/>
    <mergeCell ref="A11:A12"/>
    <mergeCell ref="A13:A14"/>
    <mergeCell ref="A15:A16"/>
    <mergeCell ref="A17:A18"/>
    <mergeCell ref="A21:A22"/>
    <mergeCell ref="F1:G1"/>
    <mergeCell ref="H1:I1"/>
    <mergeCell ref="J1:K1"/>
    <mergeCell ref="A4:A5"/>
    <mergeCell ref="A8:A10"/>
    <mergeCell ref="E4:E5"/>
    <mergeCell ref="E8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4"/>
  <sheetViews>
    <sheetView workbookViewId="0">
      <selection activeCell="L9" sqref="L9"/>
    </sheetView>
  </sheetViews>
  <sheetFormatPr baseColWidth="10" defaultRowHeight="15" x14ac:dyDescent="0.25"/>
  <cols>
    <col min="1" max="1" width="26" style="2" customWidth="1"/>
    <col min="2" max="3" width="11.42578125" style="3"/>
    <col min="4" max="4" width="10.5703125" style="3" customWidth="1"/>
    <col min="5" max="5" width="11.42578125" style="30"/>
    <col min="6" max="6" width="13.5703125" style="30" customWidth="1"/>
    <col min="7" max="7" width="11.42578125" style="30"/>
    <col min="8" max="9" width="11.42578125" style="2"/>
    <col min="10" max="10" width="13.28515625" style="2" customWidth="1"/>
    <col min="11" max="16384" width="11.42578125" style="2"/>
  </cols>
  <sheetData>
    <row r="1" spans="1:10" x14ac:dyDescent="0.25">
      <c r="B1" s="55" t="s">
        <v>1448</v>
      </c>
      <c r="C1" s="56"/>
      <c r="D1" s="56"/>
      <c r="E1" s="56"/>
      <c r="F1" s="56"/>
      <c r="G1" s="57"/>
    </row>
    <row r="2" spans="1:10" s="1" customFormat="1" ht="45" x14ac:dyDescent="0.25">
      <c r="A2" s="31" t="s">
        <v>1447</v>
      </c>
      <c r="B2" s="34" t="s">
        <v>1441</v>
      </c>
      <c r="C2" s="32" t="s">
        <v>1442</v>
      </c>
      <c r="D2" s="35" t="s">
        <v>1443</v>
      </c>
      <c r="E2" s="42" t="s">
        <v>1444</v>
      </c>
      <c r="F2" s="33" t="s">
        <v>1445</v>
      </c>
      <c r="G2" s="43" t="s">
        <v>1446</v>
      </c>
      <c r="H2" s="50" t="s">
        <v>0</v>
      </c>
      <c r="I2" s="50" t="s">
        <v>1</v>
      </c>
      <c r="J2" s="50" t="s">
        <v>2</v>
      </c>
    </row>
    <row r="3" spans="1:10" x14ac:dyDescent="0.25">
      <c r="A3" s="2" t="s">
        <v>570</v>
      </c>
      <c r="B3" s="36">
        <v>1.6858552631578947</v>
      </c>
      <c r="C3" s="37">
        <v>0.31003289473684215</v>
      </c>
      <c r="D3" s="38">
        <v>1.9303728070175439</v>
      </c>
      <c r="E3" s="44"/>
      <c r="F3" s="45"/>
      <c r="G3" s="46"/>
      <c r="H3" s="51">
        <v>8.0324190325</v>
      </c>
      <c r="I3" s="53">
        <v>7.4014017206431199E-5</v>
      </c>
      <c r="J3" s="53">
        <v>1</v>
      </c>
    </row>
    <row r="4" spans="1:10" x14ac:dyDescent="0.25">
      <c r="A4" s="2" t="s">
        <v>582</v>
      </c>
      <c r="B4" s="36">
        <v>0.26530612244897955</v>
      </c>
      <c r="C4" s="37"/>
      <c r="D4" s="38">
        <v>0.1383219954648526</v>
      </c>
      <c r="E4" s="44"/>
      <c r="F4" s="45"/>
      <c r="G4" s="46"/>
      <c r="H4" s="51">
        <v>5.9037969102999996</v>
      </c>
      <c r="I4" s="53">
        <v>5.6658983130155502E-6</v>
      </c>
      <c r="J4" s="53">
        <v>1</v>
      </c>
    </row>
    <row r="5" spans="1:10" x14ac:dyDescent="0.25">
      <c r="A5" s="2" t="s">
        <v>692</v>
      </c>
      <c r="B5" s="36">
        <v>4.2801556420233464E-2</v>
      </c>
      <c r="C5" s="37">
        <v>0.84905329593267886</v>
      </c>
      <c r="D5" s="38">
        <v>0.27419354838709675</v>
      </c>
      <c r="E5" s="44"/>
      <c r="F5" s="45"/>
      <c r="G5" s="46"/>
      <c r="H5" s="51">
        <v>5.8118014467999997</v>
      </c>
      <c r="I5" s="53">
        <v>4.04464437058073E-4</v>
      </c>
      <c r="J5" s="53">
        <v>1</v>
      </c>
    </row>
    <row r="6" spans="1:10" x14ac:dyDescent="0.25">
      <c r="A6" s="2" t="s">
        <v>684</v>
      </c>
      <c r="B6" s="36">
        <v>4.6783625730994149E-2</v>
      </c>
      <c r="C6" s="37"/>
      <c r="D6" s="38">
        <v>0.63484486873508361</v>
      </c>
      <c r="E6" s="44"/>
      <c r="F6" s="45"/>
      <c r="G6" s="46"/>
      <c r="H6" s="51">
        <v>5.6737445941000004</v>
      </c>
      <c r="I6" s="53">
        <v>3.71477178179899E-4</v>
      </c>
      <c r="J6" s="53">
        <v>1</v>
      </c>
    </row>
    <row r="7" spans="1:10" x14ac:dyDescent="0.25">
      <c r="A7" s="2" t="s">
        <v>581</v>
      </c>
      <c r="B7" s="36">
        <v>0.27573506279309801</v>
      </c>
      <c r="C7" s="37">
        <v>6.5957446808510636E-2</v>
      </c>
      <c r="D7" s="38">
        <v>0.37946867635425907</v>
      </c>
      <c r="E7" s="44"/>
      <c r="F7" s="45"/>
      <c r="G7" s="46"/>
      <c r="H7" s="51">
        <v>5.6351634761999998</v>
      </c>
      <c r="I7" s="53">
        <v>3.8773761328557101E-4</v>
      </c>
      <c r="J7" s="53">
        <v>1</v>
      </c>
    </row>
    <row r="8" spans="1:10" x14ac:dyDescent="0.25">
      <c r="A8" s="2" t="s">
        <v>568</v>
      </c>
      <c r="B8" s="36">
        <v>29.436367425553719</v>
      </c>
      <c r="C8" s="37">
        <v>1.094333936106088</v>
      </c>
      <c r="D8" s="38">
        <v>1.6869600160739404</v>
      </c>
      <c r="E8" s="44"/>
      <c r="F8" s="45">
        <v>0.10081204198851257</v>
      </c>
      <c r="G8" s="46"/>
      <c r="H8" s="51">
        <v>5.6062237802999997</v>
      </c>
      <c r="I8" s="53">
        <v>5.9728509266120302E-3</v>
      </c>
      <c r="J8" s="53">
        <v>0</v>
      </c>
    </row>
    <row r="9" spans="1:10" x14ac:dyDescent="0.25">
      <c r="A9" s="2" t="s">
        <v>491</v>
      </c>
      <c r="B9" s="36"/>
      <c r="C9" s="37">
        <v>0.2</v>
      </c>
      <c r="D9" s="38">
        <v>0.18349358974358973</v>
      </c>
      <c r="E9" s="44"/>
      <c r="F9" s="45"/>
      <c r="G9" s="46"/>
      <c r="H9" s="51">
        <v>5.3385474734000002</v>
      </c>
      <c r="I9" s="53">
        <v>1.86366940050469E-6</v>
      </c>
      <c r="J9" s="53">
        <v>1</v>
      </c>
    </row>
    <row r="10" spans="1:10" x14ac:dyDescent="0.25">
      <c r="A10" s="2" t="s">
        <v>583</v>
      </c>
      <c r="B10" s="36">
        <v>0.26448308972580814</v>
      </c>
      <c r="C10" s="37">
        <v>0.15938864628820959</v>
      </c>
      <c r="D10" s="38">
        <v>8.0058224163027658E-2</v>
      </c>
      <c r="E10" s="44"/>
      <c r="F10" s="45"/>
      <c r="G10" s="46"/>
      <c r="H10" s="51">
        <v>5.2911551010000002</v>
      </c>
      <c r="I10" s="53">
        <v>7.1361848281730297E-5</v>
      </c>
      <c r="J10" s="53">
        <v>1</v>
      </c>
    </row>
    <row r="11" spans="1:10" x14ac:dyDescent="0.25">
      <c r="A11" s="2" t="s">
        <v>490</v>
      </c>
      <c r="B11" s="36"/>
      <c r="C11" s="37">
        <v>7.9069767441860464E-2</v>
      </c>
      <c r="D11" s="38">
        <v>0.17674418604651165</v>
      </c>
      <c r="E11" s="44"/>
      <c r="F11" s="45"/>
      <c r="G11" s="46"/>
      <c r="H11" s="51">
        <v>5.0614948158999997</v>
      </c>
      <c r="I11" s="53">
        <v>5.74303735499115E-5</v>
      </c>
      <c r="J11" s="53">
        <v>1</v>
      </c>
    </row>
    <row r="12" spans="1:10" x14ac:dyDescent="0.25">
      <c r="A12" s="2" t="s">
        <v>489</v>
      </c>
      <c r="B12" s="36"/>
      <c r="C12" s="37">
        <v>0.10626185958254269</v>
      </c>
      <c r="D12" s="38">
        <v>0.14294750158127767</v>
      </c>
      <c r="E12" s="44"/>
      <c r="F12" s="45"/>
      <c r="G12" s="46"/>
      <c r="H12" s="51">
        <v>4.9099808065000001</v>
      </c>
      <c r="I12" s="53">
        <v>7.52778419737894E-6</v>
      </c>
      <c r="J12" s="53">
        <v>1</v>
      </c>
    </row>
    <row r="13" spans="1:10" x14ac:dyDescent="0.25">
      <c r="A13" s="2" t="s">
        <v>614</v>
      </c>
      <c r="B13" s="36">
        <v>0.13393117650491393</v>
      </c>
      <c r="C13" s="37">
        <v>0.11078427833262811</v>
      </c>
      <c r="D13" s="38">
        <v>9.5016854125821198E-2</v>
      </c>
      <c r="E13" s="44"/>
      <c r="F13" s="45"/>
      <c r="G13" s="46"/>
      <c r="H13" s="51">
        <v>4.8713732571000001</v>
      </c>
      <c r="I13" s="53">
        <v>1.2758396772747599E-5</v>
      </c>
      <c r="J13" s="53">
        <v>1</v>
      </c>
    </row>
    <row r="14" spans="1:10" x14ac:dyDescent="0.25">
      <c r="A14" s="2" t="s">
        <v>621</v>
      </c>
      <c r="B14" s="36">
        <v>0.12151085115545585</v>
      </c>
      <c r="C14" s="37">
        <v>9.8787878787878786E-2</v>
      </c>
      <c r="D14" s="38">
        <v>9.9110032362459563E-2</v>
      </c>
      <c r="E14" s="44"/>
      <c r="F14" s="45"/>
      <c r="G14" s="46"/>
      <c r="H14" s="51">
        <v>4.7897378451000003</v>
      </c>
      <c r="I14" s="53">
        <v>1.32509188444483E-5</v>
      </c>
      <c r="J14" s="53">
        <v>1</v>
      </c>
    </row>
    <row r="15" spans="1:10" x14ac:dyDescent="0.25">
      <c r="A15" s="2" t="s">
        <v>632</v>
      </c>
      <c r="B15" s="36">
        <v>9.2063492063492069E-2</v>
      </c>
      <c r="C15" s="37"/>
      <c r="D15" s="38">
        <v>9.9470899470899488E-2</v>
      </c>
      <c r="E15" s="44"/>
      <c r="F15" s="45"/>
      <c r="G15" s="46"/>
      <c r="H15" s="51">
        <v>4.7693410796000002</v>
      </c>
      <c r="I15" s="53">
        <v>3.34765967959479E-6</v>
      </c>
      <c r="J15" s="53">
        <v>1</v>
      </c>
    </row>
    <row r="16" spans="1:10" x14ac:dyDescent="0.25">
      <c r="A16" s="2" t="s">
        <v>488</v>
      </c>
      <c r="B16" s="36"/>
      <c r="C16" s="37">
        <v>8.0882352941176475E-2</v>
      </c>
      <c r="D16" s="38">
        <v>0.11601307189542483</v>
      </c>
      <c r="E16" s="44"/>
      <c r="F16" s="45"/>
      <c r="G16" s="46"/>
      <c r="H16" s="51">
        <v>4.6965297896999996</v>
      </c>
      <c r="I16" s="53">
        <v>2.04386969937753E-5</v>
      </c>
      <c r="J16" s="53">
        <v>1</v>
      </c>
    </row>
    <row r="17" spans="1:10" x14ac:dyDescent="0.25">
      <c r="A17" s="2" t="s">
        <v>650</v>
      </c>
      <c r="B17" s="36">
        <v>7.6800196608503318E-2</v>
      </c>
      <c r="C17" s="37">
        <v>0.15335463258785942</v>
      </c>
      <c r="D17" s="38">
        <v>5.4845580404685824E-2</v>
      </c>
      <c r="E17" s="44"/>
      <c r="F17" s="45"/>
      <c r="G17" s="46"/>
      <c r="H17" s="51">
        <v>4.4960401222000002</v>
      </c>
      <c r="I17" s="53">
        <v>1.8419470749018801E-5</v>
      </c>
      <c r="J17" s="53">
        <v>1</v>
      </c>
    </row>
    <row r="18" spans="1:10" x14ac:dyDescent="0.25">
      <c r="A18" s="2" t="s">
        <v>699</v>
      </c>
      <c r="B18" s="36">
        <v>3.7946428571428568E-2</v>
      </c>
      <c r="C18" s="37">
        <v>4.9852917072834083E-2</v>
      </c>
      <c r="D18" s="38">
        <v>0.24503644533632274</v>
      </c>
      <c r="E18" s="44"/>
      <c r="F18" s="45"/>
      <c r="G18" s="46"/>
      <c r="H18" s="51">
        <v>4.3364672071000001</v>
      </c>
      <c r="I18" s="53">
        <v>8.7739148937045599E-4</v>
      </c>
      <c r="J18" s="53">
        <v>1</v>
      </c>
    </row>
    <row r="19" spans="1:10" x14ac:dyDescent="0.25">
      <c r="A19" s="2" t="s">
        <v>649</v>
      </c>
      <c r="B19" s="36">
        <v>7.6925399269389849E-2</v>
      </c>
      <c r="C19" s="37">
        <v>8.5955640964048369E-2</v>
      </c>
      <c r="D19" s="38">
        <v>5.8609828014773213E-2</v>
      </c>
      <c r="E19" s="44"/>
      <c r="F19" s="45"/>
      <c r="G19" s="46"/>
      <c r="H19" s="51">
        <v>4.2503433673000002</v>
      </c>
      <c r="I19" s="53">
        <v>1.44763776547771E-5</v>
      </c>
      <c r="J19" s="53">
        <v>1</v>
      </c>
    </row>
    <row r="20" spans="1:10" x14ac:dyDescent="0.25">
      <c r="A20" s="2" t="s">
        <v>673</v>
      </c>
      <c r="B20" s="36">
        <v>5.5568475452196384E-2</v>
      </c>
      <c r="C20" s="37"/>
      <c r="D20" s="38">
        <v>6.5573770491803282E-2</v>
      </c>
      <c r="E20" s="44"/>
      <c r="F20" s="45"/>
      <c r="G20" s="46"/>
      <c r="H20" s="51">
        <v>4.22662607</v>
      </c>
      <c r="I20" s="53">
        <v>5.76981328447234E-6</v>
      </c>
      <c r="J20" s="53">
        <v>1</v>
      </c>
    </row>
    <row r="21" spans="1:10" x14ac:dyDescent="0.25">
      <c r="A21" s="2" t="s">
        <v>480</v>
      </c>
      <c r="B21" s="36"/>
      <c r="C21" s="37">
        <v>5.2966101694915259E-2</v>
      </c>
      <c r="D21" s="38">
        <v>7.9166666666666663E-2</v>
      </c>
      <c r="E21" s="44"/>
      <c r="F21" s="45"/>
      <c r="G21" s="46"/>
      <c r="H21" s="51">
        <v>3.9920952171000001</v>
      </c>
      <c r="I21" s="53">
        <v>3.7598126566144401E-5</v>
      </c>
      <c r="J21" s="53">
        <v>1</v>
      </c>
    </row>
    <row r="22" spans="1:10" x14ac:dyDescent="0.25">
      <c r="A22" s="2" t="s">
        <v>640</v>
      </c>
      <c r="B22" s="36">
        <v>8.4650112866817159E-2</v>
      </c>
      <c r="C22" s="37">
        <v>2.6282853566958697E-2</v>
      </c>
      <c r="D22" s="38">
        <v>9.6849474912485412E-2</v>
      </c>
      <c r="E22" s="44"/>
      <c r="F22" s="45"/>
      <c r="G22" s="46"/>
      <c r="H22" s="51">
        <v>3.9680710960000001</v>
      </c>
      <c r="I22" s="53">
        <v>1.1305070760912199E-3</v>
      </c>
      <c r="J22" s="53">
        <v>1</v>
      </c>
    </row>
    <row r="23" spans="1:10" x14ac:dyDescent="0.25">
      <c r="A23" s="2" t="s">
        <v>751</v>
      </c>
      <c r="B23" s="36">
        <v>2.2222222222222223E-2</v>
      </c>
      <c r="C23" s="37">
        <v>0.14222222222222222</v>
      </c>
      <c r="D23" s="38">
        <v>5.333333333333333E-2</v>
      </c>
      <c r="E23" s="44"/>
      <c r="F23" s="45"/>
      <c r="G23" s="46"/>
      <c r="H23" s="51">
        <v>3.8499835803</v>
      </c>
      <c r="I23" s="53">
        <v>2.3713950819927E-4</v>
      </c>
      <c r="J23" s="53">
        <v>1</v>
      </c>
    </row>
    <row r="24" spans="1:10" x14ac:dyDescent="0.25">
      <c r="A24" s="2" t="s">
        <v>749</v>
      </c>
      <c r="B24" s="36">
        <v>2.2522522522522521E-2</v>
      </c>
      <c r="C24" s="37">
        <v>0.13738738738738737</v>
      </c>
      <c r="D24" s="38"/>
      <c r="E24" s="44"/>
      <c r="F24" s="45"/>
      <c r="G24" s="46"/>
      <c r="H24" s="51">
        <v>3.8265621508000001</v>
      </c>
      <c r="I24" s="53">
        <v>2.1335414336571301E-4</v>
      </c>
      <c r="J24" s="53">
        <v>1</v>
      </c>
    </row>
    <row r="25" spans="1:10" x14ac:dyDescent="0.25">
      <c r="A25" s="2" t="s">
        <v>660</v>
      </c>
      <c r="B25" s="36">
        <v>6.6079295154185022E-2</v>
      </c>
      <c r="C25" s="37"/>
      <c r="D25" s="38">
        <v>3.44149459193707E-2</v>
      </c>
      <c r="E25" s="44"/>
      <c r="F25" s="45"/>
      <c r="G25" s="46"/>
      <c r="H25" s="51">
        <v>3.6942944894999998</v>
      </c>
      <c r="I25" s="53">
        <v>1.2251160539627801E-4</v>
      </c>
      <c r="J25" s="53">
        <v>1</v>
      </c>
    </row>
    <row r="26" spans="1:10" x14ac:dyDescent="0.25">
      <c r="A26" s="2" t="s">
        <v>599</v>
      </c>
      <c r="B26" s="36">
        <v>0.1855421686746988</v>
      </c>
      <c r="C26" s="37"/>
      <c r="D26" s="38">
        <v>4.257028112449799E-2</v>
      </c>
      <c r="E26" s="44">
        <v>4.8780487804878049E-3</v>
      </c>
      <c r="F26" s="45"/>
      <c r="G26" s="46">
        <v>1.1382113821138212E-2</v>
      </c>
      <c r="H26" s="51">
        <v>3.5966245277</v>
      </c>
      <c r="I26" s="53">
        <v>1.9465447697899301E-3</v>
      </c>
      <c r="J26" s="53">
        <v>1</v>
      </c>
    </row>
    <row r="27" spans="1:10" x14ac:dyDescent="0.25">
      <c r="A27" s="2" t="s">
        <v>729</v>
      </c>
      <c r="B27" s="36">
        <v>2.576112412177986E-2</v>
      </c>
      <c r="C27" s="37">
        <v>4.6838407494145196E-2</v>
      </c>
      <c r="D27" s="38">
        <v>6.7135050741608124E-2</v>
      </c>
      <c r="E27" s="44"/>
      <c r="F27" s="45"/>
      <c r="G27" s="46"/>
      <c r="H27" s="51">
        <v>3.4975963024999999</v>
      </c>
      <c r="I27" s="53">
        <v>9.0145969499881294E-5</v>
      </c>
      <c r="J27" s="53">
        <v>1</v>
      </c>
    </row>
    <row r="28" spans="1:10" x14ac:dyDescent="0.25">
      <c r="A28" s="2" t="s">
        <v>477</v>
      </c>
      <c r="B28" s="36"/>
      <c r="C28" s="37">
        <v>5.6742184818247457E-2</v>
      </c>
      <c r="D28" s="38">
        <v>3.7037037037037035E-2</v>
      </c>
      <c r="E28" s="44"/>
      <c r="F28" s="45"/>
      <c r="G28" s="46"/>
      <c r="H28" s="51">
        <v>3.4876843590000002</v>
      </c>
      <c r="I28" s="53">
        <v>2.3327715576377401E-5</v>
      </c>
      <c r="J28" s="53">
        <v>1</v>
      </c>
    </row>
    <row r="29" spans="1:10" x14ac:dyDescent="0.25">
      <c r="A29" s="2" t="s">
        <v>574</v>
      </c>
      <c r="B29" s="36">
        <v>0.55799373040752354</v>
      </c>
      <c r="C29" s="37">
        <v>0.61581550996653567</v>
      </c>
      <c r="D29" s="38">
        <v>0.41772151898734178</v>
      </c>
      <c r="E29" s="44">
        <v>4.472843450479233E-2</v>
      </c>
      <c r="F29" s="45">
        <v>2.7689030883919063E-2</v>
      </c>
      <c r="G29" s="46">
        <v>0.11581067472306143</v>
      </c>
      <c r="H29" s="51">
        <v>3.4623488916</v>
      </c>
      <c r="I29" s="53">
        <v>3.9952966408096099E-4</v>
      </c>
      <c r="J29" s="53">
        <v>1</v>
      </c>
    </row>
    <row r="30" spans="1:10" x14ac:dyDescent="0.25">
      <c r="A30" s="2" t="s">
        <v>676</v>
      </c>
      <c r="B30" s="36">
        <v>5.4545454545454543E-2</v>
      </c>
      <c r="C30" s="37">
        <v>0.11213235294117647</v>
      </c>
      <c r="D30" s="38">
        <v>9.8039215686274508E-3</v>
      </c>
      <c r="E30" s="44"/>
      <c r="F30" s="45"/>
      <c r="G30" s="46"/>
      <c r="H30" s="51">
        <v>3.3529518868000001</v>
      </c>
      <c r="I30" s="53">
        <v>6.3184117146040499E-3</v>
      </c>
      <c r="J30" s="53">
        <v>0</v>
      </c>
    </row>
    <row r="31" spans="1:10" x14ac:dyDescent="0.25">
      <c r="A31" s="2" t="s">
        <v>474</v>
      </c>
      <c r="B31" s="36"/>
      <c r="C31" s="37">
        <v>3.91705069124424E-2</v>
      </c>
      <c r="D31" s="38">
        <v>4.301075268817204E-2</v>
      </c>
      <c r="E31" s="44"/>
      <c r="F31" s="45"/>
      <c r="G31" s="46"/>
      <c r="H31" s="51">
        <v>3.3379375936</v>
      </c>
      <c r="I31" s="53">
        <v>4.9437718776403903E-5</v>
      </c>
      <c r="J31" s="53">
        <v>1</v>
      </c>
    </row>
    <row r="32" spans="1:10" x14ac:dyDescent="0.25">
      <c r="A32" s="2" t="s">
        <v>747</v>
      </c>
      <c r="B32" s="36">
        <v>2.3041474654377881E-2</v>
      </c>
      <c r="C32" s="37">
        <v>7.3882756403386568E-2</v>
      </c>
      <c r="D32" s="38">
        <v>3.3794162826420886E-2</v>
      </c>
      <c r="E32" s="44"/>
      <c r="F32" s="45"/>
      <c r="G32" s="46"/>
      <c r="H32" s="51">
        <v>3.3330266559999999</v>
      </c>
      <c r="I32" s="53">
        <v>7.2110715786635502E-5</v>
      </c>
      <c r="J32" s="53">
        <v>1</v>
      </c>
    </row>
    <row r="33" spans="1:10" x14ac:dyDescent="0.25">
      <c r="A33" s="2" t="s">
        <v>775</v>
      </c>
      <c r="B33" s="36">
        <v>1.7730496453900711E-2</v>
      </c>
      <c r="C33" s="37"/>
      <c r="D33" s="38">
        <v>4.2270531400966184E-2</v>
      </c>
      <c r="E33" s="44"/>
      <c r="F33" s="45"/>
      <c r="G33" s="46"/>
      <c r="H33" s="51">
        <v>3.2649707586000001</v>
      </c>
      <c r="I33" s="53">
        <v>1.3795243144155999E-4</v>
      </c>
      <c r="J33" s="53">
        <v>1</v>
      </c>
    </row>
    <row r="34" spans="1:10" x14ac:dyDescent="0.25">
      <c r="A34" s="2" t="s">
        <v>639</v>
      </c>
      <c r="B34" s="36">
        <v>8.5910652920962199E-2</v>
      </c>
      <c r="C34" s="37">
        <v>0.29654776747800005</v>
      </c>
      <c r="D34" s="38">
        <v>2.4666666666666667E-2</v>
      </c>
      <c r="E34" s="44">
        <v>3.7230081906180195E-3</v>
      </c>
      <c r="F34" s="45">
        <v>2.7139364303178481E-2</v>
      </c>
      <c r="G34" s="46"/>
      <c r="H34" s="51">
        <v>3.2428831353000001</v>
      </c>
      <c r="I34" s="53">
        <v>1.8072431670142601E-2</v>
      </c>
      <c r="J34" s="53">
        <v>0</v>
      </c>
    </row>
    <row r="35" spans="1:10" x14ac:dyDescent="0.25">
      <c r="A35" s="2" t="s">
        <v>706</v>
      </c>
      <c r="B35" s="36">
        <v>3.3018867924528301E-2</v>
      </c>
      <c r="C35" s="37">
        <v>3.8974085615876661E-2</v>
      </c>
      <c r="D35" s="38">
        <v>2.6246719160104987E-2</v>
      </c>
      <c r="E35" s="44"/>
      <c r="F35" s="45"/>
      <c r="G35" s="46"/>
      <c r="H35" s="51">
        <v>3.0769260265999998</v>
      </c>
      <c r="I35" s="53">
        <v>8.7834635357354998E-5</v>
      </c>
      <c r="J35" s="53">
        <v>1</v>
      </c>
    </row>
    <row r="36" spans="1:10" x14ac:dyDescent="0.25">
      <c r="A36" s="2" t="s">
        <v>728</v>
      </c>
      <c r="B36" s="36">
        <v>2.6275115919629059E-2</v>
      </c>
      <c r="C36" s="37">
        <v>5.128205128205128E-2</v>
      </c>
      <c r="D36" s="38">
        <v>2.4427480916030534E-2</v>
      </c>
      <c r="E36" s="44"/>
      <c r="F36" s="45"/>
      <c r="G36" s="46"/>
      <c r="H36" s="51">
        <v>3.0644971142999999</v>
      </c>
      <c r="I36" s="53">
        <v>7.3830660946051704E-5</v>
      </c>
      <c r="J36" s="53">
        <v>1</v>
      </c>
    </row>
    <row r="37" spans="1:10" x14ac:dyDescent="0.25">
      <c r="A37" s="2" t="s">
        <v>661</v>
      </c>
      <c r="B37" s="36">
        <v>6.3912333670737412E-2</v>
      </c>
      <c r="C37" s="37">
        <v>2.9301745635910224E-2</v>
      </c>
      <c r="D37" s="38">
        <v>1.7456359102244388E-2</v>
      </c>
      <c r="E37" s="44"/>
      <c r="F37" s="45"/>
      <c r="G37" s="46"/>
      <c r="H37" s="51">
        <v>3.0612229387999998</v>
      </c>
      <c r="I37" s="53">
        <v>2.5152434775341701E-3</v>
      </c>
      <c r="J37" s="53">
        <v>1</v>
      </c>
    </row>
    <row r="38" spans="1:10" x14ac:dyDescent="0.25">
      <c r="A38" s="2" t="s">
        <v>585</v>
      </c>
      <c r="B38" s="36">
        <v>0.24605817658546614</v>
      </c>
      <c r="C38" s="37"/>
      <c r="D38" s="38"/>
      <c r="E38" s="44">
        <v>2.097902097902098E-2</v>
      </c>
      <c r="F38" s="45"/>
      <c r="G38" s="46">
        <v>0.15316522195954818</v>
      </c>
      <c r="H38" s="51">
        <v>2.9514753607999999</v>
      </c>
      <c r="I38" s="53">
        <v>7.8531889949801405E-3</v>
      </c>
      <c r="J38" s="53">
        <v>0</v>
      </c>
    </row>
    <row r="39" spans="1:10" x14ac:dyDescent="0.25">
      <c r="A39" s="2" t="s">
        <v>767</v>
      </c>
      <c r="B39" s="36">
        <v>1.86219739292365E-2</v>
      </c>
      <c r="C39" s="37">
        <v>7.952357316605238E-2</v>
      </c>
      <c r="D39" s="38">
        <v>1.6759776536312849E-2</v>
      </c>
      <c r="E39" s="44"/>
      <c r="F39" s="45"/>
      <c r="G39" s="46"/>
      <c r="H39" s="51">
        <v>2.9287422170999999</v>
      </c>
      <c r="I39" s="53">
        <v>1.0960432338885399E-3</v>
      </c>
      <c r="J39" s="53">
        <v>1</v>
      </c>
    </row>
    <row r="40" spans="1:10" x14ac:dyDescent="0.25">
      <c r="A40" s="2" t="s">
        <v>750</v>
      </c>
      <c r="B40" s="36">
        <v>2.2388059701492536E-2</v>
      </c>
      <c r="C40" s="37"/>
      <c r="D40" s="38">
        <v>2.6687598116169543E-2</v>
      </c>
      <c r="E40" s="44"/>
      <c r="F40" s="45"/>
      <c r="G40" s="46"/>
      <c r="H40" s="51">
        <v>2.9216154835000001</v>
      </c>
      <c r="I40" s="53">
        <v>5.4866886360161502E-5</v>
      </c>
      <c r="J40" s="53">
        <v>1</v>
      </c>
    </row>
    <row r="41" spans="1:10" x14ac:dyDescent="0.25">
      <c r="A41" s="2" t="s">
        <v>763</v>
      </c>
      <c r="B41" s="36">
        <v>1.928374655647383E-2</v>
      </c>
      <c r="C41" s="37">
        <v>4.8209366391184574E-2</v>
      </c>
      <c r="D41" s="38">
        <v>2.4793388429752067E-2</v>
      </c>
      <c r="E41" s="44"/>
      <c r="F41" s="45"/>
      <c r="G41" s="46"/>
      <c r="H41" s="51">
        <v>2.8931631484999998</v>
      </c>
      <c r="I41" s="53">
        <v>9.2142980217074203E-5</v>
      </c>
      <c r="J41" s="53">
        <v>1</v>
      </c>
    </row>
    <row r="42" spans="1:10" x14ac:dyDescent="0.25">
      <c r="A42" s="2" t="s">
        <v>735</v>
      </c>
      <c r="B42" s="36">
        <v>2.4261844815747311E-2</v>
      </c>
      <c r="C42" s="37">
        <v>8.9265278095674062E-3</v>
      </c>
      <c r="D42" s="38">
        <v>1.7624170290684367E-2</v>
      </c>
      <c r="E42" s="44">
        <v>1.583710407239819E-3</v>
      </c>
      <c r="F42" s="45"/>
      <c r="G42" s="46">
        <v>3.3905967450271247E-3</v>
      </c>
      <c r="H42" s="51">
        <v>2.8651895263</v>
      </c>
      <c r="I42" s="53">
        <v>2.9760882451454799E-3</v>
      </c>
      <c r="J42" s="53">
        <v>1</v>
      </c>
    </row>
    <row r="43" spans="1:10" x14ac:dyDescent="0.25">
      <c r="A43" s="2" t="s">
        <v>721</v>
      </c>
      <c r="B43" s="36">
        <v>2.8340080971659919E-2</v>
      </c>
      <c r="C43" s="37"/>
      <c r="D43" s="38">
        <v>2.231237322515213E-2</v>
      </c>
      <c r="E43" s="44"/>
      <c r="F43" s="45"/>
      <c r="G43" s="46"/>
      <c r="H43" s="51">
        <v>2.8592956256000002</v>
      </c>
      <c r="I43" s="53">
        <v>1.36090562433893E-4</v>
      </c>
      <c r="J43" s="53">
        <v>1</v>
      </c>
    </row>
    <row r="44" spans="1:10" x14ac:dyDescent="0.25">
      <c r="A44" s="2" t="s">
        <v>755</v>
      </c>
      <c r="B44" s="36">
        <v>2.1739130434782608E-2</v>
      </c>
      <c r="C44" s="37">
        <v>2.1739130434782608E-2</v>
      </c>
      <c r="D44" s="38">
        <v>3.6231884057971016E-2</v>
      </c>
      <c r="E44" s="44"/>
      <c r="F44" s="45"/>
      <c r="G44" s="46"/>
      <c r="H44" s="51">
        <v>2.7502278150000001</v>
      </c>
      <c r="I44" s="53">
        <v>4.3239942637247702E-4</v>
      </c>
      <c r="J44" s="53">
        <v>1</v>
      </c>
    </row>
    <row r="45" spans="1:10" x14ac:dyDescent="0.25">
      <c r="A45" s="2" t="s">
        <v>717</v>
      </c>
      <c r="B45" s="36">
        <v>3.081232492997199E-2</v>
      </c>
      <c r="C45" s="37">
        <v>2.8011204481792715E-2</v>
      </c>
      <c r="D45" s="38">
        <v>1.9607843137254902E-2</v>
      </c>
      <c r="E45" s="44"/>
      <c r="F45" s="45"/>
      <c r="G45" s="46"/>
      <c r="H45" s="51">
        <v>2.7445925207999999</v>
      </c>
      <c r="I45" s="53">
        <v>3.8276067445185E-4</v>
      </c>
      <c r="J45" s="53">
        <v>1</v>
      </c>
    </row>
    <row r="46" spans="1:10" x14ac:dyDescent="0.25">
      <c r="A46" s="2" t="s">
        <v>600</v>
      </c>
      <c r="B46" s="36">
        <v>0.17903970582136533</v>
      </c>
      <c r="C46" s="37"/>
      <c r="D46" s="38">
        <v>9.4984465157567685E-2</v>
      </c>
      <c r="E46" s="44">
        <v>1.3574660633484163E-2</v>
      </c>
      <c r="F46" s="45"/>
      <c r="G46" s="46"/>
      <c r="H46" s="51">
        <v>2.7416472555000002</v>
      </c>
      <c r="I46" s="53">
        <v>1.5301118590055E-3</v>
      </c>
      <c r="J46" s="53">
        <v>1</v>
      </c>
    </row>
    <row r="47" spans="1:10" x14ac:dyDescent="0.25">
      <c r="A47" s="2" t="s">
        <v>768</v>
      </c>
      <c r="B47" s="36">
        <v>1.8552875695732839E-2</v>
      </c>
      <c r="C47" s="37"/>
      <c r="D47" s="38">
        <v>2.7210884353741496E-2</v>
      </c>
      <c r="E47" s="44"/>
      <c r="F47" s="45"/>
      <c r="G47" s="46"/>
      <c r="H47" s="51">
        <v>2.7113003473999999</v>
      </c>
      <c r="I47" s="53">
        <v>9.0849520790837305E-5</v>
      </c>
      <c r="J47" s="53">
        <v>1</v>
      </c>
    </row>
    <row r="48" spans="1:10" x14ac:dyDescent="0.25">
      <c r="A48" s="2" t="s">
        <v>463</v>
      </c>
      <c r="B48" s="36"/>
      <c r="C48" s="37">
        <v>8.7552742616033755E-2</v>
      </c>
      <c r="D48" s="38">
        <v>2.0393811533052038E-2</v>
      </c>
      <c r="E48" s="44">
        <v>6.3291139240506328E-3</v>
      </c>
      <c r="F48" s="45"/>
      <c r="G48" s="46">
        <v>5.6258790436005618E-3</v>
      </c>
      <c r="H48" s="51">
        <v>2.7104709465000001</v>
      </c>
      <c r="I48" s="53">
        <v>9.7084209863637996E-4</v>
      </c>
      <c r="J48" s="53">
        <v>1</v>
      </c>
    </row>
    <row r="49" spans="1:10" x14ac:dyDescent="0.25">
      <c r="A49" s="2" t="s">
        <v>461</v>
      </c>
      <c r="B49" s="36"/>
      <c r="C49" s="37">
        <v>9.0909090909090905E-3</v>
      </c>
      <c r="D49" s="38">
        <v>3.1515151515151517E-2</v>
      </c>
      <c r="E49" s="44"/>
      <c r="F49" s="45"/>
      <c r="G49" s="46"/>
      <c r="H49" s="51">
        <v>2.7096367002999999</v>
      </c>
      <c r="I49" s="53">
        <v>1.74628147648863E-2</v>
      </c>
      <c r="J49" s="53">
        <v>0</v>
      </c>
    </row>
    <row r="50" spans="1:10" x14ac:dyDescent="0.25">
      <c r="A50" s="2" t="s">
        <v>467</v>
      </c>
      <c r="B50" s="36"/>
      <c r="C50" s="37">
        <v>0.10050251256281406</v>
      </c>
      <c r="D50" s="38"/>
      <c r="E50" s="44">
        <v>7.575757575757576E-3</v>
      </c>
      <c r="F50" s="45"/>
      <c r="G50" s="46">
        <v>2.5974025974025976E-2</v>
      </c>
      <c r="H50" s="51">
        <v>2.5933179297</v>
      </c>
      <c r="I50" s="53">
        <v>9.9914723048422191E-4</v>
      </c>
      <c r="J50" s="53">
        <v>1</v>
      </c>
    </row>
    <row r="51" spans="1:10" x14ac:dyDescent="0.25">
      <c r="A51" s="2" t="s">
        <v>761</v>
      </c>
      <c r="B51" s="36">
        <v>1.9569471624266144E-2</v>
      </c>
      <c r="C51" s="37">
        <v>2.3483365949119372E-2</v>
      </c>
      <c r="D51" s="38">
        <v>2.674494455316373E-2</v>
      </c>
      <c r="E51" s="44"/>
      <c r="F51" s="45"/>
      <c r="G51" s="46"/>
      <c r="H51" s="51">
        <v>2.5907817919</v>
      </c>
      <c r="I51" s="53">
        <v>2.16269257171408E-4</v>
      </c>
      <c r="J51" s="53">
        <v>1</v>
      </c>
    </row>
    <row r="52" spans="1:10" x14ac:dyDescent="0.25">
      <c r="A52" s="2" t="s">
        <v>831</v>
      </c>
      <c r="B52" s="36">
        <v>1.1019283746556474E-2</v>
      </c>
      <c r="C52" s="37">
        <v>3.71900826446281E-2</v>
      </c>
      <c r="D52" s="38"/>
      <c r="E52" s="44"/>
      <c r="F52" s="45"/>
      <c r="G52" s="46"/>
      <c r="H52" s="51">
        <v>2.5336091341000002</v>
      </c>
      <c r="I52" s="53">
        <v>4.8721219176927602E-4</v>
      </c>
      <c r="J52" s="53">
        <v>1</v>
      </c>
    </row>
    <row r="53" spans="1:10" x14ac:dyDescent="0.25">
      <c r="A53" s="2" t="s">
        <v>731</v>
      </c>
      <c r="B53" s="36">
        <v>2.5591810620601407E-2</v>
      </c>
      <c r="C53" s="37">
        <v>2.9154518950437316E-2</v>
      </c>
      <c r="D53" s="38">
        <v>1.3598673300165837E-2</v>
      </c>
      <c r="E53" s="44"/>
      <c r="F53" s="45"/>
      <c r="G53" s="46"/>
      <c r="H53" s="51">
        <v>2.4985675990999998</v>
      </c>
      <c r="I53" s="53">
        <v>8.5968406855449595E-4</v>
      </c>
      <c r="J53" s="53">
        <v>1</v>
      </c>
    </row>
    <row r="54" spans="1:10" x14ac:dyDescent="0.25">
      <c r="A54" s="2" t="s">
        <v>588</v>
      </c>
      <c r="B54" s="36">
        <v>0.23139015004737237</v>
      </c>
      <c r="C54" s="37">
        <v>0.32443722263328345</v>
      </c>
      <c r="D54" s="38">
        <v>0.19503225215442604</v>
      </c>
      <c r="E54" s="44">
        <v>0.18866553446414161</v>
      </c>
      <c r="F54" s="45">
        <v>0.13429571303587054</v>
      </c>
      <c r="G54" s="46">
        <v>4.3066322136089581E-3</v>
      </c>
      <c r="H54" s="51">
        <v>2.4960694694000001</v>
      </c>
      <c r="I54" s="53">
        <v>0.13973598219045999</v>
      </c>
      <c r="J54" s="53">
        <v>0</v>
      </c>
    </row>
    <row r="55" spans="1:10" x14ac:dyDescent="0.25">
      <c r="A55" s="2" t="s">
        <v>698</v>
      </c>
      <c r="B55" s="36">
        <v>3.9393939393939398E-2</v>
      </c>
      <c r="C55" s="37">
        <v>1.3636363636363637E-2</v>
      </c>
      <c r="D55" s="38">
        <v>1.5151515151515152E-2</v>
      </c>
      <c r="E55" s="44"/>
      <c r="F55" s="45"/>
      <c r="G55" s="46"/>
      <c r="H55" s="51">
        <v>2.3925766302000002</v>
      </c>
      <c r="I55" s="53">
        <v>8.4933242862547907E-3</v>
      </c>
      <c r="J55" s="53">
        <v>0</v>
      </c>
    </row>
    <row r="56" spans="1:10" x14ac:dyDescent="0.25">
      <c r="A56" s="2" t="s">
        <v>776</v>
      </c>
      <c r="B56" s="36">
        <v>1.7628205128205128E-2</v>
      </c>
      <c r="C56" s="37"/>
      <c r="D56" s="38">
        <v>1.6025641025641028E-2</v>
      </c>
      <c r="E56" s="44"/>
      <c r="F56" s="45"/>
      <c r="G56" s="46"/>
      <c r="H56" s="51">
        <v>2.3889707218999998</v>
      </c>
      <c r="I56" s="53">
        <v>2.6532266968827903E-4</v>
      </c>
      <c r="J56" s="53">
        <v>1</v>
      </c>
    </row>
    <row r="57" spans="1:10" x14ac:dyDescent="0.25">
      <c r="A57" s="2" t="s">
        <v>779</v>
      </c>
      <c r="B57" s="36">
        <v>1.735357917570499E-2</v>
      </c>
      <c r="C57" s="37"/>
      <c r="D57" s="38">
        <v>1.446131597975416E-2</v>
      </c>
      <c r="E57" s="44"/>
      <c r="F57" s="45"/>
      <c r="G57" s="46"/>
      <c r="H57" s="51">
        <v>2.2991506364999998</v>
      </c>
      <c r="I57" s="53">
        <v>3.9854234751243701E-4</v>
      </c>
      <c r="J57" s="53">
        <v>1</v>
      </c>
    </row>
    <row r="58" spans="1:10" x14ac:dyDescent="0.25">
      <c r="A58" s="2" t="s">
        <v>457</v>
      </c>
      <c r="B58" s="36"/>
      <c r="C58" s="37">
        <v>2.6558891454965358E-2</v>
      </c>
      <c r="D58" s="38">
        <v>1.2820512820512822E-2</v>
      </c>
      <c r="E58" s="44"/>
      <c r="F58" s="45"/>
      <c r="G58" s="46"/>
      <c r="H58" s="51">
        <v>2.2902044927</v>
      </c>
      <c r="I58" s="53">
        <v>7.4125404510857204E-4</v>
      </c>
      <c r="J58" s="53">
        <v>1</v>
      </c>
    </row>
    <row r="59" spans="1:10" x14ac:dyDescent="0.25">
      <c r="A59" s="2" t="s">
        <v>713</v>
      </c>
      <c r="B59" s="36">
        <v>3.160326066293901E-2</v>
      </c>
      <c r="C59" s="37">
        <v>9.9676052828307996E-3</v>
      </c>
      <c r="D59" s="38">
        <v>1.6764758337792045E-2</v>
      </c>
      <c r="E59" s="44"/>
      <c r="F59" s="45"/>
      <c r="G59" s="46"/>
      <c r="H59" s="51">
        <v>2.1845530321000002</v>
      </c>
      <c r="I59" s="53">
        <v>1.3551493931860101E-2</v>
      </c>
      <c r="J59" s="53">
        <v>0</v>
      </c>
    </row>
    <row r="60" spans="1:10" x14ac:dyDescent="0.25">
      <c r="A60" s="2" t="s">
        <v>868</v>
      </c>
      <c r="B60" s="36">
        <v>7.6791808873720134E-3</v>
      </c>
      <c r="C60" s="37"/>
      <c r="D60" s="38">
        <v>2.2184300341296929E-2</v>
      </c>
      <c r="E60" s="44"/>
      <c r="F60" s="45"/>
      <c r="G60" s="46"/>
      <c r="H60" s="51">
        <v>2.1841377252999998</v>
      </c>
      <c r="I60" s="53">
        <v>1.99264572921618E-3</v>
      </c>
      <c r="J60" s="53">
        <v>1</v>
      </c>
    </row>
    <row r="61" spans="1:10" x14ac:dyDescent="0.25">
      <c r="A61" s="2" t="s">
        <v>579</v>
      </c>
      <c r="B61" s="36">
        <v>0.33090909090909093</v>
      </c>
      <c r="C61" s="37">
        <v>0.53188722669735333</v>
      </c>
      <c r="D61" s="38">
        <v>0.43757575757575762</v>
      </c>
      <c r="E61" s="44">
        <v>0.199288256227758</v>
      </c>
      <c r="F61" s="45">
        <v>0.12439613526570048</v>
      </c>
      <c r="G61" s="46">
        <v>4.4458357131350407E-2</v>
      </c>
      <c r="H61" s="51">
        <v>2.1823133977000002</v>
      </c>
      <c r="I61" s="53">
        <v>1.1913180959174799E-2</v>
      </c>
      <c r="J61" s="53">
        <v>0</v>
      </c>
    </row>
    <row r="62" spans="1:10" x14ac:dyDescent="0.25">
      <c r="A62" s="2" t="s">
        <v>782</v>
      </c>
      <c r="B62" s="36">
        <v>1.6759776536312849E-2</v>
      </c>
      <c r="C62" s="37">
        <v>2.2508038585209004E-2</v>
      </c>
      <c r="D62" s="38">
        <v>1.3933547695605572E-2</v>
      </c>
      <c r="E62" s="44"/>
      <c r="F62" s="45"/>
      <c r="G62" s="46"/>
      <c r="H62" s="51">
        <v>2.1822803471999999</v>
      </c>
      <c r="I62" s="53">
        <v>5.3267107307524103E-4</v>
      </c>
      <c r="J62" s="53">
        <v>1</v>
      </c>
    </row>
    <row r="63" spans="1:10" x14ac:dyDescent="0.25">
      <c r="A63" s="2" t="s">
        <v>828</v>
      </c>
      <c r="B63" s="36">
        <v>1.1160714285714286E-2</v>
      </c>
      <c r="C63" s="37"/>
      <c r="D63" s="38">
        <v>1.9345238095238096E-2</v>
      </c>
      <c r="E63" s="44"/>
      <c r="F63" s="45"/>
      <c r="G63" s="46"/>
      <c r="H63" s="51">
        <v>2.1776101525999998</v>
      </c>
      <c r="I63" s="53">
        <v>3.8803643616774902E-4</v>
      </c>
      <c r="J63" s="53">
        <v>1</v>
      </c>
    </row>
    <row r="64" spans="1:10" x14ac:dyDescent="0.25">
      <c r="A64" s="2" t="s">
        <v>450</v>
      </c>
      <c r="B64" s="36"/>
      <c r="C64" s="37">
        <v>1.7571884984025558E-2</v>
      </c>
      <c r="D64" s="38">
        <v>2.1164021164021163E-2</v>
      </c>
      <c r="E64" s="44"/>
      <c r="F64" s="45"/>
      <c r="G64" s="46"/>
      <c r="H64" s="51">
        <v>2.1508183685</v>
      </c>
      <c r="I64" s="53">
        <v>6.5135256818369704E-4</v>
      </c>
      <c r="J64" s="53">
        <v>1</v>
      </c>
    </row>
    <row r="65" spans="1:10" x14ac:dyDescent="0.25">
      <c r="A65" s="2" t="s">
        <v>860</v>
      </c>
      <c r="B65" s="36">
        <v>8.3333333333333332E-3</v>
      </c>
      <c r="C65" s="37"/>
      <c r="D65" s="38">
        <v>2.0370370370370369E-2</v>
      </c>
      <c r="E65" s="44"/>
      <c r="F65" s="45"/>
      <c r="G65" s="46"/>
      <c r="H65" s="51">
        <v>2.1346796821999998</v>
      </c>
      <c r="I65" s="53">
        <v>1.27299629697899E-3</v>
      </c>
      <c r="J65" s="53">
        <v>1</v>
      </c>
    </row>
    <row r="66" spans="1:10" x14ac:dyDescent="0.25">
      <c r="A66" s="2" t="s">
        <v>883</v>
      </c>
      <c r="B66" s="36">
        <v>6.7415730337078653E-3</v>
      </c>
      <c r="C66" s="37">
        <v>3.3707865168539325E-2</v>
      </c>
      <c r="D66" s="38"/>
      <c r="E66" s="44"/>
      <c r="F66" s="45"/>
      <c r="G66" s="46"/>
      <c r="H66" s="51">
        <v>2.1262046009</v>
      </c>
      <c r="I66" s="53">
        <v>3.65279816861931E-3</v>
      </c>
      <c r="J66" s="53">
        <v>1</v>
      </c>
    </row>
    <row r="67" spans="1:10" x14ac:dyDescent="0.25">
      <c r="A67" s="2" t="s">
        <v>825</v>
      </c>
      <c r="B67" s="36">
        <v>1.1398176291793313E-2</v>
      </c>
      <c r="C67" s="37">
        <v>2.5000000000000001E-2</v>
      </c>
      <c r="D67" s="38">
        <v>1.6309887869520898E-2</v>
      </c>
      <c r="E67" s="44"/>
      <c r="F67" s="45"/>
      <c r="G67" s="46"/>
      <c r="H67" s="51">
        <v>2.1231043731999999</v>
      </c>
      <c r="I67" s="53">
        <v>3.94553845116514E-4</v>
      </c>
      <c r="J67" s="53">
        <v>1</v>
      </c>
    </row>
    <row r="68" spans="1:10" x14ac:dyDescent="0.25">
      <c r="A68" s="2" t="s">
        <v>622</v>
      </c>
      <c r="B68" s="36">
        <v>0.11589008363201912</v>
      </c>
      <c r="C68" s="37"/>
      <c r="D68" s="38">
        <v>0.1202558864638211</v>
      </c>
      <c r="E68" s="44">
        <v>2.4219702849539861E-2</v>
      </c>
      <c r="F68" s="45"/>
      <c r="G68" s="46"/>
      <c r="H68" s="51">
        <v>2.1085254601000001</v>
      </c>
      <c r="I68" s="53">
        <v>3.7791595064509101E-4</v>
      </c>
      <c r="J68" s="53">
        <v>1</v>
      </c>
    </row>
    <row r="69" spans="1:10" x14ac:dyDescent="0.25">
      <c r="A69" s="2" t="s">
        <v>889</v>
      </c>
      <c r="B69" s="36">
        <v>6.3091482649842269E-3</v>
      </c>
      <c r="C69" s="37"/>
      <c r="D69" s="38">
        <v>2.1148036253776436E-2</v>
      </c>
      <c r="E69" s="44"/>
      <c r="F69" s="45"/>
      <c r="G69" s="46"/>
      <c r="H69" s="51">
        <v>2.0764429613000002</v>
      </c>
      <c r="I69" s="53">
        <v>4.6063755578641804E-3</v>
      </c>
      <c r="J69" s="53">
        <v>0</v>
      </c>
    </row>
    <row r="70" spans="1:10" x14ac:dyDescent="0.25">
      <c r="A70" s="2" t="s">
        <v>445</v>
      </c>
      <c r="B70" s="36"/>
      <c r="C70" s="37"/>
      <c r="D70" s="38">
        <v>2.0988971896122376E-2</v>
      </c>
      <c r="E70" s="44">
        <v>2.1390374331550803E-3</v>
      </c>
      <c r="F70" s="45"/>
      <c r="G70" s="46">
        <v>1.3698630136986301E-2</v>
      </c>
      <c r="H70" s="51">
        <v>2.0640993783999999</v>
      </c>
      <c r="I70" s="53">
        <v>1.50573175538688E-2</v>
      </c>
      <c r="J70" s="53">
        <v>0</v>
      </c>
    </row>
    <row r="71" spans="1:10" x14ac:dyDescent="0.25">
      <c r="A71" s="2" t="s">
        <v>662</v>
      </c>
      <c r="B71" s="36">
        <v>6.3888888888888884E-2</v>
      </c>
      <c r="C71" s="37"/>
      <c r="D71" s="38">
        <v>5.9259259259259262E-2</v>
      </c>
      <c r="E71" s="44">
        <v>1.4044943820224719E-2</v>
      </c>
      <c r="F71" s="45"/>
      <c r="G71" s="46"/>
      <c r="H71" s="51">
        <v>2.0396366214000001</v>
      </c>
      <c r="I71" s="53">
        <v>4.9145176563075797E-4</v>
      </c>
      <c r="J71" s="53">
        <v>1</v>
      </c>
    </row>
    <row r="72" spans="1:10" x14ac:dyDescent="0.25">
      <c r="A72" s="2" t="s">
        <v>575</v>
      </c>
      <c r="B72" s="36">
        <v>0.38464746452931464</v>
      </c>
      <c r="C72" s="37">
        <v>0.45155101512158791</v>
      </c>
      <c r="D72" s="38">
        <v>0.59607333669471396</v>
      </c>
      <c r="E72" s="44"/>
      <c r="F72" s="45">
        <v>0.183693212599644</v>
      </c>
      <c r="G72" s="46"/>
      <c r="H72" s="51">
        <v>2.0336436897999999</v>
      </c>
      <c r="I72" s="53">
        <v>2.8781258545075399E-3</v>
      </c>
      <c r="J72" s="53">
        <v>1</v>
      </c>
    </row>
    <row r="73" spans="1:10" x14ac:dyDescent="0.25">
      <c r="A73" s="2" t="s">
        <v>739</v>
      </c>
      <c r="B73" s="36">
        <v>2.3779724655819776E-2</v>
      </c>
      <c r="C73" s="37"/>
      <c r="D73" s="38">
        <v>8.343763037129746E-3</v>
      </c>
      <c r="E73" s="44"/>
      <c r="F73" s="45"/>
      <c r="G73" s="46"/>
      <c r="H73" s="51">
        <v>2.0333084327000002</v>
      </c>
      <c r="I73" s="53">
        <v>7.7138312625531199E-3</v>
      </c>
      <c r="J73" s="53">
        <v>0</v>
      </c>
    </row>
    <row r="74" spans="1:10" x14ac:dyDescent="0.25">
      <c r="A74" s="2" t="s">
        <v>604</v>
      </c>
      <c r="B74" s="36">
        <v>0.16470588235294117</v>
      </c>
      <c r="C74" s="37"/>
      <c r="D74" s="38">
        <v>0.25490196078431371</v>
      </c>
      <c r="E74" s="44">
        <v>7.1999999999999995E-2</v>
      </c>
      <c r="F74" s="45">
        <v>7.3405535499398308E-2</v>
      </c>
      <c r="G74" s="46">
        <v>5.0666666666666665E-2</v>
      </c>
      <c r="H74" s="51">
        <v>2.0190123668000002</v>
      </c>
      <c r="I74" s="53">
        <v>7.3051435535031399E-4</v>
      </c>
      <c r="J74" s="53">
        <v>1</v>
      </c>
    </row>
    <row r="75" spans="1:10" x14ac:dyDescent="0.25">
      <c r="A75" s="2" t="s">
        <v>686</v>
      </c>
      <c r="B75" s="36">
        <v>4.5987749300274029E-2</v>
      </c>
      <c r="C75" s="37">
        <v>9.4763412025028942E-2</v>
      </c>
      <c r="D75" s="38">
        <v>5.684266057062469E-2</v>
      </c>
      <c r="E75" s="44">
        <v>9.765625E-3</v>
      </c>
      <c r="F75" s="45">
        <v>1.7307692307692309E-2</v>
      </c>
      <c r="G75" s="46">
        <v>2.9487179487179483E-2</v>
      </c>
      <c r="H75" s="51">
        <v>2.0184817638000001</v>
      </c>
      <c r="I75" s="53">
        <v>2.0697228001435E-3</v>
      </c>
      <c r="J75" s="53">
        <v>1</v>
      </c>
    </row>
    <row r="76" spans="1:10" x14ac:dyDescent="0.25">
      <c r="A76" s="2" t="s">
        <v>633</v>
      </c>
      <c r="B76" s="36">
        <v>9.0528519099947677E-2</v>
      </c>
      <c r="C76" s="37">
        <v>0.14141330385111478</v>
      </c>
      <c r="D76" s="38">
        <v>0.13312450095202996</v>
      </c>
      <c r="E76" s="44">
        <v>2.7431421446384038E-2</v>
      </c>
      <c r="F76" s="45">
        <v>5.0205761316872433E-2</v>
      </c>
      <c r="G76" s="46">
        <v>2.683178534571724E-2</v>
      </c>
      <c r="H76" s="51">
        <v>1.9824913721999999</v>
      </c>
      <c r="I76" s="53">
        <v>1.9470655354197699E-3</v>
      </c>
      <c r="J76" s="53">
        <v>1</v>
      </c>
    </row>
    <row r="77" spans="1:10" x14ac:dyDescent="0.25">
      <c r="A77" s="2" t="s">
        <v>437</v>
      </c>
      <c r="B77" s="36"/>
      <c r="C77" s="37">
        <v>1.0670731707317072E-2</v>
      </c>
      <c r="D77" s="38">
        <v>1.7276422764227643E-2</v>
      </c>
      <c r="E77" s="44"/>
      <c r="F77" s="45"/>
      <c r="G77" s="46"/>
      <c r="H77" s="51">
        <v>1.9705989812</v>
      </c>
      <c r="I77" s="53">
        <v>5.9457409210723301E-3</v>
      </c>
      <c r="J77" s="53">
        <v>0</v>
      </c>
    </row>
    <row r="78" spans="1:10" x14ac:dyDescent="0.25">
      <c r="A78" s="2" t="s">
        <v>879</v>
      </c>
      <c r="B78" s="36">
        <v>6.8965517241379309E-3</v>
      </c>
      <c r="C78" s="37"/>
      <c r="D78" s="38">
        <v>1.8390804597701149E-2</v>
      </c>
      <c r="E78" s="44"/>
      <c r="F78" s="45"/>
      <c r="G78" s="46"/>
      <c r="H78" s="51">
        <v>1.9615289699</v>
      </c>
      <c r="I78" s="53">
        <v>2.7830652422491798E-3</v>
      </c>
      <c r="J78" s="53">
        <v>1</v>
      </c>
    </row>
    <row r="79" spans="1:10" x14ac:dyDescent="0.25">
      <c r="A79" s="2" t="s">
        <v>886</v>
      </c>
      <c r="B79" s="36">
        <v>6.41025641025641E-3</v>
      </c>
      <c r="C79" s="37">
        <v>2.8846153846153844E-2</v>
      </c>
      <c r="D79" s="38">
        <v>1.7628205128205128E-2</v>
      </c>
      <c r="E79" s="44"/>
      <c r="F79" s="45"/>
      <c r="G79" s="46"/>
      <c r="H79" s="51">
        <v>1.9525178941000001</v>
      </c>
      <c r="I79" s="53">
        <v>4.0665313227406796E-3</v>
      </c>
      <c r="J79" s="53">
        <v>1</v>
      </c>
    </row>
    <row r="80" spans="1:10" x14ac:dyDescent="0.25">
      <c r="A80" s="2" t="s">
        <v>446</v>
      </c>
      <c r="B80" s="36"/>
      <c r="C80" s="37">
        <v>5.0627133444470902E-2</v>
      </c>
      <c r="D80" s="38">
        <v>2.4407949269503224E-2</v>
      </c>
      <c r="E80" s="44">
        <v>4.6189376443418013E-3</v>
      </c>
      <c r="F80" s="45"/>
      <c r="G80" s="46">
        <v>1.5452538631346579E-2</v>
      </c>
      <c r="H80" s="51">
        <v>1.9511955552</v>
      </c>
      <c r="I80" s="53">
        <v>4.3182445541723197E-3</v>
      </c>
      <c r="J80" s="53">
        <v>1</v>
      </c>
    </row>
    <row r="81" spans="1:10" x14ac:dyDescent="0.25">
      <c r="A81" s="2" t="s">
        <v>848</v>
      </c>
      <c r="B81" s="36">
        <v>9.1463414634146336E-3</v>
      </c>
      <c r="C81" s="37">
        <v>1.9817073170731708E-2</v>
      </c>
      <c r="D81" s="38">
        <v>1.524390243902439E-2</v>
      </c>
      <c r="E81" s="44"/>
      <c r="F81" s="45"/>
      <c r="G81" s="46"/>
      <c r="H81" s="51">
        <v>1.8730260062999999</v>
      </c>
      <c r="I81" s="53">
        <v>8.5817216219371195E-4</v>
      </c>
      <c r="J81" s="53">
        <v>1</v>
      </c>
    </row>
    <row r="82" spans="1:10" x14ac:dyDescent="0.25">
      <c r="A82" s="2" t="s">
        <v>430</v>
      </c>
      <c r="B82" s="36"/>
      <c r="C82" s="37">
        <v>7.7715355805243441E-2</v>
      </c>
      <c r="D82" s="38">
        <v>3.6137071651090341E-2</v>
      </c>
      <c r="E82" s="44">
        <v>3.0534351145038167E-2</v>
      </c>
      <c r="F82" s="45">
        <v>2.5545171339563865E-2</v>
      </c>
      <c r="G82" s="46">
        <v>1.266825019794141E-2</v>
      </c>
      <c r="H82" s="51">
        <v>1.8402563972999999</v>
      </c>
      <c r="I82" s="53">
        <v>3.1690643146461597E-2</v>
      </c>
      <c r="J82" s="53">
        <v>0</v>
      </c>
    </row>
    <row r="83" spans="1:10" x14ac:dyDescent="0.25">
      <c r="A83" s="2" t="s">
        <v>898</v>
      </c>
      <c r="B83" s="36">
        <v>4.8780487804878049E-3</v>
      </c>
      <c r="C83" s="37">
        <v>3.0878859857482184E-2</v>
      </c>
      <c r="D83" s="38">
        <v>1.7073170731707318E-2</v>
      </c>
      <c r="E83" s="44"/>
      <c r="F83" s="45"/>
      <c r="G83" s="46"/>
      <c r="H83" s="51">
        <v>1.8385205790000001</v>
      </c>
      <c r="I83" s="53">
        <v>1.2694290008920301E-2</v>
      </c>
      <c r="J83" s="53">
        <v>0</v>
      </c>
    </row>
    <row r="84" spans="1:10" x14ac:dyDescent="0.25">
      <c r="A84" s="2" t="s">
        <v>813</v>
      </c>
      <c r="B84" s="36">
        <v>1.2622720897615708E-2</v>
      </c>
      <c r="C84" s="37"/>
      <c r="D84" s="38">
        <v>1.1373578302712161E-2</v>
      </c>
      <c r="E84" s="44"/>
      <c r="F84" s="45"/>
      <c r="G84" s="46"/>
      <c r="H84" s="51">
        <v>1.8299883108999999</v>
      </c>
      <c r="I84" s="53">
        <v>1.1853214822222301E-3</v>
      </c>
      <c r="J84" s="53">
        <v>1</v>
      </c>
    </row>
    <row r="85" spans="1:10" x14ac:dyDescent="0.25">
      <c r="A85" s="2" t="s">
        <v>688</v>
      </c>
      <c r="B85" s="36">
        <v>4.5454545454545456E-2</v>
      </c>
      <c r="C85" s="37">
        <v>0.13068181818181818</v>
      </c>
      <c r="D85" s="38">
        <v>0.1553030303030303</v>
      </c>
      <c r="E85" s="44">
        <v>3.1914893617021274E-2</v>
      </c>
      <c r="F85" s="45"/>
      <c r="G85" s="46"/>
      <c r="H85" s="51">
        <v>1.8295759056000001</v>
      </c>
      <c r="I85" s="53">
        <v>3.8366857709104898E-3</v>
      </c>
      <c r="J85" s="53">
        <v>1</v>
      </c>
    </row>
    <row r="86" spans="1:10" x14ac:dyDescent="0.25">
      <c r="A86" s="2" t="s">
        <v>808</v>
      </c>
      <c r="B86" s="36">
        <v>1.2996444015498283E-2</v>
      </c>
      <c r="C86" s="37"/>
      <c r="D86" s="38">
        <v>1.0845986984815618E-2</v>
      </c>
      <c r="E86" s="44"/>
      <c r="F86" s="45"/>
      <c r="G86" s="46"/>
      <c r="H86" s="51">
        <v>1.8126300918</v>
      </c>
      <c r="I86" s="53">
        <v>1.4712403171386901E-3</v>
      </c>
      <c r="J86" s="53">
        <v>1</v>
      </c>
    </row>
    <row r="87" spans="1:10" x14ac:dyDescent="0.25">
      <c r="A87" s="2" t="s">
        <v>765</v>
      </c>
      <c r="B87" s="36">
        <v>1.8867924528301886E-2</v>
      </c>
      <c r="C87" s="37">
        <v>2.2270114942528736E-2</v>
      </c>
      <c r="D87" s="38"/>
      <c r="E87" s="44">
        <v>2.2156573116691287E-3</v>
      </c>
      <c r="F87" s="45"/>
      <c r="G87" s="46"/>
      <c r="H87" s="51">
        <v>1.8074299421</v>
      </c>
      <c r="I87" s="53">
        <v>8.2930750694758998E-2</v>
      </c>
      <c r="J87" s="53">
        <v>0</v>
      </c>
    </row>
    <row r="88" spans="1:10" x14ac:dyDescent="0.25">
      <c r="A88" s="2" t="s">
        <v>719</v>
      </c>
      <c r="B88" s="36">
        <v>2.8398791540785499E-2</v>
      </c>
      <c r="C88" s="37">
        <v>8.1497132508300645E-3</v>
      </c>
      <c r="D88" s="38">
        <v>1.0262601871415635E-2</v>
      </c>
      <c r="E88" s="44"/>
      <c r="F88" s="45"/>
      <c r="G88" s="46"/>
      <c r="H88" s="51">
        <v>1.8002941454000001</v>
      </c>
      <c r="I88" s="53">
        <v>3.7681831691105901E-2</v>
      </c>
      <c r="J88" s="53">
        <v>0</v>
      </c>
    </row>
    <row r="89" spans="1:10" x14ac:dyDescent="0.25">
      <c r="A89" s="2" t="s">
        <v>709</v>
      </c>
      <c r="B89" s="36">
        <v>3.2357473035439135E-2</v>
      </c>
      <c r="C89" s="37">
        <v>2.7288732394366196E-2</v>
      </c>
      <c r="D89" s="38">
        <v>7.8429252823859319E-2</v>
      </c>
      <c r="E89" s="44"/>
      <c r="F89" s="45">
        <v>1.2187690432663011E-2</v>
      </c>
      <c r="G89" s="46">
        <v>1.4678899082568808E-2</v>
      </c>
      <c r="H89" s="51">
        <v>1.7933674302</v>
      </c>
      <c r="I89" s="53">
        <v>1.19293712689011E-2</v>
      </c>
      <c r="J89" s="53">
        <v>0</v>
      </c>
    </row>
    <row r="90" spans="1:10" x14ac:dyDescent="0.25">
      <c r="A90" s="2" t="s">
        <v>797</v>
      </c>
      <c r="B90" s="36">
        <v>1.4705882352941176E-2</v>
      </c>
      <c r="C90" s="37">
        <v>1.1764705882352941E-2</v>
      </c>
      <c r="D90" s="38"/>
      <c r="E90" s="44"/>
      <c r="F90" s="45"/>
      <c r="G90" s="46"/>
      <c r="H90" s="51">
        <v>1.7882779772999999</v>
      </c>
      <c r="I90" s="53">
        <v>3.8263914968479501E-3</v>
      </c>
      <c r="J90" s="53">
        <v>1</v>
      </c>
    </row>
    <row r="91" spans="1:10" x14ac:dyDescent="0.25">
      <c r="A91" s="2" t="s">
        <v>816</v>
      </c>
      <c r="B91" s="36">
        <v>1.2401352874859075E-2</v>
      </c>
      <c r="C91" s="37"/>
      <c r="D91" s="38">
        <v>1.049536662714666E-2</v>
      </c>
      <c r="E91" s="44"/>
      <c r="F91" s="45"/>
      <c r="G91" s="46"/>
      <c r="H91" s="51">
        <v>1.7570453806999999</v>
      </c>
      <c r="I91" s="53">
        <v>1.6814485235842E-3</v>
      </c>
      <c r="J91" s="53">
        <v>1</v>
      </c>
    </row>
    <row r="92" spans="1:10" x14ac:dyDescent="0.25">
      <c r="A92" s="2" t="s">
        <v>754</v>
      </c>
      <c r="B92" s="36">
        <v>2.1834061135371178E-2</v>
      </c>
      <c r="C92" s="37"/>
      <c r="D92" s="38">
        <v>2.1834061135371178E-2</v>
      </c>
      <c r="E92" s="44">
        <v>4.4543429844097994E-3</v>
      </c>
      <c r="F92" s="45"/>
      <c r="G92" s="46"/>
      <c r="H92" s="51">
        <v>1.7553044651</v>
      </c>
      <c r="I92" s="53">
        <v>7.0152098349059201E-3</v>
      </c>
      <c r="J92" s="53">
        <v>0</v>
      </c>
    </row>
    <row r="93" spans="1:10" x14ac:dyDescent="0.25">
      <c r="A93" s="2" t="s">
        <v>594</v>
      </c>
      <c r="B93" s="36">
        <v>0.20083402835696412</v>
      </c>
      <c r="C93" s="37">
        <v>0.36170212765957449</v>
      </c>
      <c r="D93" s="38">
        <v>0.27505446623093682</v>
      </c>
      <c r="E93" s="44">
        <v>9.5931708555470938E-2</v>
      </c>
      <c r="F93" s="45">
        <v>0.14173669467787117</v>
      </c>
      <c r="G93" s="46">
        <v>5.5096418732782371E-2</v>
      </c>
      <c r="H93" s="51">
        <v>1.7191255647000001</v>
      </c>
      <c r="I93" s="53">
        <v>8.7581028838539694E-3</v>
      </c>
      <c r="J93" s="53">
        <v>0</v>
      </c>
    </row>
    <row r="94" spans="1:10" x14ac:dyDescent="0.25">
      <c r="A94" s="2" t="s">
        <v>836</v>
      </c>
      <c r="B94" s="36">
        <v>1.0186757215619695E-2</v>
      </c>
      <c r="C94" s="37">
        <v>1.1945392491467578E-2</v>
      </c>
      <c r="D94" s="38">
        <v>1.5954415954415952E-2</v>
      </c>
      <c r="E94" s="44"/>
      <c r="F94" s="45"/>
      <c r="G94" s="46"/>
      <c r="H94" s="51">
        <v>1.7033133568000001</v>
      </c>
      <c r="I94" s="53">
        <v>3.0376628086851202E-3</v>
      </c>
      <c r="J94" s="53">
        <v>1</v>
      </c>
    </row>
    <row r="95" spans="1:10" x14ac:dyDescent="0.25">
      <c r="A95" s="2" t="s">
        <v>852</v>
      </c>
      <c r="B95" s="36">
        <v>8.592920762379436E-3</v>
      </c>
      <c r="C95" s="37"/>
      <c r="D95" s="38">
        <v>1.2931034482758621E-2</v>
      </c>
      <c r="E95" s="44"/>
      <c r="F95" s="45"/>
      <c r="G95" s="46"/>
      <c r="H95" s="51">
        <v>1.6888817287</v>
      </c>
      <c r="I95" s="53">
        <v>1.3131191880422599E-3</v>
      </c>
      <c r="J95" s="53">
        <v>1</v>
      </c>
    </row>
    <row r="96" spans="1:10" x14ac:dyDescent="0.25">
      <c r="A96" s="2" t="s">
        <v>875</v>
      </c>
      <c r="B96" s="36">
        <v>7.3952341824157766E-3</v>
      </c>
      <c r="C96" s="37"/>
      <c r="D96" s="38">
        <v>1.3706140350877194E-2</v>
      </c>
      <c r="E96" s="44"/>
      <c r="F96" s="45"/>
      <c r="G96" s="46"/>
      <c r="H96" s="51">
        <v>1.6856917068999999</v>
      </c>
      <c r="I96" s="53">
        <v>1.9493631875188301E-3</v>
      </c>
      <c r="J96" s="53">
        <v>1</v>
      </c>
    </row>
    <row r="97" spans="1:10" x14ac:dyDescent="0.25">
      <c r="A97" s="2" t="s">
        <v>679</v>
      </c>
      <c r="B97" s="36">
        <v>5.0420067610866093E-2</v>
      </c>
      <c r="C97" s="37"/>
      <c r="D97" s="38">
        <v>1.3499480789200415E-2</v>
      </c>
      <c r="E97" s="44"/>
      <c r="F97" s="45">
        <v>3.7546933667083858E-3</v>
      </c>
      <c r="G97" s="46"/>
      <c r="H97" s="51">
        <v>1.6511309539000001</v>
      </c>
      <c r="I97" s="53">
        <v>9.60295574854894E-2</v>
      </c>
      <c r="J97" s="53">
        <v>0</v>
      </c>
    </row>
    <row r="98" spans="1:10" x14ac:dyDescent="0.25">
      <c r="A98" s="2" t="s">
        <v>620</v>
      </c>
      <c r="B98" s="36">
        <v>0.12540811336714563</v>
      </c>
      <c r="C98" s="37">
        <v>0.13085573885891677</v>
      </c>
      <c r="D98" s="38">
        <v>0.11489374705041538</v>
      </c>
      <c r="E98" s="44">
        <v>3.5047782185358818E-2</v>
      </c>
      <c r="F98" s="45">
        <v>7.7330508474576273E-2</v>
      </c>
      <c r="G98" s="46">
        <v>3.0089878858929272E-2</v>
      </c>
      <c r="H98" s="51">
        <v>1.6504100892</v>
      </c>
      <c r="I98" s="53">
        <v>1.5003252748983601E-2</v>
      </c>
      <c r="J98" s="53">
        <v>0</v>
      </c>
    </row>
    <row r="99" spans="1:10" x14ac:dyDescent="0.25">
      <c r="A99" s="2" t="s">
        <v>612</v>
      </c>
      <c r="B99" s="36">
        <v>0.1409090909090909</v>
      </c>
      <c r="C99" s="37">
        <v>0.27500000000000002</v>
      </c>
      <c r="D99" s="38">
        <v>0.22878787878787879</v>
      </c>
      <c r="E99" s="44">
        <v>5.9907834101382486E-2</v>
      </c>
      <c r="F99" s="45">
        <v>0.10534591194968553</v>
      </c>
      <c r="G99" s="46">
        <v>6.6971080669710803E-2</v>
      </c>
      <c r="H99" s="51">
        <v>1.6036076109999999</v>
      </c>
      <c r="I99" s="53">
        <v>3.55250532519429E-3</v>
      </c>
      <c r="J99" s="53">
        <v>1</v>
      </c>
    </row>
    <row r="100" spans="1:10" x14ac:dyDescent="0.25">
      <c r="A100" s="2" t="s">
        <v>591</v>
      </c>
      <c r="B100" s="36">
        <v>0.21837862668825411</v>
      </c>
      <c r="C100" s="37">
        <v>0.35908021158218234</v>
      </c>
      <c r="D100" s="38">
        <v>0.17073170731707316</v>
      </c>
      <c r="E100" s="44">
        <v>0.12578616352201258</v>
      </c>
      <c r="F100" s="45">
        <v>0.25750902464994607</v>
      </c>
      <c r="G100" s="46">
        <v>2.0423048869438364E-2</v>
      </c>
      <c r="H100" s="51">
        <v>1.5863931340999999</v>
      </c>
      <c r="I100" s="53">
        <v>0.15604349690039601</v>
      </c>
      <c r="J100" s="53">
        <v>0</v>
      </c>
    </row>
    <row r="101" spans="1:10" x14ac:dyDescent="0.25">
      <c r="A101" s="2" t="s">
        <v>738</v>
      </c>
      <c r="B101" s="36">
        <v>2.3952095808383235E-2</v>
      </c>
      <c r="C101" s="37">
        <v>0.13772455089820357</v>
      </c>
      <c r="D101" s="38">
        <v>5.1896207584830344E-2</v>
      </c>
      <c r="E101" s="44"/>
      <c r="F101" s="45"/>
      <c r="G101" s="46">
        <v>2.4024024024024024E-2</v>
      </c>
      <c r="H101" s="51">
        <v>1.5616727891</v>
      </c>
      <c r="I101" s="53">
        <v>2.00554469155113E-2</v>
      </c>
      <c r="J101" s="53">
        <v>0</v>
      </c>
    </row>
    <row r="102" spans="1:10" x14ac:dyDescent="0.25">
      <c r="A102" s="2" t="s">
        <v>841</v>
      </c>
      <c r="B102" s="36">
        <v>9.6618357487922701E-3</v>
      </c>
      <c r="C102" s="37">
        <v>7.246376811594203E-3</v>
      </c>
      <c r="D102" s="38">
        <v>2.0013802622498272E-2</v>
      </c>
      <c r="E102" s="44"/>
      <c r="F102" s="45"/>
      <c r="G102" s="46"/>
      <c r="H102" s="51">
        <v>1.5465104733999999</v>
      </c>
      <c r="I102" s="53">
        <v>2.6665932791359499E-2</v>
      </c>
      <c r="J102" s="53">
        <v>0</v>
      </c>
    </row>
    <row r="103" spans="1:10" x14ac:dyDescent="0.25">
      <c r="A103" s="2" t="s">
        <v>648</v>
      </c>
      <c r="B103" s="36">
        <v>7.7537266627940082E-2</v>
      </c>
      <c r="C103" s="37">
        <v>7.2907434547709274E-2</v>
      </c>
      <c r="D103" s="38">
        <v>0.10327928719610489</v>
      </c>
      <c r="E103" s="44">
        <v>4.4672330655747494E-2</v>
      </c>
      <c r="F103" s="45">
        <v>1.4435695538057743E-2</v>
      </c>
      <c r="G103" s="46"/>
      <c r="H103" s="51">
        <v>1.5398685268000001</v>
      </c>
      <c r="I103" s="53">
        <v>2.5544740415822002E-2</v>
      </c>
      <c r="J103" s="53">
        <v>0</v>
      </c>
    </row>
    <row r="104" spans="1:10" x14ac:dyDescent="0.25">
      <c r="A104" s="2" t="s">
        <v>641</v>
      </c>
      <c r="B104" s="36">
        <v>8.3333333333333329E-2</v>
      </c>
      <c r="C104" s="37">
        <v>3.1049250535331904E-2</v>
      </c>
      <c r="D104" s="38">
        <v>4.3526229060371333E-2</v>
      </c>
      <c r="E104" s="44">
        <v>1.2254901960784314E-2</v>
      </c>
      <c r="F104" s="45">
        <v>2.8806584362139915E-2</v>
      </c>
      <c r="G104" s="46">
        <v>1.7973856209150325E-2</v>
      </c>
      <c r="H104" s="51">
        <v>1.5232855401000001</v>
      </c>
      <c r="I104" s="53">
        <v>5.56667059699242E-2</v>
      </c>
      <c r="J104" s="53">
        <v>0</v>
      </c>
    </row>
    <row r="105" spans="1:10" x14ac:dyDescent="0.25">
      <c r="A105" s="2" t="s">
        <v>606</v>
      </c>
      <c r="B105" s="36">
        <v>0.16094803443626179</v>
      </c>
      <c r="C105" s="37">
        <v>0.11104657193237216</v>
      </c>
      <c r="D105" s="38">
        <v>7.7170418006430874E-2</v>
      </c>
      <c r="E105" s="44">
        <v>3.5598705501618123E-2</v>
      </c>
      <c r="F105" s="45">
        <v>5.1446945337620571E-2</v>
      </c>
      <c r="G105" s="46"/>
      <c r="H105" s="51">
        <v>1.4992963240999999</v>
      </c>
      <c r="I105" s="53">
        <v>1.7320554711829899E-2</v>
      </c>
      <c r="J105" s="53">
        <v>0</v>
      </c>
    </row>
    <row r="106" spans="1:10" x14ac:dyDescent="0.25">
      <c r="A106" s="2" t="s">
        <v>421</v>
      </c>
      <c r="B106" s="36"/>
      <c r="C106" s="37">
        <v>6.1540058115400573E-2</v>
      </c>
      <c r="D106" s="38">
        <v>4.3939393939393938E-2</v>
      </c>
      <c r="E106" s="44">
        <v>1.8181818181818181E-2</v>
      </c>
      <c r="F106" s="45">
        <v>2.402402402402402E-2</v>
      </c>
      <c r="G106" s="46">
        <v>1.3636363636363636E-2</v>
      </c>
      <c r="H106" s="51">
        <v>1.4926692640000001</v>
      </c>
      <c r="I106" s="53">
        <v>5.4011867440299996E-3</v>
      </c>
      <c r="J106" s="53">
        <v>0</v>
      </c>
    </row>
    <row r="107" spans="1:10" x14ac:dyDescent="0.25">
      <c r="A107" s="2" t="s">
        <v>780</v>
      </c>
      <c r="B107" s="36">
        <v>1.7241379310344827E-2</v>
      </c>
      <c r="C107" s="37">
        <v>2.2090517241379309E-2</v>
      </c>
      <c r="D107" s="38">
        <v>1.3649425287356321E-2</v>
      </c>
      <c r="E107" s="44">
        <v>2.2346368715083797E-3</v>
      </c>
      <c r="F107" s="45"/>
      <c r="G107" s="46"/>
      <c r="H107" s="51">
        <v>1.4849357717</v>
      </c>
      <c r="I107" s="53">
        <v>0.13967820781429199</v>
      </c>
      <c r="J107" s="53">
        <v>0</v>
      </c>
    </row>
    <row r="108" spans="1:10" x14ac:dyDescent="0.25">
      <c r="A108" s="2" t="s">
        <v>611</v>
      </c>
      <c r="B108" s="36">
        <v>0.14223357648596249</v>
      </c>
      <c r="C108" s="37">
        <v>0.28961501262694106</v>
      </c>
      <c r="D108" s="38"/>
      <c r="E108" s="44">
        <v>7.7142857142857138E-2</v>
      </c>
      <c r="F108" s="45">
        <v>8.9797837329572153E-2</v>
      </c>
      <c r="G108" s="46"/>
      <c r="H108" s="51">
        <v>1.4757511972999999</v>
      </c>
      <c r="I108" s="53">
        <v>1.45674923906571E-3</v>
      </c>
      <c r="J108" s="53">
        <v>1</v>
      </c>
    </row>
    <row r="109" spans="1:10" x14ac:dyDescent="0.25">
      <c r="A109" s="2" t="s">
        <v>587</v>
      </c>
      <c r="B109" s="36">
        <v>0.23430962343096234</v>
      </c>
      <c r="C109" s="37">
        <v>0.15579710144927536</v>
      </c>
      <c r="D109" s="38">
        <v>0.19305555555555554</v>
      </c>
      <c r="E109" s="44">
        <v>7.1588366890380312E-2</v>
      </c>
      <c r="F109" s="45">
        <v>0.15211062590975255</v>
      </c>
      <c r="G109" s="46"/>
      <c r="H109" s="51">
        <v>1.4483441567999999</v>
      </c>
      <c r="I109" s="53">
        <v>6.1609922687926297E-2</v>
      </c>
      <c r="J109" s="53">
        <v>0</v>
      </c>
    </row>
    <row r="110" spans="1:10" x14ac:dyDescent="0.25">
      <c r="A110" s="2" t="s">
        <v>741</v>
      </c>
      <c r="B110" s="36">
        <v>2.3668639053254437E-2</v>
      </c>
      <c r="C110" s="37"/>
      <c r="D110" s="38">
        <v>9.7633136094674555E-2</v>
      </c>
      <c r="E110" s="44">
        <v>1.7804154302670624E-2</v>
      </c>
      <c r="F110" s="45">
        <v>2.6627218934911243E-2</v>
      </c>
      <c r="G110" s="46"/>
      <c r="H110" s="51">
        <v>1.4436852272</v>
      </c>
      <c r="I110" s="53">
        <v>2.24342552248907E-2</v>
      </c>
      <c r="J110" s="53">
        <v>0</v>
      </c>
    </row>
    <row r="111" spans="1:10" x14ac:dyDescent="0.25">
      <c r="A111" s="2" t="s">
        <v>826</v>
      </c>
      <c r="B111" s="36">
        <v>1.1337868480725623E-2</v>
      </c>
      <c r="C111" s="37">
        <v>1.1415525114155251E-2</v>
      </c>
      <c r="D111" s="38"/>
      <c r="E111" s="44"/>
      <c r="F111" s="45"/>
      <c r="G111" s="46"/>
      <c r="H111" s="51">
        <v>1.4406800139</v>
      </c>
      <c r="I111" s="53">
        <v>7.2115646216139402E-3</v>
      </c>
      <c r="J111" s="53">
        <v>0</v>
      </c>
    </row>
    <row r="112" spans="1:10" x14ac:dyDescent="0.25">
      <c r="A112" s="2" t="s">
        <v>863</v>
      </c>
      <c r="B112" s="36">
        <v>8.0645161290322578E-3</v>
      </c>
      <c r="C112" s="37">
        <v>5.2599659061106738E-2</v>
      </c>
      <c r="D112" s="38"/>
      <c r="E112" s="44">
        <v>8.0645161290322578E-3</v>
      </c>
      <c r="F112" s="45"/>
      <c r="G112" s="46">
        <v>1.2096774193548385E-2</v>
      </c>
      <c r="H112" s="51">
        <v>1.4292657459</v>
      </c>
      <c r="I112" s="53">
        <v>3.2666167627965099E-2</v>
      </c>
      <c r="J112" s="53">
        <v>0</v>
      </c>
    </row>
    <row r="113" spans="1:10" x14ac:dyDescent="0.25">
      <c r="A113" s="2" t="s">
        <v>642</v>
      </c>
      <c r="B113" s="36">
        <v>8.3263246425567705E-2</v>
      </c>
      <c r="C113" s="37"/>
      <c r="D113" s="38">
        <v>0.19271942024909802</v>
      </c>
      <c r="E113" s="44">
        <v>6.5068922305764401E-2</v>
      </c>
      <c r="F113" s="45">
        <v>0.10447761194029852</v>
      </c>
      <c r="G113" s="46">
        <v>3.6257309941520467E-2</v>
      </c>
      <c r="H113" s="51">
        <v>1.3733628603000001</v>
      </c>
      <c r="I113" s="53">
        <v>3.8186676683632202E-2</v>
      </c>
      <c r="J113" s="53">
        <v>0</v>
      </c>
    </row>
    <row r="114" spans="1:10" x14ac:dyDescent="0.25">
      <c r="A114" s="2" t="s">
        <v>607</v>
      </c>
      <c r="B114" s="36">
        <v>0.15777262180974477</v>
      </c>
      <c r="C114" s="37">
        <v>4.9642004773269688E-2</v>
      </c>
      <c r="D114" s="38">
        <v>0.13147718484145399</v>
      </c>
      <c r="E114" s="44">
        <v>4.2540792540792544E-2</v>
      </c>
      <c r="F114" s="45">
        <v>5.9933839268340137E-2</v>
      </c>
      <c r="G114" s="46">
        <v>3.2850241545893721E-2</v>
      </c>
      <c r="H114" s="51">
        <v>1.3467107334999999</v>
      </c>
      <c r="I114" s="53">
        <v>9.8777551307408604E-2</v>
      </c>
      <c r="J114" s="53">
        <v>0</v>
      </c>
    </row>
    <row r="115" spans="1:10" x14ac:dyDescent="0.25">
      <c r="A115" s="2" t="s">
        <v>628</v>
      </c>
      <c r="B115" s="36">
        <v>9.8539762580102941E-2</v>
      </c>
      <c r="C115" s="37">
        <v>0.20558913781530949</v>
      </c>
      <c r="D115" s="38">
        <v>0.14092105214256032</v>
      </c>
      <c r="E115" s="44">
        <v>6.5511243182518247E-2</v>
      </c>
      <c r="F115" s="45">
        <v>4.7210300429184553E-2</v>
      </c>
      <c r="G115" s="46">
        <v>7.5285860330060225E-2</v>
      </c>
      <c r="H115" s="51">
        <v>1.3453890742000001</v>
      </c>
      <c r="I115" s="53">
        <v>2.2801896201465901E-3</v>
      </c>
      <c r="J115" s="53">
        <v>1</v>
      </c>
    </row>
    <row r="116" spans="1:10" x14ac:dyDescent="0.25">
      <c r="A116" s="2" t="s">
        <v>411</v>
      </c>
      <c r="B116" s="36"/>
      <c r="C116" s="37">
        <v>0.40666666666666668</v>
      </c>
      <c r="D116" s="38">
        <v>0.13688888888888887</v>
      </c>
      <c r="E116" s="44"/>
      <c r="F116" s="45"/>
      <c r="G116" s="46">
        <v>0.12711111111111109</v>
      </c>
      <c r="H116" s="51">
        <v>1.3397294689999999</v>
      </c>
      <c r="I116" s="53">
        <v>2.6851143243088502E-2</v>
      </c>
      <c r="J116" s="53">
        <v>0</v>
      </c>
    </row>
    <row r="117" spans="1:10" x14ac:dyDescent="0.25">
      <c r="A117" s="2" t="s">
        <v>652</v>
      </c>
      <c r="B117" s="36">
        <v>7.6131687242798354E-2</v>
      </c>
      <c r="C117" s="37">
        <v>2.3662551440329218E-2</v>
      </c>
      <c r="D117" s="38">
        <v>2.4954609738188496E-2</v>
      </c>
      <c r="E117" s="44">
        <v>2.2633744855967079E-2</v>
      </c>
      <c r="F117" s="45"/>
      <c r="G117" s="46">
        <v>8.9163237311385476E-3</v>
      </c>
      <c r="H117" s="51">
        <v>1.3261077185000001</v>
      </c>
      <c r="I117" s="53">
        <v>0.13140712350018199</v>
      </c>
      <c r="J117" s="53">
        <v>0</v>
      </c>
    </row>
    <row r="118" spans="1:10" x14ac:dyDescent="0.25">
      <c r="A118" s="2" t="s">
        <v>646</v>
      </c>
      <c r="B118" s="36">
        <v>7.9136690647482008E-2</v>
      </c>
      <c r="C118" s="37">
        <v>0.11599297012302284</v>
      </c>
      <c r="D118" s="38">
        <v>0.1048623315758641</v>
      </c>
      <c r="E118" s="44"/>
      <c r="F118" s="45">
        <v>4.3969102792632199E-2</v>
      </c>
      <c r="G118" s="46"/>
      <c r="H118" s="51">
        <v>1.3126815678999999</v>
      </c>
      <c r="I118" s="53">
        <v>2.7663571392289102E-3</v>
      </c>
      <c r="J118" s="53">
        <v>1</v>
      </c>
    </row>
    <row r="119" spans="1:10" x14ac:dyDescent="0.25">
      <c r="A119" s="2" t="s">
        <v>643</v>
      </c>
      <c r="B119" s="36">
        <v>8.0971659919028341E-2</v>
      </c>
      <c r="C119" s="37">
        <v>0.19838056680161945</v>
      </c>
      <c r="D119" s="38">
        <v>0.27125506072874495</v>
      </c>
      <c r="E119" s="44">
        <v>0.13025210084033614</v>
      </c>
      <c r="F119" s="45">
        <v>3.6585365853658541E-2</v>
      </c>
      <c r="G119" s="46">
        <v>8.0717488789237665E-2</v>
      </c>
      <c r="H119" s="51">
        <v>1.3073294189</v>
      </c>
      <c r="I119" s="53">
        <v>5.94895945670742E-2</v>
      </c>
      <c r="J119" s="53">
        <v>0</v>
      </c>
    </row>
    <row r="120" spans="1:10" x14ac:dyDescent="0.25">
      <c r="A120" s="2" t="s">
        <v>677</v>
      </c>
      <c r="B120" s="36">
        <v>5.3072625698324022E-2</v>
      </c>
      <c r="C120" s="37">
        <v>0.16338088862212782</v>
      </c>
      <c r="D120" s="38">
        <v>0.14121407061986035</v>
      </c>
      <c r="E120" s="44">
        <v>0.10249307479224377</v>
      </c>
      <c r="F120" s="45">
        <v>1.8674136321195144E-2</v>
      </c>
      <c r="G120" s="46"/>
      <c r="H120" s="51">
        <v>1.2968256035000001</v>
      </c>
      <c r="I120" s="53">
        <v>9.0336637307426304E-2</v>
      </c>
      <c r="J120" s="53">
        <v>0</v>
      </c>
    </row>
    <row r="121" spans="1:10" x14ac:dyDescent="0.25">
      <c r="A121" s="2" t="s">
        <v>681</v>
      </c>
      <c r="B121" s="36">
        <v>4.9295774647887321E-2</v>
      </c>
      <c r="C121" s="37">
        <v>7.746478873239436E-2</v>
      </c>
      <c r="D121" s="38">
        <v>5.6966897613548874E-2</v>
      </c>
      <c r="E121" s="44">
        <v>1.4139844617092119E-2</v>
      </c>
      <c r="F121" s="45">
        <v>3.607843137254902E-2</v>
      </c>
      <c r="G121" s="46">
        <v>3.8522012578616351E-2</v>
      </c>
      <c r="H121" s="51">
        <v>1.2962398428999999</v>
      </c>
      <c r="I121" s="53">
        <v>2.1812783947630501E-2</v>
      </c>
      <c r="J121" s="53">
        <v>0</v>
      </c>
    </row>
    <row r="122" spans="1:10" x14ac:dyDescent="0.25">
      <c r="A122" s="2" t="s">
        <v>740</v>
      </c>
      <c r="B122" s="36">
        <v>2.3715415019762844E-2</v>
      </c>
      <c r="C122" s="37">
        <v>3.952569169960474E-3</v>
      </c>
      <c r="D122" s="38"/>
      <c r="E122" s="44"/>
      <c r="F122" s="45"/>
      <c r="G122" s="46"/>
      <c r="H122" s="51">
        <v>1.2915508228999999</v>
      </c>
      <c r="I122" s="53">
        <v>0.171297694027468</v>
      </c>
      <c r="J122" s="53">
        <v>0</v>
      </c>
    </row>
    <row r="123" spans="1:10" x14ac:dyDescent="0.25">
      <c r="A123" s="2" t="s">
        <v>811</v>
      </c>
      <c r="B123" s="36">
        <v>1.2806830309498399E-2</v>
      </c>
      <c r="C123" s="37">
        <v>9.5330482525604471E-2</v>
      </c>
      <c r="D123" s="38">
        <v>6.8366592756836653E-2</v>
      </c>
      <c r="E123" s="44">
        <v>2.1087680355160933E-2</v>
      </c>
      <c r="F123" s="45">
        <v>1.1507052709725315E-2</v>
      </c>
      <c r="G123" s="46"/>
      <c r="H123" s="51">
        <v>1.2699473429000001</v>
      </c>
      <c r="I123" s="53">
        <v>9.88781885443204E-2</v>
      </c>
      <c r="J123" s="53">
        <v>0</v>
      </c>
    </row>
    <row r="124" spans="1:10" x14ac:dyDescent="0.25">
      <c r="A124" s="2" t="s">
        <v>656</v>
      </c>
      <c r="B124" s="36">
        <v>7.1755725190839698E-2</v>
      </c>
      <c r="C124" s="37"/>
      <c r="D124" s="38">
        <v>6.8791097622660599E-2</v>
      </c>
      <c r="E124" s="44">
        <v>4.113997475591194E-2</v>
      </c>
      <c r="F124" s="45">
        <v>2.7862208713272541E-2</v>
      </c>
      <c r="G124" s="46"/>
      <c r="H124" s="51">
        <v>1.2666744517999999</v>
      </c>
      <c r="I124" s="53">
        <v>4.4791778631980798E-3</v>
      </c>
      <c r="J124" s="53">
        <v>0</v>
      </c>
    </row>
    <row r="125" spans="1:10" x14ac:dyDescent="0.25">
      <c r="A125" s="2" t="s">
        <v>715</v>
      </c>
      <c r="B125" s="36">
        <v>3.1353135313531358E-2</v>
      </c>
      <c r="C125" s="37">
        <v>3.4653465346534656E-2</v>
      </c>
      <c r="D125" s="38">
        <v>2.3652365236523653E-2</v>
      </c>
      <c r="E125" s="44">
        <v>1.3201320132013201E-2</v>
      </c>
      <c r="F125" s="45">
        <v>1.2101210121012099E-2</v>
      </c>
      <c r="G125" s="46"/>
      <c r="H125" s="51">
        <v>1.2573816661999999</v>
      </c>
      <c r="I125" s="53">
        <v>6.53544785640486E-3</v>
      </c>
      <c r="J125" s="53">
        <v>0</v>
      </c>
    </row>
    <row r="126" spans="1:10" x14ac:dyDescent="0.25">
      <c r="A126" s="2" t="s">
        <v>586</v>
      </c>
      <c r="B126" s="36">
        <v>0.23820224719101124</v>
      </c>
      <c r="C126" s="37">
        <v>1.3872767857142856</v>
      </c>
      <c r="D126" s="38">
        <v>0.83442742523705327</v>
      </c>
      <c r="E126" s="44">
        <v>0.66067415730337076</v>
      </c>
      <c r="F126" s="45"/>
      <c r="G126" s="46">
        <v>0.19198790627362053</v>
      </c>
      <c r="H126" s="51">
        <v>1.2491750188999999</v>
      </c>
      <c r="I126" s="53">
        <v>0.11664091825870899</v>
      </c>
      <c r="J126" s="53">
        <v>0</v>
      </c>
    </row>
    <row r="127" spans="1:10" x14ac:dyDescent="0.25">
      <c r="A127" s="2" t="s">
        <v>625</v>
      </c>
      <c r="B127" s="36">
        <v>0.10416666666666667</v>
      </c>
      <c r="C127" s="37">
        <v>0.12152777777777778</v>
      </c>
      <c r="D127" s="38">
        <v>5.5555555555555559E-2</v>
      </c>
      <c r="E127" s="44"/>
      <c r="F127" s="45">
        <v>3.7953795379537962E-2</v>
      </c>
      <c r="G127" s="46"/>
      <c r="H127" s="51">
        <v>1.2420021502</v>
      </c>
      <c r="I127" s="53">
        <v>1.6557108928901401E-2</v>
      </c>
      <c r="J127" s="53">
        <v>0</v>
      </c>
    </row>
    <row r="128" spans="1:10" x14ac:dyDescent="0.25">
      <c r="A128" s="2" t="s">
        <v>410</v>
      </c>
      <c r="B128" s="36"/>
      <c r="C128" s="37"/>
      <c r="D128" s="38">
        <v>7.333333333333332E-2</v>
      </c>
      <c r="E128" s="44">
        <v>2.2421524663677129E-2</v>
      </c>
      <c r="F128" s="45">
        <v>8.4327764518695295E-2</v>
      </c>
      <c r="G128" s="46">
        <v>2.0759890325107718E-2</v>
      </c>
      <c r="H128" s="51">
        <v>1.2240529415000001</v>
      </c>
      <c r="I128" s="53">
        <v>9.8356031239428696E-2</v>
      </c>
      <c r="J128" s="53">
        <v>0</v>
      </c>
    </row>
    <row r="129" spans="1:10" x14ac:dyDescent="0.25">
      <c r="A129" s="2" t="s">
        <v>593</v>
      </c>
      <c r="B129" s="36">
        <v>0.20675944333996024</v>
      </c>
      <c r="C129" s="37">
        <v>0.45339805825242718</v>
      </c>
      <c r="D129" s="38">
        <v>0.36713055003313455</v>
      </c>
      <c r="E129" s="44">
        <v>0.1970649895178197</v>
      </c>
      <c r="F129" s="45">
        <v>0.29644268774703558</v>
      </c>
      <c r="G129" s="46">
        <v>6.6006600660066E-2</v>
      </c>
      <c r="H129" s="51">
        <v>1.1926982216999999</v>
      </c>
      <c r="I129" s="53">
        <v>0.11220067546095799</v>
      </c>
      <c r="J129" s="53">
        <v>0</v>
      </c>
    </row>
    <row r="130" spans="1:10" x14ac:dyDescent="0.25">
      <c r="A130" s="2" t="s">
        <v>408</v>
      </c>
      <c r="B130" s="36"/>
      <c r="C130" s="37">
        <v>1.0093167701863354E-2</v>
      </c>
      <c r="D130" s="38">
        <v>8.7991718426501039E-3</v>
      </c>
      <c r="E130" s="44"/>
      <c r="F130" s="45"/>
      <c r="G130" s="46"/>
      <c r="H130" s="51">
        <v>1.1828212479</v>
      </c>
      <c r="I130" s="53">
        <v>8.9689915378310097E-3</v>
      </c>
      <c r="J130" s="53">
        <v>0</v>
      </c>
    </row>
    <row r="131" spans="1:10" x14ac:dyDescent="0.25">
      <c r="A131" s="2" t="s">
        <v>814</v>
      </c>
      <c r="B131" s="36">
        <v>1.2578616352201259E-2</v>
      </c>
      <c r="C131" s="37">
        <v>6.024096385542169E-3</v>
      </c>
      <c r="D131" s="38"/>
      <c r="E131" s="44"/>
      <c r="F131" s="45"/>
      <c r="G131" s="46"/>
      <c r="H131" s="51">
        <v>1.1789770093</v>
      </c>
      <c r="I131" s="53">
        <v>6.4972343072444594E-2</v>
      </c>
      <c r="J131" s="53">
        <v>0</v>
      </c>
    </row>
    <row r="132" spans="1:10" x14ac:dyDescent="0.25">
      <c r="A132" s="2" t="s">
        <v>733</v>
      </c>
      <c r="B132" s="36">
        <v>2.4793388429752067E-2</v>
      </c>
      <c r="C132" s="37">
        <v>2.8925619834710745E-2</v>
      </c>
      <c r="D132" s="38">
        <v>3.4435261707988982E-2</v>
      </c>
      <c r="E132" s="44">
        <v>8.1967213114754103E-3</v>
      </c>
      <c r="F132" s="45">
        <v>1.1157601115760111E-2</v>
      </c>
      <c r="G132" s="46">
        <v>3.1473533619456366E-2</v>
      </c>
      <c r="H132" s="51">
        <v>1.1736940132</v>
      </c>
      <c r="I132" s="53">
        <v>5.4171313586460101E-2</v>
      </c>
      <c r="J132" s="53">
        <v>0</v>
      </c>
    </row>
    <row r="133" spans="1:10" x14ac:dyDescent="0.25">
      <c r="A133" s="2" t="s">
        <v>610</v>
      </c>
      <c r="B133" s="36">
        <v>0.15206902088033733</v>
      </c>
      <c r="C133" s="37">
        <v>0.26234567901234568</v>
      </c>
      <c r="D133" s="38">
        <v>0.17901234567901236</v>
      </c>
      <c r="E133" s="44">
        <v>8.6597938144329895E-2</v>
      </c>
      <c r="F133" s="45">
        <v>0.1659891598915989</v>
      </c>
      <c r="G133" s="46">
        <v>5.8299039780521263E-2</v>
      </c>
      <c r="H133" s="51">
        <v>1.1704645758000001</v>
      </c>
      <c r="I133" s="53">
        <v>5.0898549083431603E-2</v>
      </c>
      <c r="J133" s="53">
        <v>0</v>
      </c>
    </row>
    <row r="134" spans="1:10" x14ac:dyDescent="0.25">
      <c r="A134" s="2" t="s">
        <v>759</v>
      </c>
      <c r="B134" s="36">
        <v>2.0080321285140562E-2</v>
      </c>
      <c r="C134" s="37"/>
      <c r="D134" s="38">
        <v>1.6064257028112452E-2</v>
      </c>
      <c r="E134" s="44">
        <v>6.7567567567567571E-3</v>
      </c>
      <c r="F134" s="45">
        <v>1.5406162464985995E-2</v>
      </c>
      <c r="G134" s="46"/>
      <c r="H134" s="51">
        <v>1.1474119863000001</v>
      </c>
      <c r="I134" s="53">
        <v>3.10385694589373E-2</v>
      </c>
      <c r="J134" s="53">
        <v>0</v>
      </c>
    </row>
    <row r="135" spans="1:10" x14ac:dyDescent="0.25">
      <c r="A135" s="2" t="s">
        <v>694</v>
      </c>
      <c r="B135" s="36">
        <v>4.1841004184100417E-2</v>
      </c>
      <c r="C135" s="37"/>
      <c r="D135" s="38">
        <v>1.6597510373443983E-2</v>
      </c>
      <c r="E135" s="44">
        <v>8.658008658008658E-3</v>
      </c>
      <c r="F135" s="45"/>
      <c r="G135" s="46"/>
      <c r="H135" s="51">
        <v>1.1442647724999999</v>
      </c>
      <c r="I135" s="53">
        <v>7.5678813728268804E-2</v>
      </c>
      <c r="J135" s="53">
        <v>0</v>
      </c>
    </row>
    <row r="136" spans="1:10" x14ac:dyDescent="0.25">
      <c r="A136" s="2" t="s">
        <v>401</v>
      </c>
      <c r="B136" s="36"/>
      <c r="C136" s="37">
        <v>7.9918032786885251E-2</v>
      </c>
      <c r="D136" s="38">
        <v>6.9672131147540992E-2</v>
      </c>
      <c r="E136" s="44">
        <v>3.2786885245901641E-2</v>
      </c>
      <c r="F136" s="45"/>
      <c r="G136" s="46">
        <v>2.8688524590163939E-2</v>
      </c>
      <c r="H136" s="51">
        <v>1.0799606462</v>
      </c>
      <c r="I136" s="53">
        <v>2.9816579982489998E-2</v>
      </c>
      <c r="J136" s="53">
        <v>0</v>
      </c>
    </row>
    <row r="137" spans="1:10" x14ac:dyDescent="0.25">
      <c r="A137" s="2" t="s">
        <v>578</v>
      </c>
      <c r="B137" s="36">
        <v>0.33149171270718231</v>
      </c>
      <c r="C137" s="37">
        <v>0.46961325966850825</v>
      </c>
      <c r="D137" s="38">
        <v>0.25782688766114181</v>
      </c>
      <c r="E137" s="44">
        <v>8.9377582300413164E-2</v>
      </c>
      <c r="F137" s="45">
        <v>0.31329690346083788</v>
      </c>
      <c r="G137" s="46">
        <v>0.21468786222884581</v>
      </c>
      <c r="H137" s="51">
        <v>1.0530898581000001</v>
      </c>
      <c r="I137" s="53">
        <v>8.81217032446618E-2</v>
      </c>
      <c r="J137" s="53">
        <v>0</v>
      </c>
    </row>
    <row r="138" spans="1:10" x14ac:dyDescent="0.25">
      <c r="A138" s="2" t="s">
        <v>619</v>
      </c>
      <c r="B138" s="36">
        <v>0.12573099415204678</v>
      </c>
      <c r="C138" s="37">
        <v>0.14685672514619882</v>
      </c>
      <c r="D138" s="38">
        <v>5.2777777777777778E-2</v>
      </c>
      <c r="E138" s="44">
        <v>2.9069767441860465E-2</v>
      </c>
      <c r="F138" s="45">
        <v>0.11793372319688107</v>
      </c>
      <c r="G138" s="46">
        <v>4.4444444444444446E-2</v>
      </c>
      <c r="H138" s="51">
        <v>1.0324287990000001</v>
      </c>
      <c r="I138" s="53">
        <v>0.17696275125702199</v>
      </c>
      <c r="J138" s="53">
        <v>0</v>
      </c>
    </row>
    <row r="139" spans="1:10" x14ac:dyDescent="0.25">
      <c r="A139" s="2" t="s">
        <v>630</v>
      </c>
      <c r="B139" s="36">
        <v>9.8039215686274508E-2</v>
      </c>
      <c r="C139" s="37">
        <v>0.22436502690964027</v>
      </c>
      <c r="D139" s="38">
        <v>0.14665229387635204</v>
      </c>
      <c r="E139" s="44">
        <v>0.1346704871060172</v>
      </c>
      <c r="F139" s="45">
        <v>0.18624631947000367</v>
      </c>
      <c r="G139" s="46">
        <v>2.1383647798742137E-2</v>
      </c>
      <c r="H139" s="51">
        <v>1.0028765806</v>
      </c>
      <c r="I139" s="53">
        <v>0.29840361081715</v>
      </c>
      <c r="J139" s="53">
        <v>0</v>
      </c>
    </row>
    <row r="140" spans="1:10" x14ac:dyDescent="0.25">
      <c r="A140" s="2" t="s">
        <v>696</v>
      </c>
      <c r="B140" s="36">
        <v>4.0214477211796246E-2</v>
      </c>
      <c r="C140" s="37">
        <v>4.4364508393285373E-2</v>
      </c>
      <c r="D140" s="38">
        <v>2.0554066130473638E-2</v>
      </c>
      <c r="E140" s="44">
        <v>1.0362694300518135E-2</v>
      </c>
      <c r="F140" s="45"/>
      <c r="G140" s="46"/>
      <c r="H140" s="51">
        <v>0.99607617169999996</v>
      </c>
      <c r="I140" s="53">
        <v>9.6037009916439695E-2</v>
      </c>
      <c r="J140" s="53">
        <v>0</v>
      </c>
    </row>
    <row r="141" spans="1:10" x14ac:dyDescent="0.25">
      <c r="A141" s="2" t="s">
        <v>616</v>
      </c>
      <c r="B141" s="36">
        <v>0.13194444444444445</v>
      </c>
      <c r="C141" s="37">
        <v>0.20745920745920746</v>
      </c>
      <c r="D141" s="38">
        <v>0.31787425537425534</v>
      </c>
      <c r="E141" s="44">
        <v>9.7447795823665889E-2</v>
      </c>
      <c r="F141" s="45">
        <v>0.15348837209302327</v>
      </c>
      <c r="G141" s="46">
        <v>9.9762470308788598E-2</v>
      </c>
      <c r="H141" s="51">
        <v>0.98799717379999996</v>
      </c>
      <c r="I141" s="53">
        <v>5.6556468164625902E-2</v>
      </c>
      <c r="J141" s="53">
        <v>0</v>
      </c>
    </row>
    <row r="142" spans="1:10" x14ac:dyDescent="0.25">
      <c r="A142" s="2" t="s">
        <v>613</v>
      </c>
      <c r="B142" s="36">
        <v>0.13513513513513514</v>
      </c>
      <c r="C142" s="37">
        <v>0.62479071992346324</v>
      </c>
      <c r="D142" s="38">
        <v>0.40540540540540537</v>
      </c>
      <c r="E142" s="44">
        <v>0.55405405405405406</v>
      </c>
      <c r="F142" s="45"/>
      <c r="G142" s="46">
        <v>8.1081081081081086E-2</v>
      </c>
      <c r="H142" s="51">
        <v>0.98644869209999997</v>
      </c>
      <c r="I142" s="53">
        <v>0.27282543657201402</v>
      </c>
      <c r="J142" s="53">
        <v>0</v>
      </c>
    </row>
    <row r="143" spans="1:10" x14ac:dyDescent="0.25">
      <c r="A143" s="2" t="s">
        <v>623</v>
      </c>
      <c r="B143" s="36">
        <v>0.11184210526315788</v>
      </c>
      <c r="C143" s="37"/>
      <c r="D143" s="38">
        <v>0.26315789473684215</v>
      </c>
      <c r="E143" s="44">
        <v>0.16993464052287582</v>
      </c>
      <c r="F143" s="45"/>
      <c r="G143" s="46"/>
      <c r="H143" s="51">
        <v>0.97885522599999997</v>
      </c>
      <c r="I143" s="53">
        <v>9.9855756631054601E-2</v>
      </c>
      <c r="J143" s="53">
        <v>0</v>
      </c>
    </row>
    <row r="144" spans="1:10" x14ac:dyDescent="0.25">
      <c r="A144" s="2" t="s">
        <v>845</v>
      </c>
      <c r="B144" s="36">
        <v>9.2807424593967514E-3</v>
      </c>
      <c r="C144" s="37">
        <v>6.3829787234042559E-3</v>
      </c>
      <c r="D144" s="38"/>
      <c r="E144" s="44"/>
      <c r="F144" s="45"/>
      <c r="G144" s="46"/>
      <c r="H144" s="51">
        <v>0.97863372240000002</v>
      </c>
      <c r="I144" s="53">
        <v>6.4247928693352399E-2</v>
      </c>
      <c r="J144" s="53">
        <v>0</v>
      </c>
    </row>
    <row r="145" spans="1:10" x14ac:dyDescent="0.25">
      <c r="A145" s="2" t="s">
        <v>635</v>
      </c>
      <c r="B145" s="36">
        <v>8.8578088578088576E-2</v>
      </c>
      <c r="C145" s="37">
        <v>0.10606060606060606</v>
      </c>
      <c r="D145" s="38">
        <v>8.6247086247086255E-2</v>
      </c>
      <c r="E145" s="44">
        <v>4.1474654377880185E-2</v>
      </c>
      <c r="F145" s="45">
        <v>5.4824561403508769E-2</v>
      </c>
      <c r="G145" s="46">
        <v>6.3139855979684439E-2</v>
      </c>
      <c r="H145" s="51">
        <v>0.9722720829</v>
      </c>
      <c r="I145" s="53">
        <v>1.7189449180944099E-2</v>
      </c>
      <c r="J145" s="53">
        <v>0</v>
      </c>
    </row>
    <row r="146" spans="1:10" x14ac:dyDescent="0.25">
      <c r="A146" s="2" t="s">
        <v>934</v>
      </c>
      <c r="B146" s="36">
        <v>7.8003120124804995E-4</v>
      </c>
      <c r="C146" s="37">
        <v>3.5101404056162248E-3</v>
      </c>
      <c r="D146" s="38"/>
      <c r="E146" s="44">
        <v>7.8678206136900079E-4</v>
      </c>
      <c r="F146" s="45">
        <v>1.17096018735363E-3</v>
      </c>
      <c r="G146" s="46"/>
      <c r="H146" s="51">
        <v>0.9720274592</v>
      </c>
      <c r="I146" s="53">
        <v>6.2415402608339998E-2</v>
      </c>
      <c r="J146" s="53">
        <v>0</v>
      </c>
    </row>
    <row r="147" spans="1:10" x14ac:dyDescent="0.25">
      <c r="A147" s="2" t="s">
        <v>730</v>
      </c>
      <c r="B147" s="36">
        <v>2.564102564102564E-2</v>
      </c>
      <c r="C147" s="37">
        <v>0.34615384615384615</v>
      </c>
      <c r="D147" s="38">
        <v>7.2649572649572655E-2</v>
      </c>
      <c r="E147" s="44">
        <v>5.6250000000000001E-2</v>
      </c>
      <c r="F147" s="45">
        <v>4.7311827956989246E-2</v>
      </c>
      <c r="G147" s="46">
        <v>4.3750000000000004E-2</v>
      </c>
      <c r="H147" s="51">
        <v>0.96319656880000004</v>
      </c>
      <c r="I147" s="53">
        <v>0.234238259132246</v>
      </c>
      <c r="J147" s="53">
        <v>0</v>
      </c>
    </row>
    <row r="148" spans="1:10" x14ac:dyDescent="0.25">
      <c r="A148" s="2" t="s">
        <v>396</v>
      </c>
      <c r="B148" s="36"/>
      <c r="C148" s="37">
        <v>6.9389335471447267E-2</v>
      </c>
      <c r="D148" s="38"/>
      <c r="E148" s="44">
        <v>3.1496062992125984E-2</v>
      </c>
      <c r="F148" s="45">
        <v>1.4873140857392825E-2</v>
      </c>
      <c r="G148" s="46">
        <v>9.711286089238845E-2</v>
      </c>
      <c r="H148" s="51">
        <v>0.94075092039999997</v>
      </c>
      <c r="I148" s="53">
        <v>0.17933740445829999</v>
      </c>
      <c r="J148" s="53">
        <v>0</v>
      </c>
    </row>
    <row r="149" spans="1:10" x14ac:dyDescent="0.25">
      <c r="A149" s="2" t="s">
        <v>862</v>
      </c>
      <c r="B149" s="36">
        <v>8.2257549279365627E-3</v>
      </c>
      <c r="C149" s="37"/>
      <c r="D149" s="38">
        <v>4.817618719889883E-3</v>
      </c>
      <c r="E149" s="44"/>
      <c r="F149" s="45"/>
      <c r="G149" s="46"/>
      <c r="H149" s="51">
        <v>0.94073707600000001</v>
      </c>
      <c r="I149" s="53">
        <v>5.6143788376777803E-2</v>
      </c>
      <c r="J149" s="53">
        <v>0</v>
      </c>
    </row>
    <row r="150" spans="1:10" x14ac:dyDescent="0.25">
      <c r="A150" s="2" t="s">
        <v>817</v>
      </c>
      <c r="B150" s="36">
        <v>1.2371134020618556E-2</v>
      </c>
      <c r="C150" s="37">
        <v>1.2422360248447206E-2</v>
      </c>
      <c r="D150" s="38">
        <v>1.3058419243986255E-2</v>
      </c>
      <c r="E150" s="44">
        <v>4.0241448692152921E-3</v>
      </c>
      <c r="F150" s="45"/>
      <c r="G150" s="46"/>
      <c r="H150" s="51">
        <v>0.92144488010000003</v>
      </c>
      <c r="I150" s="53">
        <v>0.106144912933522</v>
      </c>
      <c r="J150" s="53">
        <v>0</v>
      </c>
    </row>
    <row r="151" spans="1:10" x14ac:dyDescent="0.25">
      <c r="A151" s="2" t="s">
        <v>693</v>
      </c>
      <c r="B151" s="36">
        <v>4.1916167664670656E-2</v>
      </c>
      <c r="C151" s="37">
        <v>4.0419161676646706E-2</v>
      </c>
      <c r="D151" s="38">
        <v>7.3852295409181645E-2</v>
      </c>
      <c r="E151" s="44">
        <v>3.5928143712574849E-2</v>
      </c>
      <c r="F151" s="45">
        <v>1.4970059880239521E-2</v>
      </c>
      <c r="G151" s="46">
        <v>5.1628457059679764E-2</v>
      </c>
      <c r="H151" s="51">
        <v>0.86400169140000005</v>
      </c>
      <c r="I151" s="53">
        <v>0.15316201943651001</v>
      </c>
      <c r="J151" s="53">
        <v>0</v>
      </c>
    </row>
    <row r="152" spans="1:10" x14ac:dyDescent="0.25">
      <c r="A152" s="2" t="s">
        <v>405</v>
      </c>
      <c r="B152" s="36"/>
      <c r="C152" s="37">
        <v>0.10139860139860141</v>
      </c>
      <c r="D152" s="38">
        <v>4.6620046620046623E-2</v>
      </c>
      <c r="E152" s="44">
        <v>3.5460992907801414E-2</v>
      </c>
      <c r="F152" s="45"/>
      <c r="G152" s="46"/>
      <c r="H152" s="51">
        <v>0.85513064000000005</v>
      </c>
      <c r="I152" s="53">
        <v>3.8396448050173101E-2</v>
      </c>
      <c r="J152" s="53">
        <v>0</v>
      </c>
    </row>
    <row r="153" spans="1:10" x14ac:dyDescent="0.25">
      <c r="A153" s="2" t="s">
        <v>645</v>
      </c>
      <c r="B153" s="36">
        <v>7.9429735234215884E-2</v>
      </c>
      <c r="C153" s="37">
        <v>3.5496957403651115E-2</v>
      </c>
      <c r="D153" s="38">
        <v>0.1626188223726881</v>
      </c>
      <c r="E153" s="44">
        <v>7.28744939271255E-2</v>
      </c>
      <c r="F153" s="45">
        <v>1.7437961099932928E-2</v>
      </c>
      <c r="G153" s="46">
        <v>8.2828282828282834E-2</v>
      </c>
      <c r="H153" s="51">
        <v>0.84773502460000005</v>
      </c>
      <c r="I153" s="53">
        <v>0.35637236437370101</v>
      </c>
      <c r="J153" s="53">
        <v>0</v>
      </c>
    </row>
    <row r="154" spans="1:10" x14ac:dyDescent="0.25">
      <c r="A154" s="2" t="s">
        <v>395</v>
      </c>
      <c r="B154" s="36"/>
      <c r="C154" s="37">
        <v>1.5822784810126583E-2</v>
      </c>
      <c r="D154" s="38">
        <v>5.9139784946236562E-2</v>
      </c>
      <c r="E154" s="44"/>
      <c r="F154" s="45"/>
      <c r="G154" s="46">
        <v>2.2935779816513763E-2</v>
      </c>
      <c r="H154" s="51">
        <v>0.84485193869999997</v>
      </c>
      <c r="I154" s="53">
        <v>0.235865518550228</v>
      </c>
      <c r="J154" s="53">
        <v>0</v>
      </c>
    </row>
    <row r="155" spans="1:10" x14ac:dyDescent="0.25">
      <c r="A155" s="2" t="s">
        <v>602</v>
      </c>
      <c r="B155" s="36">
        <v>0.16881028938906753</v>
      </c>
      <c r="C155" s="37">
        <v>0.69567029632736332</v>
      </c>
      <c r="D155" s="38">
        <v>0.36066452304394431</v>
      </c>
      <c r="E155" s="44">
        <v>0.23311897106109325</v>
      </c>
      <c r="F155" s="45">
        <v>0.15580890336590664</v>
      </c>
      <c r="G155" s="46">
        <v>0.27027650040971124</v>
      </c>
      <c r="H155" s="51">
        <v>0.84312029310000003</v>
      </c>
      <c r="I155" s="53">
        <v>7.4911212693054702E-2</v>
      </c>
      <c r="J155" s="53">
        <v>0</v>
      </c>
    </row>
    <row r="156" spans="1:10" x14ac:dyDescent="0.25">
      <c r="A156" s="2" t="s">
        <v>394</v>
      </c>
      <c r="B156" s="36"/>
      <c r="C156" s="37"/>
      <c r="D156" s="38">
        <v>2.9197080291970805E-2</v>
      </c>
      <c r="E156" s="44">
        <v>1.8633540372670808E-2</v>
      </c>
      <c r="F156" s="45">
        <v>1.4492753623188406E-2</v>
      </c>
      <c r="G156" s="46"/>
      <c r="H156" s="51">
        <v>0.82020615730000002</v>
      </c>
      <c r="I156" s="53">
        <v>2.1744518070080199E-2</v>
      </c>
      <c r="J156" s="53">
        <v>0</v>
      </c>
    </row>
    <row r="157" spans="1:10" x14ac:dyDescent="0.25">
      <c r="A157" s="2" t="s">
        <v>885</v>
      </c>
      <c r="B157" s="36">
        <v>6.6371681415929203E-3</v>
      </c>
      <c r="C157" s="37"/>
      <c r="D157" s="38"/>
      <c r="E157" s="44">
        <v>4.9504950495049506E-3</v>
      </c>
      <c r="F157" s="45">
        <v>1.3215859030837005E-2</v>
      </c>
      <c r="G157" s="46"/>
      <c r="H157" s="51">
        <v>0.81091221069999997</v>
      </c>
      <c r="I157" s="53">
        <v>0.141990934531699</v>
      </c>
      <c r="J157" s="53">
        <v>0</v>
      </c>
    </row>
    <row r="158" spans="1:10" x14ac:dyDescent="0.25">
      <c r="A158" s="2" t="s">
        <v>724</v>
      </c>
      <c r="B158" s="36">
        <v>2.7828035406112565E-2</v>
      </c>
      <c r="C158" s="37">
        <v>2.6282853566958697E-2</v>
      </c>
      <c r="D158" s="38">
        <v>3.6897274633123686E-2</v>
      </c>
      <c r="E158" s="44"/>
      <c r="F158" s="45">
        <v>1.1666666666666667E-2</v>
      </c>
      <c r="G158" s="46"/>
      <c r="H158" s="51">
        <v>0.8096422029</v>
      </c>
      <c r="I158" s="53">
        <v>0.122242989502811</v>
      </c>
      <c r="J158" s="53">
        <v>0</v>
      </c>
    </row>
    <row r="159" spans="1:10" x14ac:dyDescent="0.25">
      <c r="A159" s="2" t="s">
        <v>397</v>
      </c>
      <c r="B159" s="36"/>
      <c r="C159" s="37">
        <v>6.6709021601016522E-2</v>
      </c>
      <c r="D159" s="38">
        <v>4.5792079207920784E-2</v>
      </c>
      <c r="E159" s="44">
        <v>2.6378896882494004E-2</v>
      </c>
      <c r="F159" s="45">
        <v>5.2043010752688169E-2</v>
      </c>
      <c r="G159" s="46">
        <v>2.6010404161664669E-2</v>
      </c>
      <c r="H159" s="51">
        <v>0.77067346889999999</v>
      </c>
      <c r="I159" s="53">
        <v>0.10626099892527199</v>
      </c>
      <c r="J159" s="53">
        <v>0</v>
      </c>
    </row>
    <row r="160" spans="1:10" x14ac:dyDescent="0.25">
      <c r="A160" s="2" t="s">
        <v>658</v>
      </c>
      <c r="B160" s="36">
        <v>6.8702290076335881E-2</v>
      </c>
      <c r="C160" s="37">
        <v>0.30088932806324109</v>
      </c>
      <c r="D160" s="38">
        <v>7.9840319361277445E-2</v>
      </c>
      <c r="E160" s="44">
        <v>9.7238015440780423E-2</v>
      </c>
      <c r="F160" s="45">
        <v>5.0950843200574102E-2</v>
      </c>
      <c r="G160" s="46">
        <v>9.2703255553081107E-2</v>
      </c>
      <c r="H160" s="51">
        <v>0.75518906829999999</v>
      </c>
      <c r="I160" s="53">
        <v>0.168802342732632</v>
      </c>
      <c r="J160" s="53">
        <v>0</v>
      </c>
    </row>
    <row r="161" spans="1:10" x14ac:dyDescent="0.25">
      <c r="A161" s="2" t="s">
        <v>400</v>
      </c>
      <c r="B161" s="36"/>
      <c r="C161" s="37">
        <v>4.6822742474916391E-2</v>
      </c>
      <c r="D161" s="38">
        <v>3.1215161649944256E-2</v>
      </c>
      <c r="E161" s="44">
        <v>1.7182130584192441E-2</v>
      </c>
      <c r="F161" s="45"/>
      <c r="G161" s="46"/>
      <c r="H161" s="51">
        <v>0.74477436939999997</v>
      </c>
      <c r="I161" s="53">
        <v>5.0777703046901303E-2</v>
      </c>
      <c r="J161" s="53">
        <v>0</v>
      </c>
    </row>
    <row r="162" spans="1:10" x14ac:dyDescent="0.25">
      <c r="A162" s="2" t="s">
        <v>671</v>
      </c>
      <c r="B162" s="36">
        <v>5.6465424799332406E-2</v>
      </c>
      <c r="C162" s="37">
        <v>9.6645065231452665E-2</v>
      </c>
      <c r="D162" s="38">
        <v>7.977411380552743E-2</v>
      </c>
      <c r="E162" s="44">
        <v>5.5196711685261302E-2</v>
      </c>
      <c r="F162" s="45"/>
      <c r="G162" s="46">
        <v>4.7988849064117878E-2</v>
      </c>
      <c r="H162" s="51">
        <v>0.74260572140000003</v>
      </c>
      <c r="I162" s="53">
        <v>3.30006978549773E-2</v>
      </c>
      <c r="J162" s="53">
        <v>0</v>
      </c>
    </row>
    <row r="163" spans="1:10" x14ac:dyDescent="0.25">
      <c r="A163" s="2" t="s">
        <v>756</v>
      </c>
      <c r="B163" s="36">
        <v>2.1680216802168022E-2</v>
      </c>
      <c r="C163" s="37">
        <v>0.1180672268907563</v>
      </c>
      <c r="D163" s="38">
        <v>6.5992412526737522E-3</v>
      </c>
      <c r="E163" s="44">
        <v>9.984650328594245E-3</v>
      </c>
      <c r="F163" s="45">
        <v>2.0932069510268565E-2</v>
      </c>
      <c r="G163" s="46"/>
      <c r="H163" s="51">
        <v>0.7262974002</v>
      </c>
      <c r="I163" s="53">
        <v>0.46263744597260698</v>
      </c>
      <c r="J163" s="53">
        <v>0</v>
      </c>
    </row>
    <row r="164" spans="1:10" x14ac:dyDescent="0.25">
      <c r="A164" s="2" t="s">
        <v>398</v>
      </c>
      <c r="B164" s="36"/>
      <c r="C164" s="37">
        <v>1.6908212560386472E-2</v>
      </c>
      <c r="D164" s="38">
        <v>1.2077294685990338E-2</v>
      </c>
      <c r="E164" s="44">
        <v>4.7846889952153108E-3</v>
      </c>
      <c r="F164" s="45"/>
      <c r="G164" s="46"/>
      <c r="H164" s="51">
        <v>0.72605002200000002</v>
      </c>
      <c r="I164" s="53">
        <v>0.13818470170297001</v>
      </c>
      <c r="J164" s="53">
        <v>0</v>
      </c>
    </row>
    <row r="165" spans="1:10" x14ac:dyDescent="0.25">
      <c r="A165" s="2" t="s">
        <v>573</v>
      </c>
      <c r="B165" s="36">
        <v>0.67938931297709926</v>
      </c>
      <c r="C165" s="37">
        <v>2.4312977099236641</v>
      </c>
      <c r="D165" s="38">
        <v>2.6488549618320612</v>
      </c>
      <c r="E165" s="44">
        <v>0.92996108949416345</v>
      </c>
      <c r="F165" s="45">
        <v>0.96807151979565775</v>
      </c>
      <c r="G165" s="46">
        <v>1.6125746033165864</v>
      </c>
      <c r="H165" s="51">
        <v>0.67059636730000005</v>
      </c>
      <c r="I165" s="53">
        <v>0.19377224495961001</v>
      </c>
      <c r="J165" s="53">
        <v>0</v>
      </c>
    </row>
    <row r="166" spans="1:10" x14ac:dyDescent="0.25">
      <c r="A166" s="2" t="s">
        <v>840</v>
      </c>
      <c r="B166" s="36">
        <v>9.9132589838909543E-3</v>
      </c>
      <c r="C166" s="37"/>
      <c r="D166" s="38">
        <v>1.3630731102850062E-2</v>
      </c>
      <c r="E166" s="44"/>
      <c r="F166" s="45"/>
      <c r="G166" s="46">
        <v>8.2304526748971183E-3</v>
      </c>
      <c r="H166" s="51">
        <v>0.66060713289999995</v>
      </c>
      <c r="I166" s="53">
        <v>0.262992119047887</v>
      </c>
      <c r="J166" s="53">
        <v>0</v>
      </c>
    </row>
    <row r="167" spans="1:10" x14ac:dyDescent="0.25">
      <c r="A167" s="2" t="s">
        <v>393</v>
      </c>
      <c r="B167" s="36"/>
      <c r="C167" s="37">
        <v>5.2380952380952379E-3</v>
      </c>
      <c r="D167" s="38"/>
      <c r="E167" s="44">
        <v>3.780718336483932E-3</v>
      </c>
      <c r="F167" s="45">
        <v>6.6225165562913907E-3</v>
      </c>
      <c r="G167" s="46"/>
      <c r="H167" s="51">
        <v>0.64980212729999998</v>
      </c>
      <c r="I167" s="53">
        <v>0.244265662685169</v>
      </c>
      <c r="J167" s="53">
        <v>0</v>
      </c>
    </row>
    <row r="168" spans="1:10" x14ac:dyDescent="0.25">
      <c r="A168" s="2" t="s">
        <v>919</v>
      </c>
      <c r="B168" s="36">
        <v>3.0674846625766872E-3</v>
      </c>
      <c r="C168" s="37"/>
      <c r="D168" s="38">
        <v>7.1574642126789366E-3</v>
      </c>
      <c r="E168" s="44"/>
      <c r="F168" s="45"/>
      <c r="G168" s="46"/>
      <c r="H168" s="51">
        <v>0.63351680259999998</v>
      </c>
      <c r="I168" s="53">
        <v>0.14047726381584799</v>
      </c>
      <c r="J168" s="53">
        <v>0</v>
      </c>
    </row>
    <row r="169" spans="1:10" x14ac:dyDescent="0.25">
      <c r="A169" s="2" t="s">
        <v>864</v>
      </c>
      <c r="B169" s="36">
        <v>7.972665148063782E-3</v>
      </c>
      <c r="C169" s="37"/>
      <c r="D169" s="38"/>
      <c r="E169" s="44"/>
      <c r="F169" s="45">
        <v>1.5186028853454823E-2</v>
      </c>
      <c r="G169" s="46">
        <v>5.7077625570776253E-3</v>
      </c>
      <c r="H169" s="51">
        <v>0.6312351222</v>
      </c>
      <c r="I169" s="53">
        <v>0.25784130573545999</v>
      </c>
      <c r="J169" s="53">
        <v>0</v>
      </c>
    </row>
    <row r="170" spans="1:10" x14ac:dyDescent="0.25">
      <c r="A170" s="2" t="s">
        <v>682</v>
      </c>
      <c r="B170" s="36">
        <v>4.8469387755102039E-2</v>
      </c>
      <c r="C170" s="37">
        <v>3.3163265306122451E-2</v>
      </c>
      <c r="D170" s="38">
        <v>3.4013605442176867E-2</v>
      </c>
      <c r="E170" s="44">
        <v>2.557544757033248E-2</v>
      </c>
      <c r="F170" s="45"/>
      <c r="G170" s="46">
        <v>2.7280477408354643E-2</v>
      </c>
      <c r="H170" s="51">
        <v>0.62128784250000002</v>
      </c>
      <c r="I170" s="53">
        <v>0.18201809241641201</v>
      </c>
      <c r="J170" s="53">
        <v>0</v>
      </c>
    </row>
    <row r="171" spans="1:10" x14ac:dyDescent="0.25">
      <c r="A171" s="2" t="s">
        <v>377</v>
      </c>
      <c r="B171" s="36"/>
      <c r="C171" s="37">
        <v>1.003717472118959E-2</v>
      </c>
      <c r="D171" s="38">
        <v>1.792114695340502E-3</v>
      </c>
      <c r="E171" s="44"/>
      <c r="F171" s="45"/>
      <c r="G171" s="46"/>
      <c r="H171" s="51">
        <v>0.61666815070000003</v>
      </c>
      <c r="I171" s="53">
        <v>0.45159688907283901</v>
      </c>
      <c r="J171" s="53">
        <v>0</v>
      </c>
    </row>
    <row r="172" spans="1:10" x14ac:dyDescent="0.25">
      <c r="A172" s="2" t="s">
        <v>626</v>
      </c>
      <c r="B172" s="36">
        <v>0.10344827586206896</v>
      </c>
      <c r="C172" s="37">
        <v>7.4712643678160912E-2</v>
      </c>
      <c r="D172" s="38"/>
      <c r="E172" s="44">
        <v>6.0714285714285714E-2</v>
      </c>
      <c r="F172" s="45"/>
      <c r="G172" s="46"/>
      <c r="H172" s="51">
        <v>0.59747252630000003</v>
      </c>
      <c r="I172" s="53">
        <v>0.23405382749727499</v>
      </c>
      <c r="J172" s="53">
        <v>0</v>
      </c>
    </row>
    <row r="173" spans="1:10" x14ac:dyDescent="0.25">
      <c r="A173" s="2" t="s">
        <v>680</v>
      </c>
      <c r="B173" s="36">
        <v>4.9504950495049507E-2</v>
      </c>
      <c r="C173" s="37">
        <v>7.2500000000000009E-2</v>
      </c>
      <c r="D173" s="38">
        <v>4.9999999999999996E-2</v>
      </c>
      <c r="E173" s="44">
        <v>0.04</v>
      </c>
      <c r="F173" s="45"/>
      <c r="G173" s="46"/>
      <c r="H173" s="51">
        <v>0.58495673520000002</v>
      </c>
      <c r="I173" s="53">
        <v>6.9120521887982705E-2</v>
      </c>
      <c r="J173" s="53">
        <v>0</v>
      </c>
    </row>
    <row r="174" spans="1:10" x14ac:dyDescent="0.25">
      <c r="A174" s="2" t="s">
        <v>391</v>
      </c>
      <c r="B174" s="36"/>
      <c r="C174" s="37">
        <v>0.2658970395324346</v>
      </c>
      <c r="D174" s="38">
        <v>0.2124387599553284</v>
      </c>
      <c r="E174" s="44">
        <v>0.25220629157501395</v>
      </c>
      <c r="F174" s="45">
        <v>0.12128922815945715</v>
      </c>
      <c r="G174" s="46">
        <v>0.11311497887583447</v>
      </c>
      <c r="H174" s="51">
        <v>0.54990434970000002</v>
      </c>
      <c r="I174" s="53">
        <v>0.232667707715939</v>
      </c>
      <c r="J174" s="53">
        <v>0</v>
      </c>
    </row>
    <row r="175" spans="1:10" x14ac:dyDescent="0.25">
      <c r="A175" s="2" t="s">
        <v>722</v>
      </c>
      <c r="B175" s="36">
        <v>2.8288543140028287E-2</v>
      </c>
      <c r="C175" s="37">
        <v>2.1923620933521924E-2</v>
      </c>
      <c r="D175" s="38">
        <v>2.7832999863191737E-2</v>
      </c>
      <c r="E175" s="44"/>
      <c r="F175" s="45">
        <v>1.3018914271677721E-2</v>
      </c>
      <c r="G175" s="46"/>
      <c r="H175" s="51">
        <v>0.52303193960000005</v>
      </c>
      <c r="I175" s="53">
        <v>0.29512948145727103</v>
      </c>
      <c r="J175" s="53">
        <v>0</v>
      </c>
    </row>
    <row r="176" spans="1:10" x14ac:dyDescent="0.25">
      <c r="A176" s="2" t="s">
        <v>659</v>
      </c>
      <c r="B176" s="36">
        <v>6.8012752391073322E-2</v>
      </c>
      <c r="C176" s="37">
        <v>7.1808510638297879E-2</v>
      </c>
      <c r="D176" s="38">
        <v>7.4113475177304974E-2</v>
      </c>
      <c r="E176" s="44">
        <v>2.9079159935379646E-2</v>
      </c>
      <c r="F176" s="45">
        <v>8.7495572086432882E-2</v>
      </c>
      <c r="G176" s="46">
        <v>6.5372340875807372E-2</v>
      </c>
      <c r="H176" s="51">
        <v>0.51399899999999998</v>
      </c>
      <c r="I176" s="53">
        <v>0.32792281150258401</v>
      </c>
      <c r="J176" s="53">
        <v>0</v>
      </c>
    </row>
    <row r="177" spans="1:10" x14ac:dyDescent="0.25">
      <c r="A177" s="2" t="s">
        <v>809</v>
      </c>
      <c r="B177" s="36">
        <v>1.2931034482758621E-2</v>
      </c>
      <c r="C177" s="37">
        <v>2.2483940042826552E-2</v>
      </c>
      <c r="D177" s="38">
        <v>1.9985724482512492E-2</v>
      </c>
      <c r="E177" s="44">
        <v>8.6021505376344086E-3</v>
      </c>
      <c r="F177" s="45"/>
      <c r="G177" s="46"/>
      <c r="H177" s="51">
        <v>0.51158914609999995</v>
      </c>
      <c r="I177" s="53">
        <v>0.20667608403575</v>
      </c>
      <c r="J177" s="53">
        <v>0</v>
      </c>
    </row>
    <row r="178" spans="1:10" x14ac:dyDescent="0.25">
      <c r="A178" s="2" t="s">
        <v>689</v>
      </c>
      <c r="B178" s="36">
        <v>4.5081967213114756E-2</v>
      </c>
      <c r="C178" s="37"/>
      <c r="D178" s="38">
        <v>6.1475409836065566E-2</v>
      </c>
      <c r="E178" s="44"/>
      <c r="F178" s="45">
        <v>5.6010928961748634E-2</v>
      </c>
      <c r="G178" s="46"/>
      <c r="H178" s="51">
        <v>0.51011535399999997</v>
      </c>
      <c r="I178" s="53">
        <v>0.141387688865347</v>
      </c>
      <c r="J178" s="53">
        <v>0</v>
      </c>
    </row>
    <row r="179" spans="1:10" x14ac:dyDescent="0.25">
      <c r="A179" s="2" t="s">
        <v>590</v>
      </c>
      <c r="B179" s="36">
        <v>0.22657952069716775</v>
      </c>
      <c r="C179" s="37"/>
      <c r="D179" s="38">
        <v>0.29339143064633261</v>
      </c>
      <c r="E179" s="44">
        <v>0.18461538461538463</v>
      </c>
      <c r="F179" s="45">
        <v>0.29390681003584229</v>
      </c>
      <c r="G179" s="46">
        <v>0.22872864598528317</v>
      </c>
      <c r="H179" s="51">
        <v>0.50860449610000003</v>
      </c>
      <c r="I179" s="53">
        <v>0.15087408393792501</v>
      </c>
      <c r="J179" s="53">
        <v>0</v>
      </c>
    </row>
    <row r="180" spans="1:10" x14ac:dyDescent="0.25">
      <c r="A180" s="2" t="s">
        <v>786</v>
      </c>
      <c r="B180" s="36">
        <v>1.6597510373443983E-2</v>
      </c>
      <c r="C180" s="37">
        <v>4.3235704323570434E-2</v>
      </c>
      <c r="D180" s="38">
        <v>2.9085872576177285E-2</v>
      </c>
      <c r="E180" s="44">
        <v>3.5763411279229711E-2</v>
      </c>
      <c r="F180" s="45">
        <v>2.2988505747126436E-2</v>
      </c>
      <c r="G180" s="46">
        <v>1.1982570806100218E-2</v>
      </c>
      <c r="H180" s="51">
        <v>0.50111702810000003</v>
      </c>
      <c r="I180" s="53">
        <v>0.36423987210402903</v>
      </c>
      <c r="J180" s="53">
        <v>0</v>
      </c>
    </row>
    <row r="181" spans="1:10" x14ac:dyDescent="0.25">
      <c r="A181" s="2" t="s">
        <v>795</v>
      </c>
      <c r="B181" s="36">
        <v>1.483679525222552E-2</v>
      </c>
      <c r="C181" s="37">
        <v>7.0028011204481787E-3</v>
      </c>
      <c r="D181" s="38">
        <v>3.8555434490817504E-2</v>
      </c>
      <c r="E181" s="44">
        <v>2.982107355864811E-2</v>
      </c>
      <c r="F181" s="45"/>
      <c r="G181" s="46">
        <v>2.6481297583581596E-3</v>
      </c>
      <c r="H181" s="51">
        <v>0.47751268609999997</v>
      </c>
      <c r="I181" s="53">
        <v>0.70466640171351802</v>
      </c>
      <c r="J181" s="53">
        <v>0</v>
      </c>
    </row>
    <row r="182" spans="1:10" x14ac:dyDescent="0.25">
      <c r="A182" s="2" t="s">
        <v>871</v>
      </c>
      <c r="B182" s="36">
        <v>7.4999999999999997E-3</v>
      </c>
      <c r="C182" s="37"/>
      <c r="D182" s="38"/>
      <c r="E182" s="44">
        <v>7.4999999999999997E-3</v>
      </c>
      <c r="F182" s="45">
        <v>1.5037593984962405E-2</v>
      </c>
      <c r="G182" s="46"/>
      <c r="H182" s="51">
        <v>0.43540356619999998</v>
      </c>
      <c r="I182" s="53">
        <v>0.31600042959362801</v>
      </c>
      <c r="J182" s="53">
        <v>0</v>
      </c>
    </row>
    <row r="183" spans="1:10" x14ac:dyDescent="0.25">
      <c r="A183" s="2" t="s">
        <v>577</v>
      </c>
      <c r="B183" s="36">
        <v>0.37062937062937062</v>
      </c>
      <c r="C183" s="37">
        <v>0.74047952047952048</v>
      </c>
      <c r="D183" s="38"/>
      <c r="E183" s="44"/>
      <c r="F183" s="45">
        <v>0.23310023310023312</v>
      </c>
      <c r="G183" s="46">
        <v>0.63612089052162535</v>
      </c>
      <c r="H183" s="51">
        <v>0.42707051759999998</v>
      </c>
      <c r="I183" s="53">
        <v>0.32416634123543397</v>
      </c>
      <c r="J183" s="53">
        <v>0</v>
      </c>
    </row>
    <row r="184" spans="1:10" x14ac:dyDescent="0.25">
      <c r="A184" s="2" t="s">
        <v>757</v>
      </c>
      <c r="B184" s="36">
        <v>2.1413276231263382E-2</v>
      </c>
      <c r="C184" s="37"/>
      <c r="D184" s="38">
        <v>1.9230769230769232E-2</v>
      </c>
      <c r="E184" s="44">
        <v>3.2894736842105261E-2</v>
      </c>
      <c r="F184" s="45">
        <v>5.028735632183908E-3</v>
      </c>
      <c r="G184" s="46">
        <v>4.791680704355053E-2</v>
      </c>
      <c r="H184" s="51">
        <v>0.4174584878</v>
      </c>
      <c r="I184" s="53">
        <v>0.61501778137012997</v>
      </c>
      <c r="J184" s="53">
        <v>0</v>
      </c>
    </row>
    <row r="185" spans="1:10" x14ac:dyDescent="0.25">
      <c r="A185" s="2" t="s">
        <v>844</v>
      </c>
      <c r="B185" s="36">
        <v>9.3676835539455716E-3</v>
      </c>
      <c r="C185" s="37">
        <v>1.5463917525773196E-2</v>
      </c>
      <c r="D185" s="38">
        <v>5.2277819268110532E-3</v>
      </c>
      <c r="E185" s="44">
        <v>5.454545454545455E-3</v>
      </c>
      <c r="F185" s="45"/>
      <c r="G185" s="46">
        <v>1.0729613733905579E-2</v>
      </c>
      <c r="H185" s="51">
        <v>0.4074838777</v>
      </c>
      <c r="I185" s="53">
        <v>0.37928543388962399</v>
      </c>
      <c r="J185" s="53">
        <v>0</v>
      </c>
    </row>
    <row r="186" spans="1:10" x14ac:dyDescent="0.25">
      <c r="A186" s="2" t="s">
        <v>653</v>
      </c>
      <c r="B186" s="36">
        <v>7.4270557029177717E-2</v>
      </c>
      <c r="C186" s="37">
        <v>0.11803713527851459</v>
      </c>
      <c r="D186" s="38">
        <v>7.4270557029177731E-2</v>
      </c>
      <c r="E186" s="44">
        <v>9.2838196286472149E-2</v>
      </c>
      <c r="F186" s="45"/>
      <c r="G186" s="46">
        <v>7.7807250221043331E-2</v>
      </c>
      <c r="H186" s="51">
        <v>0.40514462769999998</v>
      </c>
      <c r="I186" s="53">
        <v>0.24935395408498501</v>
      </c>
      <c r="J186" s="53">
        <v>0</v>
      </c>
    </row>
    <row r="187" spans="1:10" x14ac:dyDescent="0.25">
      <c r="A187" s="2" t="s">
        <v>595</v>
      </c>
      <c r="B187" s="36">
        <v>0.19819972052975199</v>
      </c>
      <c r="C187" s="37">
        <v>7.3428970992917397E-2</v>
      </c>
      <c r="D187" s="38">
        <v>6.9301482976553141E-2</v>
      </c>
      <c r="E187" s="44">
        <v>0.11703360370799537</v>
      </c>
      <c r="F187" s="45">
        <v>7.6450892857142863E-2</v>
      </c>
      <c r="G187" s="46">
        <v>6.8411386593204768E-2</v>
      </c>
      <c r="H187" s="51">
        <v>0.3802249506</v>
      </c>
      <c r="I187" s="53">
        <v>0.57971822634288905</v>
      </c>
      <c r="J187" s="53">
        <v>0</v>
      </c>
    </row>
    <row r="188" spans="1:10" x14ac:dyDescent="0.25">
      <c r="A188" s="2" t="s">
        <v>376</v>
      </c>
      <c r="B188" s="36"/>
      <c r="C188" s="37">
        <v>1.9444444444444445E-2</v>
      </c>
      <c r="D188" s="38">
        <v>1.9900497512437811E-2</v>
      </c>
      <c r="E188" s="44">
        <v>1.1111111111111112E-2</v>
      </c>
      <c r="F188" s="45"/>
      <c r="G188" s="46"/>
      <c r="H188" s="51">
        <v>0.36473387619999997</v>
      </c>
      <c r="I188" s="53">
        <v>0.383394815264472</v>
      </c>
      <c r="J188" s="53">
        <v>0</v>
      </c>
    </row>
    <row r="189" spans="1:10" x14ac:dyDescent="0.25">
      <c r="A189" s="2" t="s">
        <v>644</v>
      </c>
      <c r="B189" s="36">
        <v>7.9601990049751242E-2</v>
      </c>
      <c r="C189" s="37"/>
      <c r="D189" s="38">
        <v>6.9198312236286919E-2</v>
      </c>
      <c r="E189" s="44">
        <v>4.7979797979797977E-2</v>
      </c>
      <c r="F189" s="45">
        <v>0.19211822660098521</v>
      </c>
      <c r="G189" s="46"/>
      <c r="H189" s="51">
        <v>0.3539396849</v>
      </c>
      <c r="I189" s="53">
        <v>0.62714727415146798</v>
      </c>
      <c r="J189" s="53">
        <v>0</v>
      </c>
    </row>
    <row r="190" spans="1:10" x14ac:dyDescent="0.25">
      <c r="A190" s="2" t="s">
        <v>766</v>
      </c>
      <c r="B190" s="36">
        <v>1.86219739292365E-2</v>
      </c>
      <c r="C190" s="37">
        <v>7.0383912248628888E-2</v>
      </c>
      <c r="D190" s="38">
        <v>6.2043795620437957E-2</v>
      </c>
      <c r="E190" s="44">
        <v>5.8252427184466021E-3</v>
      </c>
      <c r="F190" s="45">
        <v>0.40075772311177826</v>
      </c>
      <c r="G190" s="46">
        <v>2.2479126525369295E-2</v>
      </c>
      <c r="H190" s="51">
        <v>0.35069372160000001</v>
      </c>
      <c r="I190" s="53">
        <v>0.82390926207264703</v>
      </c>
      <c r="J190" s="53">
        <v>0</v>
      </c>
    </row>
    <row r="191" spans="1:10" x14ac:dyDescent="0.25">
      <c r="A191" s="2" t="s">
        <v>902</v>
      </c>
      <c r="B191" s="36">
        <v>4.140786749482402E-3</v>
      </c>
      <c r="C191" s="37">
        <v>2.5879917184265008E-2</v>
      </c>
      <c r="D191" s="38">
        <v>1.3802622498274672E-2</v>
      </c>
      <c r="E191" s="44">
        <v>6.2240663900414933E-3</v>
      </c>
      <c r="F191" s="45">
        <v>1.4492753623188406E-2</v>
      </c>
      <c r="G191" s="46"/>
      <c r="H191" s="51">
        <v>0.344941787</v>
      </c>
      <c r="I191" s="53">
        <v>0.57163789314304103</v>
      </c>
      <c r="J191" s="53">
        <v>0</v>
      </c>
    </row>
    <row r="192" spans="1:10" x14ac:dyDescent="0.25">
      <c r="A192" s="2" t="s">
        <v>605</v>
      </c>
      <c r="B192" s="36">
        <v>0.16150827775087981</v>
      </c>
      <c r="C192" s="37">
        <v>0.29297753818508532</v>
      </c>
      <c r="D192" s="38">
        <v>0.23519009725906279</v>
      </c>
      <c r="E192" s="44">
        <v>0.27048093797841755</v>
      </c>
      <c r="F192" s="45">
        <v>0.15384615384615385</v>
      </c>
      <c r="G192" s="46">
        <v>0.17574192518612258</v>
      </c>
      <c r="H192" s="51">
        <v>0.3419762496</v>
      </c>
      <c r="I192" s="53">
        <v>0.34170812175603499</v>
      </c>
      <c r="J192" s="53">
        <v>0</v>
      </c>
    </row>
    <row r="193" spans="1:10" x14ac:dyDescent="0.25">
      <c r="A193" s="2" t="s">
        <v>710</v>
      </c>
      <c r="B193" s="36">
        <v>3.1872509960159362E-2</v>
      </c>
      <c r="C193" s="37">
        <v>4.3999999999999997E-2</v>
      </c>
      <c r="D193" s="38">
        <v>4.7999999999999994E-2</v>
      </c>
      <c r="E193" s="44">
        <v>3.6734693877551024E-2</v>
      </c>
      <c r="F193" s="45">
        <v>2.7999999999999997E-2</v>
      </c>
      <c r="G193" s="46"/>
      <c r="H193" s="51">
        <v>0.3283981889</v>
      </c>
      <c r="I193" s="53">
        <v>0.30785840972702999</v>
      </c>
      <c r="J193" s="53">
        <v>0</v>
      </c>
    </row>
    <row r="194" spans="1:10" x14ac:dyDescent="0.25">
      <c r="A194" s="2" t="s">
        <v>819</v>
      </c>
      <c r="B194" s="36">
        <v>1.2285012285012284E-2</v>
      </c>
      <c r="C194" s="37"/>
      <c r="D194" s="38">
        <v>2.0525451559934318E-2</v>
      </c>
      <c r="E194" s="44"/>
      <c r="F194" s="45">
        <v>9.6385542168674707E-3</v>
      </c>
      <c r="G194" s="46">
        <v>2.5326797385620919E-2</v>
      </c>
      <c r="H194" s="51">
        <v>0.32451046169999997</v>
      </c>
      <c r="I194" s="53">
        <v>0.417169781406526</v>
      </c>
      <c r="J194" s="53">
        <v>0</v>
      </c>
    </row>
    <row r="195" spans="1:10" x14ac:dyDescent="0.25">
      <c r="A195" s="2" t="s">
        <v>723</v>
      </c>
      <c r="B195" s="36">
        <v>2.8225806451612902E-2</v>
      </c>
      <c r="C195" s="37">
        <v>2.6941518493768815E-2</v>
      </c>
      <c r="D195" s="38">
        <v>3.6772791979544063E-2</v>
      </c>
      <c r="E195" s="44">
        <v>3.2280975719889748E-2</v>
      </c>
      <c r="F195" s="45"/>
      <c r="G195" s="46">
        <v>1.6229712858926344E-2</v>
      </c>
      <c r="H195" s="51">
        <v>0.30819829799999998</v>
      </c>
      <c r="I195" s="53">
        <v>0.56401853725939299</v>
      </c>
      <c r="J195" s="53">
        <v>0</v>
      </c>
    </row>
    <row r="196" spans="1:10" x14ac:dyDescent="0.25">
      <c r="A196" s="2" t="s">
        <v>712</v>
      </c>
      <c r="B196" s="36">
        <v>3.1719532554257093E-2</v>
      </c>
      <c r="C196" s="37">
        <v>6.8333333333333329E-2</v>
      </c>
      <c r="D196" s="38"/>
      <c r="E196" s="44">
        <v>1.2965964343598054E-2</v>
      </c>
      <c r="F196" s="45">
        <v>5.0259965337954939E-2</v>
      </c>
      <c r="G196" s="46">
        <v>9.6704484062668836E-2</v>
      </c>
      <c r="H196" s="51">
        <v>0.307291388</v>
      </c>
      <c r="I196" s="53">
        <v>0.66741603992239995</v>
      </c>
      <c r="J196" s="53">
        <v>0</v>
      </c>
    </row>
    <row r="197" spans="1:10" x14ac:dyDescent="0.25">
      <c r="A197" s="2" t="s">
        <v>361</v>
      </c>
      <c r="B197" s="36"/>
      <c r="C197" s="37">
        <v>0.95305164319248825</v>
      </c>
      <c r="D197" s="38">
        <v>1.0062597809076683</v>
      </c>
      <c r="E197" s="44">
        <v>1.2347417840375585</v>
      </c>
      <c r="F197" s="45">
        <v>0.1991869918699187</v>
      </c>
      <c r="G197" s="46">
        <v>1.9651162790697674</v>
      </c>
      <c r="H197" s="51">
        <v>0.2893898379</v>
      </c>
      <c r="I197" s="53">
        <v>0.72567853099321</v>
      </c>
      <c r="J197" s="53">
        <v>0</v>
      </c>
    </row>
    <row r="198" spans="1:10" x14ac:dyDescent="0.25">
      <c r="A198" s="2" t="s">
        <v>381</v>
      </c>
      <c r="B198" s="36"/>
      <c r="C198" s="37"/>
      <c r="D198" s="38">
        <v>3.9455782312925174E-2</v>
      </c>
      <c r="E198" s="44">
        <v>3.2653061224489799E-2</v>
      </c>
      <c r="F198" s="45"/>
      <c r="G198" s="46">
        <v>2.8571428571428571E-2</v>
      </c>
      <c r="H198" s="51">
        <v>0.28807633640000002</v>
      </c>
      <c r="I198" s="53">
        <v>0.46941287222599998</v>
      </c>
      <c r="J198" s="53">
        <v>0</v>
      </c>
    </row>
    <row r="199" spans="1:10" x14ac:dyDescent="0.25">
      <c r="A199" s="2" t="s">
        <v>901</v>
      </c>
      <c r="B199" s="36">
        <v>4.4543429844097994E-3</v>
      </c>
      <c r="C199" s="37">
        <v>6.0975609756097563E-3</v>
      </c>
      <c r="D199" s="38"/>
      <c r="E199" s="44">
        <v>4.5924225028702642E-3</v>
      </c>
      <c r="F199" s="45"/>
      <c r="G199" s="46">
        <v>4.9808429118773949E-3</v>
      </c>
      <c r="H199" s="51">
        <v>0.28713252909999998</v>
      </c>
      <c r="I199" s="53">
        <v>0.32014831532871002</v>
      </c>
      <c r="J199" s="53">
        <v>0</v>
      </c>
    </row>
    <row r="200" spans="1:10" x14ac:dyDescent="0.25">
      <c r="A200" s="2" t="s">
        <v>389</v>
      </c>
      <c r="B200" s="36"/>
      <c r="C200" s="37">
        <v>5.7724957555178272E-2</v>
      </c>
      <c r="D200" s="38">
        <v>4.4142614601018676E-2</v>
      </c>
      <c r="E200" s="44">
        <v>3.8461538461538464E-2</v>
      </c>
      <c r="F200" s="45"/>
      <c r="G200" s="46"/>
      <c r="H200" s="51">
        <v>0.28114058819999999</v>
      </c>
      <c r="I200" s="53">
        <v>0.30873881366031197</v>
      </c>
      <c r="J200" s="53">
        <v>0</v>
      </c>
    </row>
    <row r="201" spans="1:10" x14ac:dyDescent="0.25">
      <c r="A201" s="2" t="s">
        <v>705</v>
      </c>
      <c r="B201" s="36">
        <v>3.3557046979865772E-2</v>
      </c>
      <c r="C201" s="37">
        <v>4.6979865771812082E-2</v>
      </c>
      <c r="D201" s="38"/>
      <c r="E201" s="44">
        <v>5.1612903225806452E-2</v>
      </c>
      <c r="F201" s="45"/>
      <c r="G201" s="46">
        <v>2.5806451612903226E-2</v>
      </c>
      <c r="H201" s="51">
        <v>0.27965599530000002</v>
      </c>
      <c r="I201" s="53">
        <v>0.50043897995207398</v>
      </c>
      <c r="J201" s="53">
        <v>0</v>
      </c>
    </row>
    <row r="202" spans="1:10" x14ac:dyDescent="0.25">
      <c r="A202" s="2" t="s">
        <v>827</v>
      </c>
      <c r="B202" s="36">
        <v>1.1255411255411255E-2</v>
      </c>
      <c r="C202" s="37"/>
      <c r="D202" s="38"/>
      <c r="E202" s="44">
        <v>6.8493150684931503E-3</v>
      </c>
      <c r="F202" s="45">
        <v>2.8483448806774444E-2</v>
      </c>
      <c r="G202" s="46"/>
      <c r="H202" s="51">
        <v>0.25438536439999998</v>
      </c>
      <c r="I202" s="53">
        <v>0.65711072842181395</v>
      </c>
      <c r="J202" s="53">
        <v>0</v>
      </c>
    </row>
    <row r="203" spans="1:10" x14ac:dyDescent="0.25">
      <c r="A203" s="2" t="s">
        <v>904</v>
      </c>
      <c r="B203" s="36">
        <v>4.0080160320641279E-3</v>
      </c>
      <c r="C203" s="37"/>
      <c r="D203" s="38"/>
      <c r="E203" s="44">
        <v>3.9603960396039604E-3</v>
      </c>
      <c r="F203" s="45">
        <v>2.8225806451612906E-2</v>
      </c>
      <c r="G203" s="46"/>
      <c r="H203" s="51">
        <v>0.2481134545</v>
      </c>
      <c r="I203" s="53">
        <v>0.77626160683026402</v>
      </c>
      <c r="J203" s="53">
        <v>0</v>
      </c>
    </row>
    <row r="204" spans="1:10" x14ac:dyDescent="0.25">
      <c r="A204" s="2" t="s">
        <v>685</v>
      </c>
      <c r="B204" s="36">
        <v>4.6052631578947366E-2</v>
      </c>
      <c r="C204" s="37">
        <v>5.1020408163265307E-2</v>
      </c>
      <c r="D204" s="38"/>
      <c r="E204" s="44">
        <v>3.9473684210526314E-2</v>
      </c>
      <c r="F204" s="45"/>
      <c r="G204" s="46"/>
      <c r="H204" s="51">
        <v>0.23768150760000001</v>
      </c>
      <c r="I204" s="53">
        <v>0.47009788999240398</v>
      </c>
      <c r="J204" s="53">
        <v>0</v>
      </c>
    </row>
    <row r="205" spans="1:10" x14ac:dyDescent="0.25">
      <c r="A205" s="2" t="s">
        <v>385</v>
      </c>
      <c r="B205" s="36"/>
      <c r="C205" s="37"/>
      <c r="D205" s="38"/>
      <c r="E205" s="44">
        <v>2.2396416573348264E-3</v>
      </c>
      <c r="F205" s="45"/>
      <c r="G205" s="46">
        <v>6.7146282973621109E-3</v>
      </c>
      <c r="H205" s="51">
        <v>0.2370723639</v>
      </c>
      <c r="I205" s="53">
        <v>0.573333345868416</v>
      </c>
      <c r="J205" s="53">
        <v>0</v>
      </c>
    </row>
    <row r="206" spans="1:10" x14ac:dyDescent="0.25">
      <c r="A206" s="2" t="s">
        <v>390</v>
      </c>
      <c r="B206" s="36"/>
      <c r="C206" s="37"/>
      <c r="D206" s="38"/>
      <c r="E206" s="44">
        <v>1.02880658436214E-3</v>
      </c>
      <c r="F206" s="45"/>
      <c r="G206" s="46">
        <v>1.3333333333333331E-2</v>
      </c>
      <c r="H206" s="51">
        <v>0.19266312320000001</v>
      </c>
      <c r="I206" s="53">
        <v>0.82562665346335595</v>
      </c>
      <c r="J206" s="53">
        <v>0</v>
      </c>
    </row>
    <row r="207" spans="1:10" x14ac:dyDescent="0.25">
      <c r="A207" s="2" t="s">
        <v>789</v>
      </c>
      <c r="B207" s="36">
        <v>1.5706806282722512E-2</v>
      </c>
      <c r="C207" s="37">
        <v>3.8442408376963354E-2</v>
      </c>
      <c r="D207" s="38">
        <v>3.8402457757296463E-2</v>
      </c>
      <c r="E207" s="44">
        <v>4.1284403669724773E-2</v>
      </c>
      <c r="F207" s="45"/>
      <c r="G207" s="46">
        <v>1.8433179723502304E-2</v>
      </c>
      <c r="H207" s="51">
        <v>0.18323659780000001</v>
      </c>
      <c r="I207" s="53">
        <v>0.70462353341770501</v>
      </c>
      <c r="J207" s="53">
        <v>0</v>
      </c>
    </row>
    <row r="208" spans="1:10" x14ac:dyDescent="0.25">
      <c r="A208" s="2" t="s">
        <v>920</v>
      </c>
      <c r="B208" s="36">
        <v>2.9717682020802376E-3</v>
      </c>
      <c r="C208" s="37"/>
      <c r="D208" s="38"/>
      <c r="E208" s="44">
        <v>5.9084194977843431E-3</v>
      </c>
      <c r="F208" s="45">
        <v>1.674052191038897E-2</v>
      </c>
      <c r="G208" s="46">
        <v>7.874015748031496E-3</v>
      </c>
      <c r="H208" s="51">
        <v>0.16547592659999999</v>
      </c>
      <c r="I208" s="53">
        <v>0.81722102514976402</v>
      </c>
      <c r="J208" s="53">
        <v>0</v>
      </c>
    </row>
    <row r="209" spans="1:10" x14ac:dyDescent="0.25">
      <c r="A209" s="2" t="s">
        <v>772</v>
      </c>
      <c r="B209" s="36">
        <v>1.8083182640144666E-2</v>
      </c>
      <c r="C209" s="37">
        <v>4.701627486437613E-2</v>
      </c>
      <c r="D209" s="38">
        <v>2.2905364677516579E-2</v>
      </c>
      <c r="E209" s="44">
        <v>3.4358047016274866E-2</v>
      </c>
      <c r="F209" s="45">
        <v>1.5069318866787222E-2</v>
      </c>
      <c r="G209" s="46">
        <v>3.5957240038872691E-2</v>
      </c>
      <c r="H209" s="51">
        <v>0.16170894029999999</v>
      </c>
      <c r="I209" s="53">
        <v>0.69985992456759505</v>
      </c>
      <c r="J209" s="53">
        <v>0</v>
      </c>
    </row>
    <row r="210" spans="1:10" x14ac:dyDescent="0.25">
      <c r="A210" s="2" t="s">
        <v>647</v>
      </c>
      <c r="B210" s="36">
        <v>7.8907617205489541E-2</v>
      </c>
      <c r="C210" s="37"/>
      <c r="D210" s="38"/>
      <c r="E210" s="44">
        <v>8.6977018737056405E-2</v>
      </c>
      <c r="F210" s="45">
        <v>1.9662921348314606E-2</v>
      </c>
      <c r="G210" s="46">
        <v>0.35887622316193746</v>
      </c>
      <c r="H210" s="51">
        <v>0.15337520160000001</v>
      </c>
      <c r="I210" s="53">
        <v>0.87362171589738802</v>
      </c>
      <c r="J210" s="53">
        <v>0</v>
      </c>
    </row>
    <row r="211" spans="1:10" x14ac:dyDescent="0.25">
      <c r="A211" s="2" t="s">
        <v>678</v>
      </c>
      <c r="B211" s="36">
        <v>5.134714449838787E-2</v>
      </c>
      <c r="C211" s="37">
        <v>0.12305506902628441</v>
      </c>
      <c r="D211" s="38">
        <v>0.16673405376265038</v>
      </c>
      <c r="E211" s="44"/>
      <c r="F211" s="45">
        <v>0.10699588477366255</v>
      </c>
      <c r="G211" s="46"/>
      <c r="H211" s="51">
        <v>0.1529811485</v>
      </c>
      <c r="I211" s="53">
        <v>0.73417737559622198</v>
      </c>
      <c r="J211" s="53">
        <v>0</v>
      </c>
    </row>
    <row r="212" spans="1:10" x14ac:dyDescent="0.25">
      <c r="A212" s="2" t="s">
        <v>569</v>
      </c>
      <c r="B212" s="36">
        <v>1.969746297445949</v>
      </c>
      <c r="C212" s="37"/>
      <c r="D212" s="38"/>
      <c r="E212" s="44">
        <v>1.9920634920634919</v>
      </c>
      <c r="F212" s="45">
        <v>1.3203836930455635</v>
      </c>
      <c r="G212" s="46">
        <v>2.8875562218890551</v>
      </c>
      <c r="H212" s="51">
        <v>0.1478705954</v>
      </c>
      <c r="I212" s="53">
        <v>0.70254544015588505</v>
      </c>
      <c r="J212" s="53">
        <v>0</v>
      </c>
    </row>
    <row r="213" spans="1:10" x14ac:dyDescent="0.25">
      <c r="A213" s="2" t="s">
        <v>384</v>
      </c>
      <c r="B213" s="36"/>
      <c r="C213" s="37">
        <v>1.2448132780082988E-2</v>
      </c>
      <c r="D213" s="38"/>
      <c r="E213" s="44">
        <v>5.3475935828877002E-3</v>
      </c>
      <c r="F213" s="45"/>
      <c r="G213" s="46">
        <v>2.7332144979203804E-2</v>
      </c>
      <c r="H213" s="51">
        <v>8.4705189299999997E-2</v>
      </c>
      <c r="I213" s="53">
        <v>0.89188884424519899</v>
      </c>
      <c r="J213" s="53">
        <v>0</v>
      </c>
    </row>
    <row r="214" spans="1:10" x14ac:dyDescent="0.25">
      <c r="A214" s="2" t="s">
        <v>770</v>
      </c>
      <c r="B214" s="36">
        <v>1.8264840182648401E-2</v>
      </c>
      <c r="C214" s="37"/>
      <c r="D214" s="38">
        <v>1.5981735159817351E-2</v>
      </c>
      <c r="E214" s="44">
        <v>2.0501138952164009E-2</v>
      </c>
      <c r="F214" s="45"/>
      <c r="G214" s="46"/>
      <c r="H214" s="51">
        <v>7.2741116499999994E-2</v>
      </c>
      <c r="I214" s="53">
        <v>0.83596376952441398</v>
      </c>
      <c r="J214" s="53">
        <v>0</v>
      </c>
    </row>
    <row r="215" spans="1:10" x14ac:dyDescent="0.25">
      <c r="A215" s="2" t="s">
        <v>859</v>
      </c>
      <c r="B215" s="36">
        <v>8.4388185654008432E-3</v>
      </c>
      <c r="C215" s="37">
        <v>3.2051282051282048E-2</v>
      </c>
      <c r="D215" s="38"/>
      <c r="E215" s="44">
        <v>1.2631578947368421E-2</v>
      </c>
      <c r="F215" s="45"/>
      <c r="G215" s="46"/>
      <c r="H215" s="51">
        <v>6.8122179399999996E-2</v>
      </c>
      <c r="I215" s="53">
        <v>0.87521793687498795</v>
      </c>
      <c r="J215" s="53">
        <v>0</v>
      </c>
    </row>
    <row r="216" spans="1:10" x14ac:dyDescent="0.25">
      <c r="A216" s="2" t="s">
        <v>687</v>
      </c>
      <c r="B216" s="36">
        <v>4.5592705167173252E-2</v>
      </c>
      <c r="C216" s="37"/>
      <c r="D216" s="38">
        <v>7.0415400202634246E-2</v>
      </c>
      <c r="E216" s="44">
        <v>8.7289433384379778E-2</v>
      </c>
      <c r="F216" s="45">
        <v>1.9529516200621395E-2</v>
      </c>
      <c r="G216" s="46">
        <v>0.17168211308676806</v>
      </c>
      <c r="H216" s="51">
        <v>6.7670601299999994E-2</v>
      </c>
      <c r="I216" s="53">
        <v>0.92774439964425603</v>
      </c>
      <c r="J216" s="53">
        <v>0</v>
      </c>
    </row>
    <row r="217" spans="1:10" x14ac:dyDescent="0.25">
      <c r="A217" s="2" t="s">
        <v>342</v>
      </c>
      <c r="B217" s="36"/>
      <c r="C217" s="37">
        <v>6.615384615384616E-2</v>
      </c>
      <c r="D217" s="38"/>
      <c r="E217" s="44">
        <v>7.190490835878513E-2</v>
      </c>
      <c r="F217" s="45"/>
      <c r="G217" s="46">
        <v>5.0644567219152857E-2</v>
      </c>
      <c r="H217" s="51">
        <v>5.06252929E-2</v>
      </c>
      <c r="I217" s="53">
        <v>0.88628216131571902</v>
      </c>
      <c r="J217" s="53">
        <v>0</v>
      </c>
    </row>
    <row r="218" spans="1:10" x14ac:dyDescent="0.25">
      <c r="A218" s="2" t="s">
        <v>732</v>
      </c>
      <c r="B218" s="36">
        <v>2.5462962962962962E-2</v>
      </c>
      <c r="C218" s="37">
        <v>8.4490740740740741E-2</v>
      </c>
      <c r="D218" s="38">
        <v>3.7037037037037035E-2</v>
      </c>
      <c r="E218" s="44">
        <v>0.10416666666666666</v>
      </c>
      <c r="F218" s="45">
        <v>2.314814814814815E-2</v>
      </c>
      <c r="G218" s="46">
        <v>3.9954337899543377E-2</v>
      </c>
      <c r="H218" s="51">
        <v>4.8756164499999997E-2</v>
      </c>
      <c r="I218" s="53">
        <v>0.93822285062257105</v>
      </c>
      <c r="J218" s="53">
        <v>0</v>
      </c>
    </row>
    <row r="219" spans="1:10" x14ac:dyDescent="0.25">
      <c r="A219" s="2" t="s">
        <v>703</v>
      </c>
      <c r="B219" s="36">
        <v>3.4334763948497854E-2</v>
      </c>
      <c r="C219" s="37"/>
      <c r="D219" s="38"/>
      <c r="E219" s="44">
        <v>0.02</v>
      </c>
      <c r="F219" s="45"/>
      <c r="G219" s="46">
        <v>4.9999999999999996E-2</v>
      </c>
      <c r="H219" s="51">
        <v>4.59674131E-2</v>
      </c>
      <c r="I219" s="53">
        <v>0.92099689329495404</v>
      </c>
      <c r="J219" s="53">
        <v>0</v>
      </c>
    </row>
    <row r="220" spans="1:10" x14ac:dyDescent="0.25">
      <c r="A220" s="2" t="s">
        <v>702</v>
      </c>
      <c r="B220" s="36">
        <v>3.5164835164835165E-2</v>
      </c>
      <c r="C220" s="37"/>
      <c r="D220" s="38">
        <v>4.0706605222734255E-2</v>
      </c>
      <c r="E220" s="44">
        <v>6.4665127020785224E-2</v>
      </c>
      <c r="F220" s="45">
        <v>1.8558172733761601E-2</v>
      </c>
      <c r="G220" s="46">
        <v>7.5163398692810454E-2</v>
      </c>
      <c r="H220" s="51">
        <v>4.46985523E-2</v>
      </c>
      <c r="I220" s="53">
        <v>0.93431268102707399</v>
      </c>
      <c r="J220" s="53">
        <v>0</v>
      </c>
    </row>
    <row r="221" spans="1:10" x14ac:dyDescent="0.25">
      <c r="A221" s="2" t="s">
        <v>664</v>
      </c>
      <c r="B221" s="36">
        <v>5.9880239520958084E-2</v>
      </c>
      <c r="C221" s="37">
        <v>0.16167664670658682</v>
      </c>
      <c r="D221" s="38"/>
      <c r="E221" s="44">
        <v>0.15666666666666668</v>
      </c>
      <c r="F221" s="45"/>
      <c r="G221" s="46">
        <v>8.3892983892983886E-2</v>
      </c>
      <c r="H221" s="51">
        <v>4.0431910699999997E-2</v>
      </c>
      <c r="I221" s="53">
        <v>0.923019864503136</v>
      </c>
      <c r="J221" s="53">
        <v>0</v>
      </c>
    </row>
    <row r="222" spans="1:10" x14ac:dyDescent="0.25">
      <c r="A222" s="2" t="s">
        <v>657</v>
      </c>
      <c r="B222" s="36">
        <v>6.9518716577540107E-2</v>
      </c>
      <c r="C222" s="37">
        <v>3.7037037037037035E-2</v>
      </c>
      <c r="D222" s="38">
        <v>0.11992945326278659</v>
      </c>
      <c r="E222" s="44">
        <v>8.5714285714285715E-2</v>
      </c>
      <c r="F222" s="45">
        <v>0.11816578483245149</v>
      </c>
      <c r="G222" s="46">
        <v>3.8118410381184104E-2</v>
      </c>
      <c r="H222" s="51">
        <v>3.26323741E-2</v>
      </c>
      <c r="I222" s="53">
        <v>0.96610837524445403</v>
      </c>
      <c r="J222" s="53">
        <v>0</v>
      </c>
    </row>
    <row r="223" spans="1:10" x14ac:dyDescent="0.25">
      <c r="A223" s="2" t="s">
        <v>373</v>
      </c>
      <c r="B223" s="36"/>
      <c r="C223" s="37">
        <v>1.7990074441687345E-2</v>
      </c>
      <c r="D223" s="38"/>
      <c r="E223" s="44">
        <v>1.6129032258064516E-2</v>
      </c>
      <c r="F223" s="45">
        <v>9.5119933829611245E-3</v>
      </c>
      <c r="G223" s="46"/>
      <c r="H223" s="51">
        <v>2.92151956E-2</v>
      </c>
      <c r="I223" s="53">
        <v>0.93735127220178704</v>
      </c>
      <c r="J223" s="53">
        <v>0</v>
      </c>
    </row>
    <row r="224" spans="1:10" x14ac:dyDescent="0.25">
      <c r="A224" s="2" t="s">
        <v>804</v>
      </c>
      <c r="B224" s="36">
        <v>1.3214146910221531E-2</v>
      </c>
      <c r="C224" s="37">
        <v>4.0225417800233192E-2</v>
      </c>
      <c r="D224" s="38">
        <v>2.6991614255765198E-2</v>
      </c>
      <c r="E224" s="44">
        <v>2.9371528758679349E-2</v>
      </c>
      <c r="F224" s="45">
        <v>1.1661425576519916E-2</v>
      </c>
      <c r="G224" s="46">
        <v>5.3454398026296729E-2</v>
      </c>
      <c r="H224" s="51">
        <v>2.2802582299999999E-2</v>
      </c>
      <c r="I224" s="53">
        <v>0.96753692725232598</v>
      </c>
      <c r="J224" s="53">
        <v>0</v>
      </c>
    </row>
    <row r="225" spans="1:10" x14ac:dyDescent="0.25">
      <c r="A225" s="2" t="s">
        <v>822</v>
      </c>
      <c r="B225" s="36">
        <v>1.168736303871439E-2</v>
      </c>
      <c r="C225" s="37"/>
      <c r="D225" s="38">
        <v>3.6523009495982475E-3</v>
      </c>
      <c r="E225" s="44">
        <v>2.9629629629629628E-3</v>
      </c>
      <c r="F225" s="45"/>
      <c r="G225" s="46"/>
      <c r="H225" s="51">
        <v>8.0642553999999995E-3</v>
      </c>
      <c r="I225" s="53">
        <v>0.99329157515956101</v>
      </c>
      <c r="J225" s="53">
        <v>0</v>
      </c>
    </row>
    <row r="226" spans="1:10" x14ac:dyDescent="0.25">
      <c r="A226" s="2" t="s">
        <v>372</v>
      </c>
      <c r="B226" s="36"/>
      <c r="C226" s="37"/>
      <c r="D226" s="38"/>
      <c r="E226" s="44">
        <v>6.4850476426039127E-3</v>
      </c>
      <c r="F226" s="45"/>
      <c r="G226" s="46">
        <v>2.9895366218236179E-3</v>
      </c>
      <c r="H226" s="51">
        <v>-9.3547543000000004E-3</v>
      </c>
      <c r="I226" s="53">
        <v>0.98284828249268996</v>
      </c>
      <c r="J226" s="53">
        <v>0</v>
      </c>
    </row>
    <row r="227" spans="1:10" x14ac:dyDescent="0.25">
      <c r="A227" s="2" t="s">
        <v>695</v>
      </c>
      <c r="B227" s="36">
        <v>4.0752066246306042E-2</v>
      </c>
      <c r="C227" s="37">
        <v>6.0284569292719109E-2</v>
      </c>
      <c r="D227" s="38">
        <v>4.0283901452298557E-2</v>
      </c>
      <c r="E227" s="44">
        <v>0.10167412155165828</v>
      </c>
      <c r="F227" s="45">
        <v>3.215993046501521E-2</v>
      </c>
      <c r="G227" s="46">
        <v>4.3627362465390632E-2</v>
      </c>
      <c r="H227" s="51">
        <v>-3.5778601399999999E-2</v>
      </c>
      <c r="I227" s="53">
        <v>0.94352322446566195</v>
      </c>
      <c r="J227" s="53">
        <v>0</v>
      </c>
    </row>
    <row r="228" spans="1:10" x14ac:dyDescent="0.25">
      <c r="A228" s="2" t="s">
        <v>572</v>
      </c>
      <c r="B228" s="36">
        <v>0.93230972270992063</v>
      </c>
      <c r="C228" s="37">
        <v>0.69490336581664891</v>
      </c>
      <c r="D228" s="38">
        <v>1.2570732406913905</v>
      </c>
      <c r="E228" s="44">
        <v>0.90122319196981437</v>
      </c>
      <c r="F228" s="45">
        <v>2.9880715904880919</v>
      </c>
      <c r="G228" s="46">
        <v>0.4938960620168677</v>
      </c>
      <c r="H228" s="51">
        <v>-9.5813088099999999E-2</v>
      </c>
      <c r="I228" s="53">
        <v>0.90741802159816898</v>
      </c>
      <c r="J228" s="53">
        <v>0</v>
      </c>
    </row>
    <row r="229" spans="1:10" x14ac:dyDescent="0.25">
      <c r="A229" s="2" t="s">
        <v>708</v>
      </c>
      <c r="B229" s="36">
        <v>3.2440963292027121E-2</v>
      </c>
      <c r="C229" s="37">
        <v>3.2967032967032968E-2</v>
      </c>
      <c r="D229" s="38">
        <v>3.47985347985348E-2</v>
      </c>
      <c r="E229" s="44">
        <v>4.4247787610619468E-2</v>
      </c>
      <c r="F229" s="45">
        <v>3.0965391621129327E-2</v>
      </c>
      <c r="G229" s="46">
        <v>4.4634959515547391E-2</v>
      </c>
      <c r="H229" s="51">
        <v>-9.8797297800000003E-2</v>
      </c>
      <c r="I229" s="53">
        <v>0.77320008475500901</v>
      </c>
      <c r="J229" s="53">
        <v>0</v>
      </c>
    </row>
    <row r="230" spans="1:10" x14ac:dyDescent="0.25">
      <c r="A230" s="2" t="s">
        <v>618</v>
      </c>
      <c r="B230" s="36">
        <v>0.12884160756501181</v>
      </c>
      <c r="C230" s="37">
        <v>9.6040189125295508E-2</v>
      </c>
      <c r="D230" s="38"/>
      <c r="E230" s="44">
        <v>0.19922647345236674</v>
      </c>
      <c r="F230" s="45">
        <v>7.5211655837763347E-2</v>
      </c>
      <c r="G230" s="46">
        <v>0.12006547804059067</v>
      </c>
      <c r="H230" s="51">
        <v>-0.1196657066</v>
      </c>
      <c r="I230" s="53">
        <v>0.81972908266780697</v>
      </c>
      <c r="J230" s="53">
        <v>0</v>
      </c>
    </row>
    <row r="231" spans="1:10" x14ac:dyDescent="0.25">
      <c r="A231" s="2" t="s">
        <v>744</v>
      </c>
      <c r="B231" s="36">
        <v>2.3346303501945526E-2</v>
      </c>
      <c r="C231" s="37">
        <v>4.296875E-2</v>
      </c>
      <c r="D231" s="38"/>
      <c r="E231" s="44">
        <v>7.0588235294117646E-2</v>
      </c>
      <c r="F231" s="45"/>
      <c r="G231" s="46">
        <v>3.2295271049596307E-2</v>
      </c>
      <c r="H231" s="51">
        <v>-0.13119057040000001</v>
      </c>
      <c r="I231" s="53">
        <v>0.78359813542510104</v>
      </c>
      <c r="J231" s="53">
        <v>0</v>
      </c>
    </row>
    <row r="232" spans="1:10" x14ac:dyDescent="0.25">
      <c r="A232" s="2" t="s">
        <v>798</v>
      </c>
      <c r="B232" s="36">
        <v>1.4267185473411156E-2</v>
      </c>
      <c r="C232" s="37"/>
      <c r="D232" s="38">
        <v>1.5780371811500216E-2</v>
      </c>
      <c r="E232" s="44"/>
      <c r="F232" s="45"/>
      <c r="G232" s="46">
        <v>2.4632387795324701E-2</v>
      </c>
      <c r="H232" s="51">
        <v>-0.148364304</v>
      </c>
      <c r="I232" s="53">
        <v>0.665275785508043</v>
      </c>
      <c r="J232" s="53">
        <v>0</v>
      </c>
    </row>
    <row r="233" spans="1:10" x14ac:dyDescent="0.25">
      <c r="A233" s="2" t="s">
        <v>596</v>
      </c>
      <c r="B233" s="36">
        <v>0.19415175285860453</v>
      </c>
      <c r="C233" s="37">
        <v>0.15044247787610621</v>
      </c>
      <c r="D233" s="38">
        <v>0.21533923303834807</v>
      </c>
      <c r="E233" s="44">
        <v>0.16888888888888889</v>
      </c>
      <c r="F233" s="45">
        <v>0.41145833333333331</v>
      </c>
      <c r="G233" s="46">
        <v>0.16666666666666666</v>
      </c>
      <c r="H233" s="51">
        <v>-0.15353383009999999</v>
      </c>
      <c r="I233" s="53">
        <v>0.78934100914199901</v>
      </c>
      <c r="J233" s="53">
        <v>0</v>
      </c>
    </row>
    <row r="234" spans="1:10" x14ac:dyDescent="0.25">
      <c r="A234" s="2" t="s">
        <v>785</v>
      </c>
      <c r="B234" s="36">
        <v>1.6597510373443983E-2</v>
      </c>
      <c r="C234" s="37">
        <v>5.9128630705394189E-2</v>
      </c>
      <c r="D234" s="38">
        <v>2.2821576763485476E-2</v>
      </c>
      <c r="E234" s="44"/>
      <c r="F234" s="45">
        <v>1.8672199170124481E-2</v>
      </c>
      <c r="G234" s="46"/>
      <c r="H234" s="51">
        <v>-0.1570991655</v>
      </c>
      <c r="I234" s="53">
        <v>0.78338473130612196</v>
      </c>
      <c r="J234" s="53">
        <v>0</v>
      </c>
    </row>
    <row r="235" spans="1:10" x14ac:dyDescent="0.25">
      <c r="A235" s="2" t="s">
        <v>624</v>
      </c>
      <c r="B235" s="36">
        <v>0.11015153505890596</v>
      </c>
      <c r="C235" s="37">
        <v>6.9353865301766904E-2</v>
      </c>
      <c r="D235" s="38">
        <v>9.1390091390091393E-3</v>
      </c>
      <c r="E235" s="44"/>
      <c r="F235" s="45">
        <v>4.5695045695045698E-2</v>
      </c>
      <c r="G235" s="46"/>
      <c r="H235" s="51">
        <v>-0.16856047669999999</v>
      </c>
      <c r="I235" s="53">
        <v>0.86531351026369396</v>
      </c>
      <c r="J235" s="53">
        <v>0</v>
      </c>
    </row>
    <row r="236" spans="1:10" x14ac:dyDescent="0.25">
      <c r="A236" s="2" t="s">
        <v>672</v>
      </c>
      <c r="B236" s="36">
        <v>5.5944055944055944E-2</v>
      </c>
      <c r="C236" s="37">
        <v>0.13986013986013987</v>
      </c>
      <c r="D236" s="38">
        <v>7.2261072261072271E-2</v>
      </c>
      <c r="E236" s="44">
        <v>0.31468531468531469</v>
      </c>
      <c r="F236" s="45"/>
      <c r="G236" s="46">
        <v>3.9627039627039624E-2</v>
      </c>
      <c r="H236" s="51">
        <v>-0.17535214939999999</v>
      </c>
      <c r="I236" s="53">
        <v>0.83211644669792095</v>
      </c>
      <c r="J236" s="53">
        <v>0</v>
      </c>
    </row>
    <row r="237" spans="1:10" x14ac:dyDescent="0.25">
      <c r="A237" s="2" t="s">
        <v>365</v>
      </c>
      <c r="B237" s="36"/>
      <c r="C237" s="37">
        <v>0.13205980066445183</v>
      </c>
      <c r="D237" s="38">
        <v>0.10299003322259137</v>
      </c>
      <c r="E237" s="44">
        <v>0.15114503816793892</v>
      </c>
      <c r="F237" s="45">
        <v>0.16719914802981894</v>
      </c>
      <c r="G237" s="46">
        <v>8.0118694362017809E-2</v>
      </c>
      <c r="H237" s="51">
        <v>-0.17682327540000001</v>
      </c>
      <c r="I237" s="53">
        <v>0.68894991716188103</v>
      </c>
      <c r="J237" s="53">
        <v>0</v>
      </c>
    </row>
    <row r="238" spans="1:10" x14ac:dyDescent="0.25">
      <c r="A238" s="2" t="s">
        <v>725</v>
      </c>
      <c r="B238" s="36">
        <v>2.7649769585253458E-2</v>
      </c>
      <c r="C238" s="37"/>
      <c r="D238" s="38"/>
      <c r="E238" s="44">
        <v>3.0588235294117649E-2</v>
      </c>
      <c r="F238" s="45">
        <v>4.9180327868852458E-2</v>
      </c>
      <c r="G238" s="46">
        <v>7.2156862745098041E-2</v>
      </c>
      <c r="H238" s="51">
        <v>-0.17929632919999999</v>
      </c>
      <c r="I238" s="53">
        <v>0.61925323096812601</v>
      </c>
      <c r="J238" s="53">
        <v>0</v>
      </c>
    </row>
    <row r="239" spans="1:10" x14ac:dyDescent="0.25">
      <c r="A239" s="2" t="s">
        <v>589</v>
      </c>
      <c r="B239" s="36">
        <v>0.22750000000000001</v>
      </c>
      <c r="C239" s="37">
        <v>0.29093198992443325</v>
      </c>
      <c r="D239" s="38">
        <v>0.10218978102189781</v>
      </c>
      <c r="E239" s="44">
        <v>0.29523601193731347</v>
      </c>
      <c r="F239" s="45">
        <v>0.12425021422450729</v>
      </c>
      <c r="G239" s="46">
        <v>0.36393442622950817</v>
      </c>
      <c r="H239" s="51">
        <v>-0.18693973010000001</v>
      </c>
      <c r="I239" s="53">
        <v>0.74075747478188003</v>
      </c>
      <c r="J239" s="53">
        <v>0</v>
      </c>
    </row>
    <row r="240" spans="1:10" x14ac:dyDescent="0.25">
      <c r="A240" s="2" t="s">
        <v>367</v>
      </c>
      <c r="B240" s="36"/>
      <c r="C240" s="37"/>
      <c r="D240" s="38"/>
      <c r="E240" s="44">
        <v>3.5629453681710215E-3</v>
      </c>
      <c r="F240" s="45"/>
      <c r="G240" s="46">
        <v>7.9254079254079245E-3</v>
      </c>
      <c r="H240" s="51">
        <v>-0.18896246659999999</v>
      </c>
      <c r="I240" s="53">
        <v>0.58338231470608504</v>
      </c>
      <c r="J240" s="53">
        <v>0</v>
      </c>
    </row>
    <row r="241" spans="1:10" x14ac:dyDescent="0.25">
      <c r="A241" s="2" t="s">
        <v>598</v>
      </c>
      <c r="B241" s="36">
        <v>0.18757588582527987</v>
      </c>
      <c r="C241" s="37">
        <v>1.7647058823529412E-2</v>
      </c>
      <c r="D241" s="38"/>
      <c r="E241" s="44">
        <v>8.6420023245488961E-2</v>
      </c>
      <c r="F241" s="45">
        <v>5.5059523809523808E-2</v>
      </c>
      <c r="G241" s="46">
        <v>5.4487179487179488E-2</v>
      </c>
      <c r="H241" s="51">
        <v>-0.2005911571</v>
      </c>
      <c r="I241" s="53">
        <v>0.85192244169832998</v>
      </c>
      <c r="J241" s="53">
        <v>0</v>
      </c>
    </row>
    <row r="242" spans="1:10" x14ac:dyDescent="0.25">
      <c r="A242" s="2" t="s">
        <v>379</v>
      </c>
      <c r="B242" s="36"/>
      <c r="C242" s="37"/>
      <c r="D242" s="38"/>
      <c r="E242" s="44"/>
      <c r="F242" s="45">
        <v>5.1395007342143915E-3</v>
      </c>
      <c r="G242" s="46">
        <v>6.0127771514468242E-3</v>
      </c>
      <c r="H242" s="51">
        <v>-0.21426248070000001</v>
      </c>
      <c r="I242" s="53">
        <v>0.42588898637738098</v>
      </c>
      <c r="J242" s="53">
        <v>0</v>
      </c>
    </row>
    <row r="243" spans="1:10" x14ac:dyDescent="0.25">
      <c r="A243" s="2" t="s">
        <v>752</v>
      </c>
      <c r="B243" s="36">
        <v>2.2194821208384709E-2</v>
      </c>
      <c r="C243" s="37">
        <v>5.0689624268346195E-2</v>
      </c>
      <c r="D243" s="38">
        <v>2.0114942528735632E-2</v>
      </c>
      <c r="E243" s="44">
        <v>7.4719273957852633E-2</v>
      </c>
      <c r="F243" s="45">
        <v>1.3597033374536466E-2</v>
      </c>
      <c r="G243" s="46">
        <v>4.6775936599423626E-2</v>
      </c>
      <c r="H243" s="51">
        <v>-0.21672691790000001</v>
      </c>
      <c r="I243" s="53">
        <v>0.74517112006676101</v>
      </c>
      <c r="J243" s="53">
        <v>0</v>
      </c>
    </row>
    <row r="244" spans="1:10" x14ac:dyDescent="0.25">
      <c r="A244" s="2" t="s">
        <v>881</v>
      </c>
      <c r="B244" s="36">
        <v>6.8306010928961746E-3</v>
      </c>
      <c r="C244" s="37"/>
      <c r="D244" s="38">
        <v>1.8670309653916209E-2</v>
      </c>
      <c r="E244" s="44">
        <v>1.8817204301075269E-2</v>
      </c>
      <c r="F244" s="45">
        <v>1.6172506738544475E-2</v>
      </c>
      <c r="G244" s="46"/>
      <c r="H244" s="51">
        <v>-0.21819137699999999</v>
      </c>
      <c r="I244" s="53">
        <v>0.59242345969617105</v>
      </c>
      <c r="J244" s="53">
        <v>0</v>
      </c>
    </row>
    <row r="245" spans="1:10" x14ac:dyDescent="0.25">
      <c r="A245" s="2" t="s">
        <v>331</v>
      </c>
      <c r="B245" s="36"/>
      <c r="C245" s="37">
        <v>4.0052012920669976E-2</v>
      </c>
      <c r="D245" s="38">
        <v>7.4547390841320548E-3</v>
      </c>
      <c r="E245" s="44">
        <v>0.04</v>
      </c>
      <c r="F245" s="45">
        <v>2.6624068157614481E-2</v>
      </c>
      <c r="G245" s="46"/>
      <c r="H245" s="51">
        <v>-0.22381436909999999</v>
      </c>
      <c r="I245" s="53">
        <v>0.80211123622791403</v>
      </c>
      <c r="J245" s="53">
        <v>0</v>
      </c>
    </row>
    <row r="246" spans="1:10" x14ac:dyDescent="0.25">
      <c r="A246" s="2" t="s">
        <v>362</v>
      </c>
      <c r="B246" s="36"/>
      <c r="C246" s="37"/>
      <c r="D246" s="38"/>
      <c r="E246" s="44">
        <v>6.5573770491803279E-3</v>
      </c>
      <c r="F246" s="45"/>
      <c r="G246" s="46">
        <v>4.3715846994535519E-3</v>
      </c>
      <c r="H246" s="51">
        <v>-0.22835553219999999</v>
      </c>
      <c r="I246" s="53">
        <v>0.50471448971958399</v>
      </c>
      <c r="J246" s="53">
        <v>0</v>
      </c>
    </row>
    <row r="247" spans="1:10" x14ac:dyDescent="0.25">
      <c r="A247" s="2" t="s">
        <v>592</v>
      </c>
      <c r="B247" s="36">
        <v>0.20921155347384857</v>
      </c>
      <c r="C247" s="37">
        <v>6.9476971116315372E-2</v>
      </c>
      <c r="D247" s="38">
        <v>8.287147004486671E-2</v>
      </c>
      <c r="E247" s="44">
        <v>0.13476874003189793</v>
      </c>
      <c r="F247" s="45">
        <v>0.12794348508634223</v>
      </c>
      <c r="G247" s="46">
        <v>0.15122470713525027</v>
      </c>
      <c r="H247" s="51">
        <v>-0.23133092520000001</v>
      </c>
      <c r="I247" s="53">
        <v>0.72158800522680999</v>
      </c>
      <c r="J247" s="53">
        <v>0</v>
      </c>
    </row>
    <row r="248" spans="1:10" x14ac:dyDescent="0.25">
      <c r="A248" s="2" t="s">
        <v>838</v>
      </c>
      <c r="B248" s="36">
        <v>1.0084033613445379E-2</v>
      </c>
      <c r="C248" s="37"/>
      <c r="D248" s="38">
        <v>1.5712682379349047E-2</v>
      </c>
      <c r="E248" s="44"/>
      <c r="F248" s="45"/>
      <c r="G248" s="46">
        <v>1.893939393939394E-2</v>
      </c>
      <c r="H248" s="51">
        <v>-0.2616227599</v>
      </c>
      <c r="I248" s="53">
        <v>0.37554444295702599</v>
      </c>
      <c r="J248" s="53">
        <v>0</v>
      </c>
    </row>
    <row r="249" spans="1:10" x14ac:dyDescent="0.25">
      <c r="A249" s="2" t="s">
        <v>580</v>
      </c>
      <c r="B249" s="36">
        <v>0.3009049773755656</v>
      </c>
      <c r="C249" s="37">
        <v>0.61704545454545456</v>
      </c>
      <c r="D249" s="38">
        <v>0.54654654654654655</v>
      </c>
      <c r="E249" s="44">
        <v>0.26576576576576577</v>
      </c>
      <c r="F249" s="45">
        <v>0.94367283950617287</v>
      </c>
      <c r="G249" s="46">
        <v>0.94756554307116103</v>
      </c>
      <c r="H249" s="51">
        <v>-0.26915390719999999</v>
      </c>
      <c r="I249" s="53">
        <v>0.63330649681682305</v>
      </c>
      <c r="J249" s="53">
        <v>0</v>
      </c>
    </row>
    <row r="250" spans="1:10" x14ac:dyDescent="0.25">
      <c r="A250" s="2" t="s">
        <v>830</v>
      </c>
      <c r="B250" s="36">
        <v>1.1049723756906077E-2</v>
      </c>
      <c r="C250" s="37"/>
      <c r="D250" s="38">
        <v>1.1970534069981583E-2</v>
      </c>
      <c r="E250" s="44">
        <v>1.4124293785310734E-2</v>
      </c>
      <c r="F250" s="45"/>
      <c r="G250" s="46"/>
      <c r="H250" s="51">
        <v>-0.27882215329999999</v>
      </c>
      <c r="I250" s="53">
        <v>0.38804969219836699</v>
      </c>
      <c r="J250" s="53">
        <v>0</v>
      </c>
    </row>
    <row r="251" spans="1:10" x14ac:dyDescent="0.25">
      <c r="A251" s="2" t="s">
        <v>670</v>
      </c>
      <c r="B251" s="36">
        <v>5.7034220532319393E-2</v>
      </c>
      <c r="C251" s="37"/>
      <c r="D251" s="38">
        <v>8.4917617237008858E-2</v>
      </c>
      <c r="E251" s="44">
        <v>0.13580246913580246</v>
      </c>
      <c r="F251" s="45"/>
      <c r="G251" s="46"/>
      <c r="H251" s="51">
        <v>-0.29314782070000001</v>
      </c>
      <c r="I251" s="53">
        <v>0.50675851098363001</v>
      </c>
      <c r="J251" s="53">
        <v>0</v>
      </c>
    </row>
    <row r="252" spans="1:10" x14ac:dyDescent="0.25">
      <c r="A252" s="2" t="s">
        <v>839</v>
      </c>
      <c r="B252" s="36">
        <v>1.0040160642570281E-2</v>
      </c>
      <c r="C252" s="37">
        <v>3.0120481927710843E-2</v>
      </c>
      <c r="D252" s="38">
        <v>2.7443105756358766E-2</v>
      </c>
      <c r="E252" s="44">
        <v>2.6369168356997971E-2</v>
      </c>
      <c r="F252" s="45">
        <v>2.1912350597609567E-2</v>
      </c>
      <c r="G252" s="46">
        <v>3.7112010796221319E-2</v>
      </c>
      <c r="H252" s="51">
        <v>-0.31644485430000002</v>
      </c>
      <c r="I252" s="53">
        <v>0.42168253162754099</v>
      </c>
      <c r="J252" s="53">
        <v>0</v>
      </c>
    </row>
    <row r="253" spans="1:10" x14ac:dyDescent="0.25">
      <c r="A253" s="2" t="s">
        <v>931</v>
      </c>
      <c r="B253" s="36">
        <v>1.3388318364275374E-3</v>
      </c>
      <c r="C253" s="37"/>
      <c r="D253" s="38">
        <v>4.6774335892683788E-3</v>
      </c>
      <c r="E253" s="44"/>
      <c r="F253" s="45"/>
      <c r="G253" s="46"/>
      <c r="H253" s="51">
        <v>-0.35057785870000002</v>
      </c>
      <c r="I253" s="53">
        <v>0.46312511961171399</v>
      </c>
      <c r="J253" s="53">
        <v>0</v>
      </c>
    </row>
    <row r="254" spans="1:10" x14ac:dyDescent="0.25">
      <c r="A254" s="2" t="s">
        <v>832</v>
      </c>
      <c r="B254" s="36">
        <v>1.0810810810810811E-2</v>
      </c>
      <c r="C254" s="37">
        <v>3.880597014925373E-2</v>
      </c>
      <c r="D254" s="38"/>
      <c r="E254" s="44">
        <v>4.4776119402985072E-2</v>
      </c>
      <c r="F254" s="45">
        <v>1.492537313432836E-2</v>
      </c>
      <c r="G254" s="46"/>
      <c r="H254" s="51">
        <v>-0.35913760259999999</v>
      </c>
      <c r="I254" s="53">
        <v>0.52500033796506695</v>
      </c>
      <c r="J254" s="53">
        <v>0</v>
      </c>
    </row>
    <row r="255" spans="1:10" x14ac:dyDescent="0.25">
      <c r="A255" s="2" t="s">
        <v>906</v>
      </c>
      <c r="B255" s="36">
        <v>3.90625E-3</v>
      </c>
      <c r="C255" s="37"/>
      <c r="D255" s="38">
        <v>7.3059640522875821E-2</v>
      </c>
      <c r="E255" s="44">
        <v>7.2192684164052084E-2</v>
      </c>
      <c r="F255" s="45">
        <v>1.6339869281045753E-2</v>
      </c>
      <c r="G255" s="46">
        <v>5.9323767223407514E-2</v>
      </c>
      <c r="H255" s="51">
        <v>-0.37326026439999999</v>
      </c>
      <c r="I255" s="53">
        <v>0.75143295367879603</v>
      </c>
      <c r="J255" s="53">
        <v>0</v>
      </c>
    </row>
    <row r="256" spans="1:10" x14ac:dyDescent="0.25">
      <c r="A256" s="2" t="s">
        <v>347</v>
      </c>
      <c r="B256" s="36"/>
      <c r="C256" s="37">
        <v>1.2396694214876033E-2</v>
      </c>
      <c r="D256" s="38">
        <v>1.3774104683195593E-2</v>
      </c>
      <c r="E256" s="44">
        <v>1.2448132780082987E-2</v>
      </c>
      <c r="F256" s="45"/>
      <c r="G256" s="46"/>
      <c r="H256" s="51">
        <v>-0.37528448650000001</v>
      </c>
      <c r="I256" s="53">
        <v>0.35591775830396299</v>
      </c>
      <c r="J256" s="53">
        <v>0</v>
      </c>
    </row>
    <row r="257" spans="1:10" x14ac:dyDescent="0.25">
      <c r="A257" s="2" t="s">
        <v>866</v>
      </c>
      <c r="B257" s="36">
        <v>7.7821011673151752E-3</v>
      </c>
      <c r="C257" s="37"/>
      <c r="D257" s="38"/>
      <c r="E257" s="44">
        <v>1.6260162601626018E-2</v>
      </c>
      <c r="F257" s="45"/>
      <c r="G257" s="46">
        <v>1.7615176151761516E-2</v>
      </c>
      <c r="H257" s="51">
        <v>-0.37810489600000002</v>
      </c>
      <c r="I257" s="53">
        <v>0.246019147581053</v>
      </c>
      <c r="J257" s="53">
        <v>0</v>
      </c>
    </row>
    <row r="258" spans="1:10" x14ac:dyDescent="0.25">
      <c r="A258" s="2" t="s">
        <v>627</v>
      </c>
      <c r="B258" s="36">
        <v>9.9821746880570411E-2</v>
      </c>
      <c r="C258" s="37">
        <v>0.13231441048034934</v>
      </c>
      <c r="D258" s="38">
        <v>9.5898324667822055E-2</v>
      </c>
      <c r="E258" s="44">
        <v>0.18675252989880406</v>
      </c>
      <c r="F258" s="45">
        <v>0.11245728487107798</v>
      </c>
      <c r="G258" s="46">
        <v>0.18675252989880406</v>
      </c>
      <c r="H258" s="51">
        <v>-0.40349398650000001</v>
      </c>
      <c r="I258" s="53">
        <v>0.244124210969897</v>
      </c>
      <c r="J258" s="53">
        <v>0</v>
      </c>
    </row>
    <row r="259" spans="1:10" x14ac:dyDescent="0.25">
      <c r="A259" s="2" t="s">
        <v>636</v>
      </c>
      <c r="B259" s="36">
        <v>8.8089330024813894E-2</v>
      </c>
      <c r="C259" s="37">
        <v>0.20360726230291448</v>
      </c>
      <c r="D259" s="38">
        <v>0.15308072726234295</v>
      </c>
      <c r="E259" s="44">
        <v>0.28227361636361686</v>
      </c>
      <c r="F259" s="45">
        <v>7.8674948240165632E-2</v>
      </c>
      <c r="G259" s="46">
        <v>0.40677866476031616</v>
      </c>
      <c r="H259" s="51">
        <v>-0.43267223269999999</v>
      </c>
      <c r="I259" s="53">
        <v>0.47992479311415898</v>
      </c>
      <c r="J259" s="53">
        <v>0</v>
      </c>
    </row>
    <row r="260" spans="1:10" x14ac:dyDescent="0.25">
      <c r="A260" s="2" t="s">
        <v>617</v>
      </c>
      <c r="B260" s="36">
        <v>0.129349941611522</v>
      </c>
      <c r="C260" s="37">
        <v>5.2507906669545676E-2</v>
      </c>
      <c r="D260" s="38">
        <v>2.8025673546254664E-2</v>
      </c>
      <c r="E260" s="44">
        <v>6.5813189616089146E-2</v>
      </c>
      <c r="F260" s="45">
        <v>0.10916038453558337</v>
      </c>
      <c r="G260" s="46">
        <v>8.9382416528182282E-2</v>
      </c>
      <c r="H260" s="51">
        <v>-0.44469235950000002</v>
      </c>
      <c r="I260" s="53">
        <v>0.54939936573874204</v>
      </c>
      <c r="J260" s="53">
        <v>0</v>
      </c>
    </row>
    <row r="261" spans="1:10" x14ac:dyDescent="0.25">
      <c r="A261" s="2" t="s">
        <v>748</v>
      </c>
      <c r="B261" s="36">
        <v>2.271428979463597E-2</v>
      </c>
      <c r="C261" s="37"/>
      <c r="D261" s="38">
        <v>1.1695906432748537E-2</v>
      </c>
      <c r="E261" s="44">
        <v>2.2968197879858657E-2</v>
      </c>
      <c r="F261" s="45"/>
      <c r="G261" s="46"/>
      <c r="H261" s="51">
        <v>-0.4592174778</v>
      </c>
      <c r="I261" s="53">
        <v>0.31111272063399598</v>
      </c>
      <c r="J261" s="53">
        <v>0</v>
      </c>
    </row>
    <row r="262" spans="1:10" x14ac:dyDescent="0.25">
      <c r="A262" s="2" t="s">
        <v>746</v>
      </c>
      <c r="B262" s="36">
        <v>2.3148148148148147E-2</v>
      </c>
      <c r="C262" s="37"/>
      <c r="D262" s="38">
        <v>2.9320987654320989E-2</v>
      </c>
      <c r="E262" s="44">
        <v>5.0925925925925923E-2</v>
      </c>
      <c r="F262" s="45"/>
      <c r="G262" s="46"/>
      <c r="H262" s="51">
        <v>-0.47172809170000002</v>
      </c>
      <c r="I262" s="53">
        <v>0.12915590272063901</v>
      </c>
      <c r="J262" s="53">
        <v>0</v>
      </c>
    </row>
    <row r="263" spans="1:10" x14ac:dyDescent="0.25">
      <c r="A263" s="2" t="s">
        <v>882</v>
      </c>
      <c r="B263" s="36">
        <v>6.7567567567567571E-3</v>
      </c>
      <c r="C263" s="37"/>
      <c r="D263" s="38"/>
      <c r="E263" s="44">
        <v>6.5789473684210523E-3</v>
      </c>
      <c r="F263" s="45">
        <v>8.6433277903138289E-2</v>
      </c>
      <c r="G263" s="46"/>
      <c r="H263" s="51">
        <v>-0.47671373890000002</v>
      </c>
      <c r="I263" s="53">
        <v>0.63638882230585603</v>
      </c>
      <c r="J263" s="53">
        <v>0</v>
      </c>
    </row>
    <row r="264" spans="1:10" x14ac:dyDescent="0.25">
      <c r="A264" s="2" t="s">
        <v>576</v>
      </c>
      <c r="B264" s="36">
        <v>0.38039215686274508</v>
      </c>
      <c r="C264" s="37"/>
      <c r="D264" s="38">
        <v>0.14379084967320263</v>
      </c>
      <c r="E264" s="44">
        <v>0.9727195225916454</v>
      </c>
      <c r="F264" s="45">
        <v>0.34916392543859653</v>
      </c>
      <c r="G264" s="46">
        <v>0.1905248709170278</v>
      </c>
      <c r="H264" s="51">
        <v>-0.50361146639999999</v>
      </c>
      <c r="I264" s="53">
        <v>0.53396251034082398</v>
      </c>
      <c r="J264" s="53">
        <v>0</v>
      </c>
    </row>
    <row r="265" spans="1:10" x14ac:dyDescent="0.25">
      <c r="A265" s="2" t="s">
        <v>850</v>
      </c>
      <c r="B265" s="36">
        <v>8.8703967112044816E-3</v>
      </c>
      <c r="C265" s="37">
        <v>5.4762478581969563E-3</v>
      </c>
      <c r="D265" s="38">
        <v>1.8458490905816675E-3</v>
      </c>
      <c r="E265" s="44">
        <v>3.8604859813478934E-3</v>
      </c>
      <c r="F265" s="45"/>
      <c r="G265" s="46"/>
      <c r="H265" s="51">
        <v>-0.52906773510000005</v>
      </c>
      <c r="I265" s="53">
        <v>0.51042312855164296</v>
      </c>
      <c r="J265" s="53">
        <v>0</v>
      </c>
    </row>
    <row r="266" spans="1:10" x14ac:dyDescent="0.25">
      <c r="A266" s="2" t="s">
        <v>608</v>
      </c>
      <c r="B266" s="36">
        <v>0.1568176160766851</v>
      </c>
      <c r="C266" s="37">
        <v>6.4240487103002605E-2</v>
      </c>
      <c r="D266" s="38">
        <v>7.8389098625607626E-2</v>
      </c>
      <c r="E266" s="44">
        <v>0.25731989694744639</v>
      </c>
      <c r="F266" s="45"/>
      <c r="G266" s="46">
        <v>0.12151835588984539</v>
      </c>
      <c r="H266" s="51">
        <v>-0.54305916300000001</v>
      </c>
      <c r="I266" s="53">
        <v>0.43167164590509699</v>
      </c>
      <c r="J266" s="53">
        <v>0</v>
      </c>
    </row>
    <row r="267" spans="1:10" x14ac:dyDescent="0.25">
      <c r="A267" s="2" t="s">
        <v>603</v>
      </c>
      <c r="B267" s="36">
        <v>0.1650485436893204</v>
      </c>
      <c r="C267" s="37">
        <v>0.23697916666666666</v>
      </c>
      <c r="D267" s="38">
        <v>0.15104166666666666</v>
      </c>
      <c r="E267" s="44">
        <v>0.65278633004926112</v>
      </c>
      <c r="F267" s="45">
        <v>0.15648854961832059</v>
      </c>
      <c r="G267" s="46">
        <v>0.24100156494522693</v>
      </c>
      <c r="H267" s="51">
        <v>-0.54631208659999997</v>
      </c>
      <c r="I267" s="53">
        <v>0.36759578959360201</v>
      </c>
      <c r="J267" s="53">
        <v>0</v>
      </c>
    </row>
    <row r="268" spans="1:10" x14ac:dyDescent="0.25">
      <c r="A268" s="2" t="s">
        <v>909</v>
      </c>
      <c r="B268" s="36">
        <v>3.8585209003215433E-3</v>
      </c>
      <c r="C268" s="37">
        <v>2.572347266881029E-3</v>
      </c>
      <c r="D268" s="38"/>
      <c r="E268" s="44">
        <v>5.8708414872798431E-3</v>
      </c>
      <c r="F268" s="45">
        <v>3.6390101892285302E-3</v>
      </c>
      <c r="G268" s="46">
        <v>7.1839080459770123E-3</v>
      </c>
      <c r="H268" s="51">
        <v>-0.55459365760000001</v>
      </c>
      <c r="I268" s="53">
        <v>0.25836515045067199</v>
      </c>
      <c r="J268" s="53">
        <v>0</v>
      </c>
    </row>
    <row r="269" spans="1:10" x14ac:dyDescent="0.25">
      <c r="A269" s="2" t="s">
        <v>758</v>
      </c>
      <c r="B269" s="36">
        <v>2.072538860103627E-2</v>
      </c>
      <c r="C269" s="37">
        <v>6.3039723661485317E-2</v>
      </c>
      <c r="D269" s="38">
        <v>2.0149683362118597E-2</v>
      </c>
      <c r="E269" s="44">
        <v>7.4328725699362344E-2</v>
      </c>
      <c r="F269" s="45">
        <v>3.2183908045977011E-2</v>
      </c>
      <c r="G269" s="46">
        <v>4.7207829591249278E-2</v>
      </c>
      <c r="H269" s="51">
        <v>-0.56023035119999998</v>
      </c>
      <c r="I269" s="53">
        <v>0.270112271713421</v>
      </c>
      <c r="J269" s="53">
        <v>0</v>
      </c>
    </row>
    <row r="270" spans="1:10" x14ac:dyDescent="0.25">
      <c r="A270" s="2" t="s">
        <v>716</v>
      </c>
      <c r="B270" s="36">
        <v>3.0830972615675165E-2</v>
      </c>
      <c r="C270" s="37">
        <v>3.2255343353225295E-2</v>
      </c>
      <c r="D270" s="38">
        <v>2.2134126197555337E-2</v>
      </c>
      <c r="E270" s="44">
        <v>3.9714867617107942E-2</v>
      </c>
      <c r="F270" s="45">
        <v>3.450586264656616E-2</v>
      </c>
      <c r="G270" s="46">
        <v>7.1536499929942557E-2</v>
      </c>
      <c r="H270" s="51">
        <v>-0.57827742159999995</v>
      </c>
      <c r="I270" s="53">
        <v>0.17024792999222699</v>
      </c>
      <c r="J270" s="53">
        <v>0</v>
      </c>
    </row>
    <row r="271" spans="1:10" x14ac:dyDescent="0.25">
      <c r="A271" s="2" t="s">
        <v>787</v>
      </c>
      <c r="B271" s="36">
        <v>1.6260162601626018E-2</v>
      </c>
      <c r="C271" s="37">
        <v>2.0050125313283207E-2</v>
      </c>
      <c r="D271" s="38"/>
      <c r="E271" s="44"/>
      <c r="F271" s="45">
        <v>1.5151515151515152E-2</v>
      </c>
      <c r="G271" s="46"/>
      <c r="H271" s="51">
        <v>-0.57839338819999997</v>
      </c>
      <c r="I271" s="53">
        <v>0.230445217293997</v>
      </c>
      <c r="J271" s="53">
        <v>0</v>
      </c>
    </row>
    <row r="272" spans="1:10" x14ac:dyDescent="0.25">
      <c r="A272" s="2" t="s">
        <v>846</v>
      </c>
      <c r="B272" s="36">
        <v>9.2378752886836026E-3</v>
      </c>
      <c r="C272" s="37"/>
      <c r="D272" s="38">
        <v>1.6166281755196302E-2</v>
      </c>
      <c r="E272" s="44">
        <v>2.5404157043879907E-2</v>
      </c>
      <c r="F272" s="45">
        <v>1.4626635873749039E-2</v>
      </c>
      <c r="G272" s="46"/>
      <c r="H272" s="51">
        <v>-0.58180637229999999</v>
      </c>
      <c r="I272" s="53">
        <v>0.15815939373676899</v>
      </c>
      <c r="J272" s="53">
        <v>0</v>
      </c>
    </row>
    <row r="273" spans="1:10" x14ac:dyDescent="0.25">
      <c r="A273" s="2" t="s">
        <v>336</v>
      </c>
      <c r="B273" s="36"/>
      <c r="C273" s="37"/>
      <c r="D273" s="38"/>
      <c r="E273" s="44">
        <v>5.1413881748071976E-3</v>
      </c>
      <c r="F273" s="45"/>
      <c r="G273" s="46">
        <v>9.7323600973236012E-3</v>
      </c>
      <c r="H273" s="51">
        <v>-0.58751334060000004</v>
      </c>
      <c r="I273" s="53">
        <v>9.0858001425509399E-2</v>
      </c>
      <c r="J273" s="53">
        <v>0</v>
      </c>
    </row>
    <row r="274" spans="1:10" x14ac:dyDescent="0.25">
      <c r="A274" s="2" t="s">
        <v>801</v>
      </c>
      <c r="B274" s="36">
        <v>1.3782542113323124E-2</v>
      </c>
      <c r="C274" s="37"/>
      <c r="D274" s="38">
        <v>4.9900199600798403E-3</v>
      </c>
      <c r="E274" s="44"/>
      <c r="F274" s="45">
        <v>9.3403385872737887E-3</v>
      </c>
      <c r="G274" s="46"/>
      <c r="H274" s="51">
        <v>-0.61348685599999997</v>
      </c>
      <c r="I274" s="53">
        <v>0.33903148933041399</v>
      </c>
      <c r="J274" s="53">
        <v>0</v>
      </c>
    </row>
    <row r="275" spans="1:10" x14ac:dyDescent="0.25">
      <c r="A275" s="2" t="s">
        <v>807</v>
      </c>
      <c r="B275" s="36">
        <v>1.3015184381778741E-2</v>
      </c>
      <c r="C275" s="37">
        <v>4.3897216274089934E-2</v>
      </c>
      <c r="D275" s="38">
        <v>4.9168474331164135E-2</v>
      </c>
      <c r="E275" s="44">
        <v>4.630644528342738E-2</v>
      </c>
      <c r="F275" s="45">
        <v>7.3118279569892475E-2</v>
      </c>
      <c r="G275" s="46">
        <v>3.9953406905000328E-2</v>
      </c>
      <c r="H275" s="51">
        <v>-0.61584263549999996</v>
      </c>
      <c r="I275" s="53">
        <v>0.27203246742780501</v>
      </c>
      <c r="J275" s="53">
        <v>0</v>
      </c>
    </row>
    <row r="276" spans="1:10" x14ac:dyDescent="0.25">
      <c r="A276" s="2" t="s">
        <v>354</v>
      </c>
      <c r="B276" s="36"/>
      <c r="C276" s="37">
        <v>9.6685082872928173E-3</v>
      </c>
      <c r="D276" s="38">
        <v>2.4084778420038536E-2</v>
      </c>
      <c r="E276" s="44">
        <v>2.6402640264026403E-2</v>
      </c>
      <c r="F276" s="45"/>
      <c r="G276" s="46"/>
      <c r="H276" s="51">
        <v>-0.62456349550000001</v>
      </c>
      <c r="I276" s="53">
        <v>0.455120583563556</v>
      </c>
      <c r="J276" s="53">
        <v>0</v>
      </c>
    </row>
    <row r="277" spans="1:10" x14ac:dyDescent="0.25">
      <c r="A277" s="2" t="s">
        <v>913</v>
      </c>
      <c r="B277" s="36">
        <v>3.552397868561279E-3</v>
      </c>
      <c r="C277" s="37">
        <v>2.7452611097162943E-2</v>
      </c>
      <c r="D277" s="38">
        <v>6.5476190476190478E-3</v>
      </c>
      <c r="E277" s="44">
        <v>1.4260430799734365E-2</v>
      </c>
      <c r="F277" s="45">
        <v>1.0619469026548672E-2</v>
      </c>
      <c r="G277" s="46">
        <v>2.0786933927245732E-2</v>
      </c>
      <c r="H277" s="51">
        <v>-0.62712615510000003</v>
      </c>
      <c r="I277" s="53">
        <v>0.32157876318845102</v>
      </c>
      <c r="J277" s="53">
        <v>0</v>
      </c>
    </row>
    <row r="278" spans="1:10" x14ac:dyDescent="0.25">
      <c r="A278" s="2" t="s">
        <v>916</v>
      </c>
      <c r="B278" s="36">
        <v>3.2102728731942215E-3</v>
      </c>
      <c r="C278" s="37">
        <v>5.9351463143597974E-2</v>
      </c>
      <c r="D278" s="38">
        <v>2.3006955591225255E-2</v>
      </c>
      <c r="E278" s="44">
        <v>2.3923444976076555E-2</v>
      </c>
      <c r="F278" s="45">
        <v>1.7148981779206859E-2</v>
      </c>
      <c r="G278" s="46">
        <v>5.2915669466826139E-2</v>
      </c>
      <c r="H278" s="51">
        <v>-0.62931486010000004</v>
      </c>
      <c r="I278" s="53">
        <v>0.50462529911586296</v>
      </c>
      <c r="J278" s="53">
        <v>0</v>
      </c>
    </row>
    <row r="279" spans="1:10" x14ac:dyDescent="0.25">
      <c r="A279" s="2" t="s">
        <v>328</v>
      </c>
      <c r="B279" s="36"/>
      <c r="C279" s="37"/>
      <c r="D279" s="38"/>
      <c r="E279" s="44">
        <v>5.7251908396946565E-3</v>
      </c>
      <c r="F279" s="45"/>
      <c r="G279" s="46">
        <v>9.8958333333333329E-3</v>
      </c>
      <c r="H279" s="51">
        <v>-0.66792651520000001</v>
      </c>
      <c r="I279" s="53">
        <v>5.2010655639818597E-2</v>
      </c>
      <c r="J279" s="53">
        <v>0</v>
      </c>
    </row>
    <row r="280" spans="1:10" x14ac:dyDescent="0.25">
      <c r="A280" s="2" t="s">
        <v>727</v>
      </c>
      <c r="B280" s="36">
        <v>2.7586206896551724E-2</v>
      </c>
      <c r="C280" s="37">
        <v>8.8693957115009742E-2</v>
      </c>
      <c r="D280" s="38">
        <v>7.5353773062280902E-2</v>
      </c>
      <c r="E280" s="44">
        <v>9.4117647058823528E-2</v>
      </c>
      <c r="F280" s="45">
        <v>0.13861386138613863</v>
      </c>
      <c r="G280" s="46">
        <v>7.6470588235294124E-2</v>
      </c>
      <c r="H280" s="51">
        <v>-0.67191007420000004</v>
      </c>
      <c r="I280" s="53">
        <v>0.182147557603661</v>
      </c>
      <c r="J280" s="53">
        <v>0</v>
      </c>
    </row>
    <row r="281" spans="1:10" x14ac:dyDescent="0.25">
      <c r="A281" s="2" t="s">
        <v>837</v>
      </c>
      <c r="B281" s="36">
        <v>1.0121457489878543E-2</v>
      </c>
      <c r="C281" s="37"/>
      <c r="D281" s="38">
        <v>1.6194331983805668E-2</v>
      </c>
      <c r="E281" s="44">
        <v>6.0483870967741934E-3</v>
      </c>
      <c r="F281" s="45"/>
      <c r="G281" s="46">
        <v>8.1534772182254203E-2</v>
      </c>
      <c r="H281" s="51">
        <v>-0.70340553240000003</v>
      </c>
      <c r="I281" s="53">
        <v>0.45523107066295498</v>
      </c>
      <c r="J281" s="53">
        <v>0</v>
      </c>
    </row>
    <row r="282" spans="1:10" x14ac:dyDescent="0.25">
      <c r="A282" s="2" t="s">
        <v>674</v>
      </c>
      <c r="B282" s="36">
        <v>5.5474421402344931E-2</v>
      </c>
      <c r="C282" s="37">
        <v>4.9311926605504583E-2</v>
      </c>
      <c r="D282" s="38">
        <v>3.5169988276670575E-2</v>
      </c>
      <c r="E282" s="44">
        <v>0.17849516562101647</v>
      </c>
      <c r="F282" s="45">
        <v>6.2271062271062272E-2</v>
      </c>
      <c r="G282" s="46">
        <v>5.0549450549450543E-2</v>
      </c>
      <c r="H282" s="51">
        <v>-0.70859641360000003</v>
      </c>
      <c r="I282" s="53">
        <v>0.28641722213137699</v>
      </c>
      <c r="J282" s="53">
        <v>0</v>
      </c>
    </row>
    <row r="283" spans="1:10" x14ac:dyDescent="0.25">
      <c r="A283" s="2" t="s">
        <v>858</v>
      </c>
      <c r="B283" s="36">
        <v>8.4493041749502985E-3</v>
      </c>
      <c r="C283" s="37">
        <v>9.0508806262230915E-3</v>
      </c>
      <c r="D283" s="38">
        <v>9.1346952333499418E-3</v>
      </c>
      <c r="E283" s="44">
        <v>9.1566265060240969E-3</v>
      </c>
      <c r="F283" s="45">
        <v>1.6917293233082706E-2</v>
      </c>
      <c r="G283" s="46">
        <v>2.6783704704028809E-2</v>
      </c>
      <c r="H283" s="51">
        <v>-0.71670079379999996</v>
      </c>
      <c r="I283" s="53">
        <v>0.14301515329894801</v>
      </c>
      <c r="J283" s="53">
        <v>0</v>
      </c>
    </row>
    <row r="284" spans="1:10" x14ac:dyDescent="0.25">
      <c r="A284" s="2" t="s">
        <v>925</v>
      </c>
      <c r="B284" s="36">
        <v>2.3584905660377358E-3</v>
      </c>
      <c r="C284" s="37"/>
      <c r="D284" s="38">
        <v>5.7584731819677526E-3</v>
      </c>
      <c r="E284" s="44">
        <v>2.9469548133595285E-3</v>
      </c>
      <c r="F284" s="45"/>
      <c r="G284" s="46"/>
      <c r="H284" s="51">
        <v>-0.72035131500000005</v>
      </c>
      <c r="I284" s="53">
        <v>0.41216309284798602</v>
      </c>
      <c r="J284" s="53">
        <v>0</v>
      </c>
    </row>
    <row r="285" spans="1:10" x14ac:dyDescent="0.25">
      <c r="A285" s="2" t="s">
        <v>769</v>
      </c>
      <c r="B285" s="36">
        <v>1.8372703412073491E-2</v>
      </c>
      <c r="C285" s="37"/>
      <c r="D285" s="38"/>
      <c r="E285" s="44">
        <v>5.7788944723618091E-2</v>
      </c>
      <c r="F285" s="45">
        <v>4.3177892918825567E-2</v>
      </c>
      <c r="G285" s="46">
        <v>3.4599156118143459E-2</v>
      </c>
      <c r="H285" s="51">
        <v>-0.72775773310000003</v>
      </c>
      <c r="I285" s="53">
        <v>0.13242250547284901</v>
      </c>
      <c r="J285" s="53">
        <v>0</v>
      </c>
    </row>
    <row r="286" spans="1:10" x14ac:dyDescent="0.25">
      <c r="A286" s="2" t="s">
        <v>833</v>
      </c>
      <c r="B286" s="36">
        <v>1.0752688172043012E-2</v>
      </c>
      <c r="C286" s="37">
        <v>2.1660649819494584E-2</v>
      </c>
      <c r="D286" s="38"/>
      <c r="E286" s="44"/>
      <c r="F286" s="45">
        <v>1.5053763440860216E-2</v>
      </c>
      <c r="G286" s="46"/>
      <c r="H286" s="51">
        <v>-0.73375756530000003</v>
      </c>
      <c r="I286" s="53">
        <v>0.12411586952392301</v>
      </c>
      <c r="J286" s="53">
        <v>0</v>
      </c>
    </row>
    <row r="287" spans="1:10" x14ac:dyDescent="0.25">
      <c r="A287" s="2" t="s">
        <v>327</v>
      </c>
      <c r="B287" s="36"/>
      <c r="C287" s="37">
        <v>2.9268292682926831E-2</v>
      </c>
      <c r="D287" s="38">
        <v>1.8428184281842817E-2</v>
      </c>
      <c r="E287" s="44">
        <v>2.866779089376054E-2</v>
      </c>
      <c r="F287" s="45">
        <v>5.4626532887402456E-2</v>
      </c>
      <c r="G287" s="46">
        <v>3.6727879799666109E-2</v>
      </c>
      <c r="H287" s="51">
        <v>-0.77791057060000002</v>
      </c>
      <c r="I287" s="53">
        <v>6.9145605776820399E-2</v>
      </c>
      <c r="J287" s="53">
        <v>0</v>
      </c>
    </row>
    <row r="288" spans="1:10" x14ac:dyDescent="0.25">
      <c r="A288" s="2" t="s">
        <v>316</v>
      </c>
      <c r="B288" s="36"/>
      <c r="C288" s="37">
        <v>2.976190476190476E-3</v>
      </c>
      <c r="D288" s="38">
        <v>2.1825396825396826E-3</v>
      </c>
      <c r="E288" s="44"/>
      <c r="F288" s="45"/>
      <c r="G288" s="46"/>
      <c r="H288" s="51">
        <v>-0.78855938179999996</v>
      </c>
      <c r="I288" s="53">
        <v>4.0017586945963503E-2</v>
      </c>
      <c r="J288" s="53">
        <v>0</v>
      </c>
    </row>
    <row r="289" spans="1:10" x14ac:dyDescent="0.25">
      <c r="A289" s="2" t="s">
        <v>301</v>
      </c>
      <c r="B289" s="36"/>
      <c r="C289" s="37"/>
      <c r="D289" s="38"/>
      <c r="E289" s="44">
        <v>7.6555023923444978E-3</v>
      </c>
      <c r="F289" s="45"/>
      <c r="G289" s="46">
        <v>9.723842862699339E-3</v>
      </c>
      <c r="H289" s="51">
        <v>-0.82593441479999996</v>
      </c>
      <c r="I289" s="53">
        <v>1.5346602887232301E-2</v>
      </c>
      <c r="J289" s="53">
        <v>0</v>
      </c>
    </row>
    <row r="290" spans="1:10" x14ac:dyDescent="0.25">
      <c r="A290" s="2" t="s">
        <v>299</v>
      </c>
      <c r="B290" s="36"/>
      <c r="C290" s="37">
        <v>8.771929824561403E-3</v>
      </c>
      <c r="D290" s="38">
        <v>5.8479532163742687E-3</v>
      </c>
      <c r="E290" s="44">
        <v>1.0998692937018929E-2</v>
      </c>
      <c r="F290" s="45">
        <v>1.1695906432748537E-2</v>
      </c>
      <c r="G290" s="46"/>
      <c r="H290" s="51">
        <v>-0.82879511449999999</v>
      </c>
      <c r="I290" s="53">
        <v>1.6008921796735898E-2</v>
      </c>
      <c r="J290" s="53">
        <v>0</v>
      </c>
    </row>
    <row r="291" spans="1:10" x14ac:dyDescent="0.25">
      <c r="A291" s="2" t="s">
        <v>855</v>
      </c>
      <c r="B291" s="36">
        <v>8.4985835694051E-3</v>
      </c>
      <c r="C291" s="37">
        <v>9.9150141643059506E-3</v>
      </c>
      <c r="D291" s="38"/>
      <c r="E291" s="44">
        <v>1.4409221902017291E-2</v>
      </c>
      <c r="F291" s="45"/>
      <c r="G291" s="46"/>
      <c r="H291" s="51">
        <v>-0.83129435949999997</v>
      </c>
      <c r="I291" s="53">
        <v>3.9678983465953201E-2</v>
      </c>
      <c r="J291" s="53">
        <v>0</v>
      </c>
    </row>
    <row r="292" spans="1:10" x14ac:dyDescent="0.25">
      <c r="A292" s="2" t="s">
        <v>707</v>
      </c>
      <c r="B292" s="36">
        <v>3.2524713100784003E-2</v>
      </c>
      <c r="C292" s="37">
        <v>8.9065907012731236E-3</v>
      </c>
      <c r="D292" s="38">
        <v>4.9309664694280079E-3</v>
      </c>
      <c r="E292" s="44">
        <v>1.4771048744460856E-2</v>
      </c>
      <c r="F292" s="45">
        <v>1.1341222879684419E-2</v>
      </c>
      <c r="G292" s="46">
        <v>6.757674585306063E-2</v>
      </c>
      <c r="H292" s="51">
        <v>-0.85542483400000002</v>
      </c>
      <c r="I292" s="53">
        <v>0.41567693782797799</v>
      </c>
      <c r="J292" s="53">
        <v>0</v>
      </c>
    </row>
    <row r="293" spans="1:10" x14ac:dyDescent="0.25">
      <c r="A293" s="2" t="s">
        <v>329</v>
      </c>
      <c r="B293" s="36"/>
      <c r="C293" s="37">
        <v>2.3892773892773892E-2</v>
      </c>
      <c r="D293" s="38">
        <v>1.4763014763014762E-2</v>
      </c>
      <c r="E293" s="44"/>
      <c r="F293" s="45">
        <v>1.7482517482517484E-2</v>
      </c>
      <c r="G293" s="46"/>
      <c r="H293" s="51">
        <v>-0.86483002149999999</v>
      </c>
      <c r="I293" s="53">
        <v>0.100899948015931</v>
      </c>
      <c r="J293" s="53">
        <v>0</v>
      </c>
    </row>
    <row r="294" spans="1:10" x14ac:dyDescent="0.25">
      <c r="A294" s="2" t="s">
        <v>930</v>
      </c>
      <c r="B294" s="36">
        <v>1.5298317185109638E-3</v>
      </c>
      <c r="C294" s="37">
        <v>5.6093829678735344E-3</v>
      </c>
      <c r="D294" s="38">
        <v>6.6292707802141767E-3</v>
      </c>
      <c r="E294" s="44">
        <v>1.2755102040816327E-2</v>
      </c>
      <c r="F294" s="45">
        <v>2.3809523809523812E-3</v>
      </c>
      <c r="G294" s="46"/>
      <c r="H294" s="51">
        <v>-0.86873977280000003</v>
      </c>
      <c r="I294" s="53">
        <v>0.30589495395580302</v>
      </c>
      <c r="J294" s="53">
        <v>0</v>
      </c>
    </row>
    <row r="295" spans="1:10" x14ac:dyDescent="0.25">
      <c r="A295" s="2" t="s">
        <v>637</v>
      </c>
      <c r="B295" s="36">
        <v>8.723404255319149E-2</v>
      </c>
      <c r="C295" s="37">
        <v>8.3669354838709686E-2</v>
      </c>
      <c r="D295" s="38">
        <v>4.4590643274853799E-2</v>
      </c>
      <c r="E295" s="44"/>
      <c r="F295" s="45">
        <v>0.14719848053181386</v>
      </c>
      <c r="G295" s="46"/>
      <c r="H295" s="51">
        <v>-0.87556161939999999</v>
      </c>
      <c r="I295" s="53">
        <v>0.139187523504438</v>
      </c>
      <c r="J295" s="53">
        <v>0</v>
      </c>
    </row>
    <row r="296" spans="1:10" x14ac:dyDescent="0.25">
      <c r="A296" s="2" t="s">
        <v>843</v>
      </c>
      <c r="B296" s="36">
        <v>9.4936708860759497E-3</v>
      </c>
      <c r="C296" s="37"/>
      <c r="D296" s="38">
        <v>2.0042194092827006E-2</v>
      </c>
      <c r="E296" s="44"/>
      <c r="F296" s="45">
        <v>3.1746031746031744E-2</v>
      </c>
      <c r="G296" s="46"/>
      <c r="H296" s="51">
        <v>-0.88802792649999995</v>
      </c>
      <c r="I296" s="53">
        <v>2.6569537344585399E-2</v>
      </c>
      <c r="J296" s="53">
        <v>0</v>
      </c>
    </row>
    <row r="297" spans="1:10" x14ac:dyDescent="0.25">
      <c r="A297" s="2" t="s">
        <v>853</v>
      </c>
      <c r="B297" s="36">
        <v>8.5714285714285719E-3</v>
      </c>
      <c r="C297" s="37">
        <v>3.5714285714285712E-2</v>
      </c>
      <c r="D297" s="38"/>
      <c r="E297" s="44">
        <v>7.9330759330759337E-2</v>
      </c>
      <c r="F297" s="45">
        <v>2.4761904761904763E-2</v>
      </c>
      <c r="G297" s="46">
        <v>2.9947916666666668E-2</v>
      </c>
      <c r="H297" s="51">
        <v>-0.91474961290000001</v>
      </c>
      <c r="I297" s="53">
        <v>0.162447627467452</v>
      </c>
      <c r="J297" s="53">
        <v>0</v>
      </c>
    </row>
    <row r="298" spans="1:10" x14ac:dyDescent="0.25">
      <c r="A298" s="2" t="s">
        <v>810</v>
      </c>
      <c r="B298" s="36">
        <v>1.282051282051282E-2</v>
      </c>
      <c r="C298" s="37">
        <v>2.4475524475524476E-2</v>
      </c>
      <c r="D298" s="38">
        <v>1.7871017871017872E-2</v>
      </c>
      <c r="E298" s="44">
        <v>5.4778554778554776E-2</v>
      </c>
      <c r="F298" s="45"/>
      <c r="G298" s="46">
        <v>2.938475665748393E-2</v>
      </c>
      <c r="H298" s="51">
        <v>-0.95447679259999996</v>
      </c>
      <c r="I298" s="53">
        <v>3.7337787069620598E-2</v>
      </c>
      <c r="J298" s="53">
        <v>0</v>
      </c>
    </row>
    <row r="299" spans="1:10" x14ac:dyDescent="0.25">
      <c r="A299" s="2" t="s">
        <v>629</v>
      </c>
      <c r="B299" s="36">
        <v>9.8176596365816909E-2</v>
      </c>
      <c r="C299" s="37">
        <v>2.5477707006369428E-2</v>
      </c>
      <c r="D299" s="38"/>
      <c r="E299" s="44">
        <v>0.2886178861788618</v>
      </c>
      <c r="F299" s="45"/>
      <c r="G299" s="46">
        <v>4.2328042328042326E-2</v>
      </c>
      <c r="H299" s="51">
        <v>-0.96163895850000003</v>
      </c>
      <c r="I299" s="53">
        <v>0.35844765860105099</v>
      </c>
      <c r="J299" s="53">
        <v>0</v>
      </c>
    </row>
    <row r="300" spans="1:10" x14ac:dyDescent="0.25">
      <c r="A300" s="2" t="s">
        <v>295</v>
      </c>
      <c r="B300" s="36"/>
      <c r="C300" s="37">
        <v>6.8750000000000006E-2</v>
      </c>
      <c r="D300" s="38">
        <v>5.1388888888888894E-2</v>
      </c>
      <c r="E300" s="44"/>
      <c r="F300" s="45">
        <v>0.15360983102918588</v>
      </c>
      <c r="G300" s="46"/>
      <c r="H300" s="51">
        <v>-0.9803159011</v>
      </c>
      <c r="I300" s="53">
        <v>7.0391205343582106E-2</v>
      </c>
      <c r="J300" s="53">
        <v>0</v>
      </c>
    </row>
    <row r="301" spans="1:10" x14ac:dyDescent="0.25">
      <c r="A301" s="2" t="s">
        <v>298</v>
      </c>
      <c r="B301" s="36"/>
      <c r="C301" s="37">
        <v>3.1403940886699511E-2</v>
      </c>
      <c r="D301" s="38">
        <v>3.8415366146458581E-2</v>
      </c>
      <c r="E301" s="44">
        <v>8.8377723970944316E-2</v>
      </c>
      <c r="F301" s="45">
        <v>5.6144483706321156E-2</v>
      </c>
      <c r="G301" s="46">
        <v>8.3820662768031198E-2</v>
      </c>
      <c r="H301" s="51">
        <v>-0.98932468790000005</v>
      </c>
      <c r="I301" s="53">
        <v>3.08554964663105E-2</v>
      </c>
      <c r="J301" s="53">
        <v>0</v>
      </c>
    </row>
    <row r="302" spans="1:10" x14ac:dyDescent="0.25">
      <c r="A302" s="2" t="s">
        <v>601</v>
      </c>
      <c r="B302" s="36">
        <v>0.17401358381965773</v>
      </c>
      <c r="C302" s="37">
        <v>0.21173830012621433</v>
      </c>
      <c r="D302" s="38">
        <v>0.17083707269477555</v>
      </c>
      <c r="E302" s="44">
        <v>0.69269900386588878</v>
      </c>
      <c r="F302" s="45">
        <v>0.4194254502767189</v>
      </c>
      <c r="G302" s="46">
        <v>0.22969291075603368</v>
      </c>
      <c r="H302" s="51">
        <v>-0.99535636719999998</v>
      </c>
      <c r="I302" s="53">
        <v>9.6838858319830898E-2</v>
      </c>
      <c r="J302" s="53">
        <v>0</v>
      </c>
    </row>
    <row r="303" spans="1:10" x14ac:dyDescent="0.25">
      <c r="A303" s="2" t="s">
        <v>631</v>
      </c>
      <c r="B303" s="36">
        <v>9.4827586206896547E-2</v>
      </c>
      <c r="C303" s="37"/>
      <c r="D303" s="38">
        <v>8.6206896551724144E-2</v>
      </c>
      <c r="E303" s="44">
        <v>0.27586206896551724</v>
      </c>
      <c r="F303" s="45"/>
      <c r="G303" s="46">
        <v>0.22126436781609193</v>
      </c>
      <c r="H303" s="51">
        <v>-1.0285712871999999</v>
      </c>
      <c r="I303" s="53">
        <v>1.8300492399044702E-2</v>
      </c>
      <c r="J303" s="53">
        <v>0</v>
      </c>
    </row>
    <row r="304" spans="1:10" x14ac:dyDescent="0.25">
      <c r="A304" s="2" t="s">
        <v>287</v>
      </c>
      <c r="B304" s="36"/>
      <c r="C304" s="37">
        <v>2.0270270270270271E-3</v>
      </c>
      <c r="D304" s="38">
        <v>2.0270270270270271E-3</v>
      </c>
      <c r="E304" s="44"/>
      <c r="F304" s="45"/>
      <c r="G304" s="46"/>
      <c r="H304" s="51">
        <v>-1.0391017738999999</v>
      </c>
      <c r="I304" s="53">
        <v>1.8188476988010901E-2</v>
      </c>
      <c r="J304" s="53">
        <v>0</v>
      </c>
    </row>
    <row r="305" spans="1:10" x14ac:dyDescent="0.25">
      <c r="A305" s="2" t="s">
        <v>800</v>
      </c>
      <c r="B305" s="36">
        <v>1.405152224824356E-2</v>
      </c>
      <c r="C305" s="37">
        <v>1.288056206088993E-2</v>
      </c>
      <c r="D305" s="38"/>
      <c r="E305" s="44">
        <v>5.3864168618266976E-2</v>
      </c>
      <c r="F305" s="45">
        <v>7.7700077700077709E-3</v>
      </c>
      <c r="G305" s="46">
        <v>4.2056074766355138E-2</v>
      </c>
      <c r="H305" s="51">
        <v>-1.0468368696999999</v>
      </c>
      <c r="I305" s="53">
        <v>0.21183175279890301</v>
      </c>
      <c r="J305" s="53">
        <v>0</v>
      </c>
    </row>
    <row r="306" spans="1:10" x14ac:dyDescent="0.25">
      <c r="A306" s="2" t="s">
        <v>288</v>
      </c>
      <c r="B306" s="36"/>
      <c r="C306" s="37"/>
      <c r="D306" s="38"/>
      <c r="E306" s="44">
        <v>6.7567567567567571E-3</v>
      </c>
      <c r="F306" s="45"/>
      <c r="G306" s="46">
        <v>1.4117647058823532E-2</v>
      </c>
      <c r="H306" s="51">
        <v>-1.0704406385</v>
      </c>
      <c r="I306" s="53">
        <v>1.3200526064773101E-2</v>
      </c>
      <c r="J306" s="53">
        <v>0</v>
      </c>
    </row>
    <row r="307" spans="1:10" x14ac:dyDescent="0.25">
      <c r="A307" s="2" t="s">
        <v>284</v>
      </c>
      <c r="B307" s="36"/>
      <c r="C307" s="37"/>
      <c r="D307" s="38"/>
      <c r="E307" s="44">
        <v>3.134796238244514E-3</v>
      </c>
      <c r="F307" s="45">
        <v>3.3868092691622102E-2</v>
      </c>
      <c r="G307" s="46"/>
      <c r="H307" s="51">
        <v>-1.0946761705000001</v>
      </c>
      <c r="I307" s="53">
        <v>0.240170264319886</v>
      </c>
      <c r="J307" s="53">
        <v>0</v>
      </c>
    </row>
    <row r="308" spans="1:10" x14ac:dyDescent="0.25">
      <c r="A308" s="2" t="s">
        <v>893</v>
      </c>
      <c r="B308" s="36">
        <v>5.9171597633136093E-3</v>
      </c>
      <c r="C308" s="37">
        <v>0.10888043580351273</v>
      </c>
      <c r="D308" s="38">
        <v>9.0802834392577969E-2</v>
      </c>
      <c r="E308" s="44">
        <v>9.390277396319692E-2</v>
      </c>
      <c r="F308" s="45">
        <v>9.572609966493191E-2</v>
      </c>
      <c r="G308" s="46">
        <v>8.5626911314984719E-2</v>
      </c>
      <c r="H308" s="51">
        <v>-1.0991934994999999</v>
      </c>
      <c r="I308" s="53">
        <v>0.291374640160943</v>
      </c>
      <c r="J308" s="53">
        <v>0</v>
      </c>
    </row>
    <row r="309" spans="1:10" x14ac:dyDescent="0.25">
      <c r="A309" s="2" t="s">
        <v>638</v>
      </c>
      <c r="B309" s="36">
        <v>8.7068965517241387E-2</v>
      </c>
      <c r="C309" s="37">
        <v>0.11363636363636363</v>
      </c>
      <c r="D309" s="38">
        <v>1.7182130584192438E-2</v>
      </c>
      <c r="E309" s="44">
        <v>9.3525179856115109E-2</v>
      </c>
      <c r="F309" s="45">
        <v>0.20408163265306123</v>
      </c>
      <c r="G309" s="46">
        <v>0.12339496827676634</v>
      </c>
      <c r="H309" s="51">
        <v>-1.1240145934000001</v>
      </c>
      <c r="I309" s="53">
        <v>0.19205131436471401</v>
      </c>
      <c r="J309" s="53">
        <v>0</v>
      </c>
    </row>
    <row r="310" spans="1:10" x14ac:dyDescent="0.25">
      <c r="A310" s="2" t="s">
        <v>907</v>
      </c>
      <c r="B310" s="36">
        <v>3.869969040247678E-3</v>
      </c>
      <c r="C310" s="37">
        <v>1.7774343122102011E-2</v>
      </c>
      <c r="D310" s="38">
        <v>4.1120534566949371E-3</v>
      </c>
      <c r="E310" s="44"/>
      <c r="F310" s="45">
        <v>9.4798872662054823E-3</v>
      </c>
      <c r="G310" s="46"/>
      <c r="H310" s="51">
        <v>-1.1309409345999999</v>
      </c>
      <c r="I310" s="53">
        <v>9.5580264763315798E-2</v>
      </c>
      <c r="J310" s="53">
        <v>0</v>
      </c>
    </row>
    <row r="311" spans="1:10" x14ac:dyDescent="0.25">
      <c r="A311" s="2" t="s">
        <v>654</v>
      </c>
      <c r="B311" s="36">
        <v>7.2792869269949059E-2</v>
      </c>
      <c r="C311" s="37">
        <v>3.8306451612903226E-2</v>
      </c>
      <c r="D311" s="38">
        <v>2.6990553306342781E-2</v>
      </c>
      <c r="E311" s="44">
        <v>0.14112903225806453</v>
      </c>
      <c r="F311" s="45"/>
      <c r="G311" s="46"/>
      <c r="H311" s="51">
        <v>-1.1747518404999999</v>
      </c>
      <c r="I311" s="53">
        <v>9.8169162957867706E-2</v>
      </c>
      <c r="J311" s="53">
        <v>0</v>
      </c>
    </row>
    <row r="312" spans="1:10" x14ac:dyDescent="0.25">
      <c r="A312" s="2" t="s">
        <v>697</v>
      </c>
      <c r="B312" s="36">
        <v>4.0201005025125629E-2</v>
      </c>
      <c r="C312" s="37"/>
      <c r="D312" s="38"/>
      <c r="E312" s="44">
        <v>0.16834254274669763</v>
      </c>
      <c r="F312" s="45"/>
      <c r="G312" s="46">
        <v>7.4661963550852431E-2</v>
      </c>
      <c r="H312" s="51">
        <v>-1.1923612611000001</v>
      </c>
      <c r="I312" s="53">
        <v>3.2605970328879103E-2</v>
      </c>
      <c r="J312" s="53">
        <v>0</v>
      </c>
    </row>
    <row r="313" spans="1:10" x14ac:dyDescent="0.25">
      <c r="A313" s="2" t="s">
        <v>584</v>
      </c>
      <c r="B313" s="36">
        <v>0.25261392228124124</v>
      </c>
      <c r="C313" s="37">
        <v>0.10526315789473684</v>
      </c>
      <c r="D313" s="38">
        <v>0.19603356216628529</v>
      </c>
      <c r="E313" s="44">
        <v>1.6043331526544859</v>
      </c>
      <c r="F313" s="45">
        <v>5.7971014492753624E-2</v>
      </c>
      <c r="G313" s="46">
        <v>0.90107100390345507</v>
      </c>
      <c r="H313" s="51">
        <v>-1.1955779710000001</v>
      </c>
      <c r="I313" s="53">
        <v>0.37553768505753998</v>
      </c>
      <c r="J313" s="53">
        <v>0</v>
      </c>
    </row>
    <row r="314" spans="1:10" x14ac:dyDescent="0.25">
      <c r="A314" s="2" t="s">
        <v>268</v>
      </c>
      <c r="B314" s="36"/>
      <c r="C314" s="37"/>
      <c r="D314" s="38"/>
      <c r="E314" s="44">
        <v>9.9601593625498006E-3</v>
      </c>
      <c r="F314" s="45"/>
      <c r="G314" s="46">
        <v>1.2541254125412541E-2</v>
      </c>
      <c r="H314" s="51">
        <v>-1.1992078564999999</v>
      </c>
      <c r="I314" s="53">
        <v>2.6169724387312002E-3</v>
      </c>
      <c r="J314" s="53">
        <v>1</v>
      </c>
    </row>
    <row r="315" spans="1:10" x14ac:dyDescent="0.25">
      <c r="A315" s="2" t="s">
        <v>290</v>
      </c>
      <c r="B315" s="36"/>
      <c r="C315" s="37"/>
      <c r="D315" s="38"/>
      <c r="E315" s="44"/>
      <c r="F315" s="45">
        <v>1.9271948608137048E-2</v>
      </c>
      <c r="G315" s="46">
        <v>6.6225165562913907E-3</v>
      </c>
      <c r="H315" s="51">
        <v>-1.2457968734</v>
      </c>
      <c r="I315" s="53">
        <v>4.2557061303023398E-2</v>
      </c>
      <c r="J315" s="53">
        <v>0</v>
      </c>
    </row>
    <row r="316" spans="1:10" x14ac:dyDescent="0.25">
      <c r="A316" s="2" t="s">
        <v>899</v>
      </c>
      <c r="B316" s="36">
        <v>4.7961630695443642E-3</v>
      </c>
      <c r="C316" s="37"/>
      <c r="D316" s="38"/>
      <c r="E316" s="44">
        <v>7.4432761483121196E-2</v>
      </c>
      <c r="F316" s="45">
        <v>1.9984012789768187E-2</v>
      </c>
      <c r="G316" s="46">
        <v>2.5252525252525249E-2</v>
      </c>
      <c r="H316" s="51">
        <v>-1.2540156998</v>
      </c>
      <c r="I316" s="53">
        <v>0.11024366865052999</v>
      </c>
      <c r="J316" s="53">
        <v>0</v>
      </c>
    </row>
    <row r="317" spans="1:10" x14ac:dyDescent="0.25">
      <c r="A317" s="2" t="s">
        <v>245</v>
      </c>
      <c r="B317" s="36"/>
      <c r="C317" s="37">
        <v>1.7060367454068241E-2</v>
      </c>
      <c r="D317" s="38">
        <v>8.7489063867016627E-3</v>
      </c>
      <c r="E317" s="44">
        <v>2.8871391076115485E-2</v>
      </c>
      <c r="F317" s="45"/>
      <c r="G317" s="46"/>
      <c r="H317" s="51">
        <v>-1.2579564997999999</v>
      </c>
      <c r="I317" s="53">
        <v>4.7685815070238396E-3</v>
      </c>
      <c r="J317" s="53">
        <v>0</v>
      </c>
    </row>
    <row r="318" spans="1:10" x14ac:dyDescent="0.25">
      <c r="A318" s="2" t="s">
        <v>823</v>
      </c>
      <c r="B318" s="36">
        <v>1.1494252873563218E-2</v>
      </c>
      <c r="C318" s="37">
        <v>1.6190476190476189E-2</v>
      </c>
      <c r="D318" s="38">
        <v>8.9399744572158362E-3</v>
      </c>
      <c r="E318" s="44"/>
      <c r="F318" s="45">
        <v>1.6696481812760882E-2</v>
      </c>
      <c r="G318" s="46"/>
      <c r="H318" s="51">
        <v>-1.3058230990999999</v>
      </c>
      <c r="I318" s="53">
        <v>2.6496150708495401E-2</v>
      </c>
      <c r="J318" s="53">
        <v>0</v>
      </c>
    </row>
    <row r="319" spans="1:10" x14ac:dyDescent="0.25">
      <c r="A319" s="2" t="s">
        <v>771</v>
      </c>
      <c r="B319" s="36">
        <v>1.8181818181818181E-2</v>
      </c>
      <c r="C319" s="37"/>
      <c r="D319" s="38"/>
      <c r="E319" s="44">
        <v>0.18484848484848485</v>
      </c>
      <c r="F319" s="45">
        <v>3.8383838383838381E-2</v>
      </c>
      <c r="G319" s="46">
        <v>4.0404040404040407E-2</v>
      </c>
      <c r="H319" s="51">
        <v>-1.3200602145</v>
      </c>
      <c r="I319" s="53">
        <v>0.11043908342068599</v>
      </c>
      <c r="J319" s="53">
        <v>0</v>
      </c>
    </row>
    <row r="320" spans="1:10" x14ac:dyDescent="0.25">
      <c r="A320" s="2" t="s">
        <v>274</v>
      </c>
      <c r="B320" s="36"/>
      <c r="C320" s="37"/>
      <c r="D320" s="38"/>
      <c r="E320" s="44">
        <v>2.3190902478075155E-2</v>
      </c>
      <c r="F320" s="45">
        <v>3.1094527363184077E-3</v>
      </c>
      <c r="G320" s="46">
        <v>2.2508038585209E-2</v>
      </c>
      <c r="H320" s="51">
        <v>-1.3399251352999999</v>
      </c>
      <c r="I320" s="53">
        <v>0.123182911229279</v>
      </c>
      <c r="J320" s="53">
        <v>0</v>
      </c>
    </row>
    <row r="321" spans="1:10" x14ac:dyDescent="0.25">
      <c r="A321" s="2" t="s">
        <v>764</v>
      </c>
      <c r="B321" s="36">
        <v>1.9157088122605363E-2</v>
      </c>
      <c r="C321" s="37">
        <v>8.7412587412587419E-3</v>
      </c>
      <c r="D321" s="38">
        <v>8.9399744572158362E-3</v>
      </c>
      <c r="E321" s="44"/>
      <c r="F321" s="45">
        <v>2.5348542458808618E-2</v>
      </c>
      <c r="G321" s="46"/>
      <c r="H321" s="51">
        <v>-1.3414892215000001</v>
      </c>
      <c r="I321" s="53">
        <v>4.4017045799322398E-2</v>
      </c>
      <c r="J321" s="53">
        <v>0</v>
      </c>
    </row>
    <row r="322" spans="1:10" x14ac:dyDescent="0.25">
      <c r="A322" s="2" t="s">
        <v>293</v>
      </c>
      <c r="B322" s="36"/>
      <c r="C322" s="37"/>
      <c r="D322" s="38"/>
      <c r="E322" s="44">
        <v>1.544998068752414E-3</v>
      </c>
      <c r="F322" s="45">
        <v>0.12627737226277372</v>
      </c>
      <c r="G322" s="46"/>
      <c r="H322" s="51">
        <v>-1.3502787596000001</v>
      </c>
      <c r="I322" s="53">
        <v>0.40355892783853398</v>
      </c>
      <c r="J322" s="53">
        <v>0</v>
      </c>
    </row>
    <row r="323" spans="1:10" x14ac:dyDescent="0.25">
      <c r="A323" s="2" t="s">
        <v>242</v>
      </c>
      <c r="B323" s="36"/>
      <c r="C323" s="37">
        <v>0.1211197638266362</v>
      </c>
      <c r="D323" s="38"/>
      <c r="E323" s="44"/>
      <c r="F323" s="45">
        <v>0.10059171597633136</v>
      </c>
      <c r="G323" s="46">
        <v>0.50572047000618425</v>
      </c>
      <c r="H323" s="51">
        <v>-1.4260664995000001</v>
      </c>
      <c r="I323" s="53">
        <v>5.51871026679185E-2</v>
      </c>
      <c r="J323" s="53">
        <v>0</v>
      </c>
    </row>
    <row r="324" spans="1:10" x14ac:dyDescent="0.25">
      <c r="A324" s="2" t="s">
        <v>683</v>
      </c>
      <c r="B324" s="36">
        <v>4.8389124626748388E-2</v>
      </c>
      <c r="C324" s="37">
        <v>7.0372586709220364E-2</v>
      </c>
      <c r="D324" s="38">
        <v>1.465201465201465E-2</v>
      </c>
      <c r="E324" s="44">
        <v>0.18050036791758645</v>
      </c>
      <c r="F324" s="45">
        <v>0.12184412733260154</v>
      </c>
      <c r="G324" s="46">
        <v>5.905667855727309E-2</v>
      </c>
      <c r="H324" s="51">
        <v>-1.4273408348000001</v>
      </c>
      <c r="I324" s="53">
        <v>9.4128892655865604E-2</v>
      </c>
      <c r="J324" s="53">
        <v>0</v>
      </c>
    </row>
    <row r="325" spans="1:10" x14ac:dyDescent="0.25">
      <c r="A325" s="2" t="s">
        <v>264</v>
      </c>
      <c r="B325" s="36"/>
      <c r="C325" s="37"/>
      <c r="D325" s="38"/>
      <c r="E325" s="44">
        <v>9.1911764705882356E-3</v>
      </c>
      <c r="F325" s="45">
        <v>1.3435700575815739E-2</v>
      </c>
      <c r="G325" s="46">
        <v>1.5841584158415842E-2</v>
      </c>
      <c r="H325" s="51">
        <v>-1.429717704</v>
      </c>
      <c r="I325" s="53">
        <v>2.3229483175621199E-3</v>
      </c>
      <c r="J325" s="53">
        <v>1</v>
      </c>
    </row>
    <row r="326" spans="1:10" x14ac:dyDescent="0.25">
      <c r="A326" s="2" t="s">
        <v>873</v>
      </c>
      <c r="B326" s="36">
        <v>7.4074074074074077E-3</v>
      </c>
      <c r="C326" s="37">
        <v>1.4962593516209476E-2</v>
      </c>
      <c r="D326" s="38"/>
      <c r="E326" s="44"/>
      <c r="F326" s="45">
        <v>1.6E-2</v>
      </c>
      <c r="G326" s="46"/>
      <c r="H326" s="51">
        <v>-1.4333841931</v>
      </c>
      <c r="I326" s="53">
        <v>1.33371750196074E-2</v>
      </c>
      <c r="J326" s="53">
        <v>0</v>
      </c>
    </row>
    <row r="327" spans="1:10" x14ac:dyDescent="0.25">
      <c r="A327" s="2" t="s">
        <v>265</v>
      </c>
      <c r="B327" s="36"/>
      <c r="C327" s="37">
        <v>5.0335570469798654E-2</v>
      </c>
      <c r="D327" s="38">
        <v>3.803131991051454E-2</v>
      </c>
      <c r="E327" s="44">
        <v>0.36805555555555552</v>
      </c>
      <c r="F327" s="45"/>
      <c r="G327" s="46">
        <v>4.4270833333333336E-2</v>
      </c>
      <c r="H327" s="51">
        <v>-1.4457878395999999</v>
      </c>
      <c r="I327" s="53">
        <v>0.11785674224073001</v>
      </c>
      <c r="J327" s="53">
        <v>0</v>
      </c>
    </row>
    <row r="328" spans="1:10" x14ac:dyDescent="0.25">
      <c r="A328" s="2" t="s">
        <v>788</v>
      </c>
      <c r="B328" s="36">
        <v>1.5839493136219639E-2</v>
      </c>
      <c r="C328" s="37">
        <v>1.849894291754757E-2</v>
      </c>
      <c r="D328" s="38">
        <v>7.7519379844961239E-3</v>
      </c>
      <c r="E328" s="44"/>
      <c r="F328" s="45"/>
      <c r="G328" s="46">
        <v>3.3367839889579018E-2</v>
      </c>
      <c r="H328" s="51">
        <v>-1.4634895416</v>
      </c>
      <c r="I328" s="53">
        <v>1.6880643452362398E-2</v>
      </c>
      <c r="J328" s="53">
        <v>0</v>
      </c>
    </row>
    <row r="329" spans="1:10" x14ac:dyDescent="0.25">
      <c r="A329" s="2" t="s">
        <v>597</v>
      </c>
      <c r="B329" s="36">
        <v>0.19239486865065439</v>
      </c>
      <c r="C329" s="37">
        <v>0.39632634097989428</v>
      </c>
      <c r="D329" s="38">
        <v>0.30419456802779599</v>
      </c>
      <c r="E329" s="44">
        <v>1.6756994470342625</v>
      </c>
      <c r="F329" s="45"/>
      <c r="G329" s="46">
        <v>0.6110678578758757</v>
      </c>
      <c r="H329" s="51">
        <v>-1.4694238393000001</v>
      </c>
      <c r="I329" s="53">
        <v>2.12150262154829E-2</v>
      </c>
      <c r="J329" s="53">
        <v>0</v>
      </c>
    </row>
    <row r="330" spans="1:10" x14ac:dyDescent="0.25">
      <c r="A330" s="2" t="s">
        <v>250</v>
      </c>
      <c r="B330" s="36"/>
      <c r="C330" s="37"/>
      <c r="D330" s="38"/>
      <c r="E330" s="44">
        <v>4.6948356807511738E-3</v>
      </c>
      <c r="F330" s="45">
        <v>5.7007125890736338E-2</v>
      </c>
      <c r="G330" s="46">
        <v>8.5073472544470227E-3</v>
      </c>
      <c r="H330" s="51">
        <v>-1.5027045308</v>
      </c>
      <c r="I330" s="53">
        <v>0.15496855280608801</v>
      </c>
      <c r="J330" s="53">
        <v>0</v>
      </c>
    </row>
    <row r="331" spans="1:10" x14ac:dyDescent="0.25">
      <c r="A331" s="2" t="s">
        <v>253</v>
      </c>
      <c r="B331" s="36"/>
      <c r="C331" s="37">
        <v>1.4218009478672985E-2</v>
      </c>
      <c r="D331" s="38"/>
      <c r="E331" s="44">
        <v>0.10277653856775648</v>
      </c>
      <c r="F331" s="45"/>
      <c r="G331" s="46">
        <v>3.2863849765258218E-2</v>
      </c>
      <c r="H331" s="51">
        <v>-1.5115580926000001</v>
      </c>
      <c r="I331" s="53">
        <v>4.0006042415544299E-2</v>
      </c>
      <c r="J331" s="53">
        <v>0</v>
      </c>
    </row>
    <row r="332" spans="1:10" x14ac:dyDescent="0.25">
      <c r="A332" s="2" t="s">
        <v>259</v>
      </c>
      <c r="B332" s="36"/>
      <c r="C332" s="37">
        <v>1.1829652996845425E-2</v>
      </c>
      <c r="D332" s="38"/>
      <c r="E332" s="44">
        <v>7.1404356301381477E-2</v>
      </c>
      <c r="F332" s="45">
        <v>1.8987341772151899E-2</v>
      </c>
      <c r="G332" s="46"/>
      <c r="H332" s="51">
        <v>-1.5408397636</v>
      </c>
      <c r="I332" s="53">
        <v>2.6375493252166302E-2</v>
      </c>
      <c r="J332" s="53">
        <v>0</v>
      </c>
    </row>
    <row r="333" spans="1:10" x14ac:dyDescent="0.25">
      <c r="A333" s="2" t="s">
        <v>239</v>
      </c>
      <c r="B333" s="36"/>
      <c r="C333" s="37"/>
      <c r="D333" s="38"/>
      <c r="E333" s="44">
        <v>1.5576323987538941E-2</v>
      </c>
      <c r="F333" s="45"/>
      <c r="G333" s="46">
        <v>1.1144883485309016E-2</v>
      </c>
      <c r="H333" s="51">
        <v>-1.5449730338000001</v>
      </c>
      <c r="I333" s="53">
        <v>2.1927677963279701E-3</v>
      </c>
      <c r="J333" s="53">
        <v>1</v>
      </c>
    </row>
    <row r="334" spans="1:10" x14ac:dyDescent="0.25">
      <c r="A334" s="2" t="s">
        <v>251</v>
      </c>
      <c r="B334" s="36"/>
      <c r="C334" s="37">
        <v>3.0927835051546389E-2</v>
      </c>
      <c r="D334" s="38">
        <v>2.4761904761904763E-2</v>
      </c>
      <c r="E334" s="44">
        <v>9.6385542168674704E-2</v>
      </c>
      <c r="F334" s="45"/>
      <c r="G334" s="46">
        <v>6.9860279441117765E-2</v>
      </c>
      <c r="H334" s="51">
        <v>-1.5613942478</v>
      </c>
      <c r="I334" s="53">
        <v>1.8250972319238E-3</v>
      </c>
      <c r="J334" s="53">
        <v>1</v>
      </c>
    </row>
    <row r="335" spans="1:10" x14ac:dyDescent="0.25">
      <c r="A335" s="2" t="s">
        <v>867</v>
      </c>
      <c r="B335" s="36">
        <v>7.7220077220077222E-3</v>
      </c>
      <c r="C335" s="37"/>
      <c r="D335" s="38">
        <v>1.6469038208168644E-2</v>
      </c>
      <c r="E335" s="44"/>
      <c r="F335" s="45">
        <v>5.5338541666666664E-2</v>
      </c>
      <c r="G335" s="46"/>
      <c r="H335" s="51">
        <v>-1.5820274184000001</v>
      </c>
      <c r="I335" s="53">
        <v>3.5886774675228899E-3</v>
      </c>
      <c r="J335" s="53">
        <v>1</v>
      </c>
    </row>
    <row r="336" spans="1:10" x14ac:dyDescent="0.25">
      <c r="A336" s="2" t="s">
        <v>615</v>
      </c>
      <c r="B336" s="36">
        <v>0.13350256821353285</v>
      </c>
      <c r="C336" s="37">
        <v>1.0769230769230771E-2</v>
      </c>
      <c r="D336" s="38">
        <v>7.0512820512820512E-2</v>
      </c>
      <c r="E336" s="44">
        <v>0.84253333420000087</v>
      </c>
      <c r="F336" s="45"/>
      <c r="G336" s="46">
        <v>4.4354838709677415E-2</v>
      </c>
      <c r="H336" s="51">
        <v>-1.5856956545000001</v>
      </c>
      <c r="I336" s="53">
        <v>0.32986442871571198</v>
      </c>
      <c r="J336" s="53">
        <v>0</v>
      </c>
    </row>
    <row r="337" spans="1:10" x14ac:dyDescent="0.25">
      <c r="A337" s="2" t="s">
        <v>669</v>
      </c>
      <c r="B337" s="36">
        <v>5.7620817843866169E-2</v>
      </c>
      <c r="C337" s="37"/>
      <c r="D337" s="38">
        <v>1.0526315789473684E-2</v>
      </c>
      <c r="E337" s="44">
        <v>0.16459142390720216</v>
      </c>
      <c r="F337" s="45"/>
      <c r="G337" s="46">
        <v>3.5019875349658933E-2</v>
      </c>
      <c r="H337" s="51">
        <v>-1.6826280047</v>
      </c>
      <c r="I337" s="53">
        <v>0.120193772460158</v>
      </c>
      <c r="J337" s="53">
        <v>0</v>
      </c>
    </row>
    <row r="338" spans="1:10" x14ac:dyDescent="0.25">
      <c r="A338" s="2" t="s">
        <v>231</v>
      </c>
      <c r="B338" s="36"/>
      <c r="C338" s="37"/>
      <c r="D338" s="38"/>
      <c r="E338" s="44">
        <v>1.2924071082390954E-2</v>
      </c>
      <c r="F338" s="45"/>
      <c r="G338" s="46">
        <v>1.8044563218784615E-2</v>
      </c>
      <c r="H338" s="51">
        <v>-1.6950066096</v>
      </c>
      <c r="I338" s="53">
        <v>4.6125877355499901E-4</v>
      </c>
      <c r="J338" s="53">
        <v>1</v>
      </c>
    </row>
    <row r="339" spans="1:10" x14ac:dyDescent="0.25">
      <c r="A339" s="2" t="s">
        <v>266</v>
      </c>
      <c r="B339" s="36"/>
      <c r="C339" s="37">
        <v>9.5367847411444145E-3</v>
      </c>
      <c r="D339" s="38"/>
      <c r="E339" s="44">
        <v>2.7950310559006212E-2</v>
      </c>
      <c r="F339" s="45"/>
      <c r="G339" s="46">
        <v>0.10502918729675181</v>
      </c>
      <c r="H339" s="51">
        <v>-1.7315520317999999</v>
      </c>
      <c r="I339" s="53">
        <v>2.5235908486749701E-2</v>
      </c>
      <c r="J339" s="53">
        <v>0</v>
      </c>
    </row>
    <row r="340" spans="1:10" x14ac:dyDescent="0.25">
      <c r="A340" s="2" t="s">
        <v>196</v>
      </c>
      <c r="B340" s="36"/>
      <c r="C340" s="37"/>
      <c r="D340" s="38"/>
      <c r="E340" s="44">
        <v>1.8134715025906734E-2</v>
      </c>
      <c r="F340" s="45"/>
      <c r="G340" s="46">
        <v>1.4435695538057743E-2</v>
      </c>
      <c r="H340" s="51">
        <v>-1.8314606666</v>
      </c>
      <c r="I340" s="53">
        <v>6.16579940400433E-4</v>
      </c>
      <c r="J340" s="53">
        <v>1</v>
      </c>
    </row>
    <row r="341" spans="1:10" x14ac:dyDescent="0.25">
      <c r="A341" s="2" t="s">
        <v>847</v>
      </c>
      <c r="B341" s="36">
        <v>9.1659028414298807E-3</v>
      </c>
      <c r="C341" s="37"/>
      <c r="D341" s="38">
        <v>5.0415183867141156E-3</v>
      </c>
      <c r="E341" s="44">
        <v>3.5895477071947658E-2</v>
      </c>
      <c r="F341" s="45"/>
      <c r="G341" s="46"/>
      <c r="H341" s="51">
        <v>-1.8507688533</v>
      </c>
      <c r="I341" s="53">
        <v>3.13403522530096E-3</v>
      </c>
      <c r="J341" s="53">
        <v>1</v>
      </c>
    </row>
    <row r="342" spans="1:10" x14ac:dyDescent="0.25">
      <c r="A342" s="2" t="s">
        <v>793</v>
      </c>
      <c r="B342" s="36">
        <v>1.5267175572519083E-2</v>
      </c>
      <c r="C342" s="37">
        <v>5.6962757344436732E-2</v>
      </c>
      <c r="D342" s="38">
        <v>5.8254298712313982E-2</v>
      </c>
      <c r="E342" s="44">
        <v>0.24007994186046511</v>
      </c>
      <c r="F342" s="45">
        <v>5.7291666666666664E-2</v>
      </c>
      <c r="G342" s="46">
        <v>0.25907182287996239</v>
      </c>
      <c r="H342" s="51">
        <v>-1.9053516116</v>
      </c>
      <c r="I342" s="53">
        <v>2.8169405381852398E-2</v>
      </c>
      <c r="J342" s="53">
        <v>0</v>
      </c>
    </row>
    <row r="343" spans="1:10" x14ac:dyDescent="0.25">
      <c r="A343" s="2" t="s">
        <v>200</v>
      </c>
      <c r="B343" s="36"/>
      <c r="C343" s="37"/>
      <c r="D343" s="38"/>
      <c r="E343" s="44"/>
      <c r="F343" s="45">
        <v>1.1844331641285955E-2</v>
      </c>
      <c r="G343" s="46">
        <v>2.6208026208026213E-2</v>
      </c>
      <c r="H343" s="51">
        <v>-2.0141013996999999</v>
      </c>
      <c r="I343" s="53">
        <v>6.7976374010642504E-4</v>
      </c>
      <c r="J343" s="53">
        <v>1</v>
      </c>
    </row>
    <row r="344" spans="1:10" x14ac:dyDescent="0.25">
      <c r="A344" s="2" t="s">
        <v>166</v>
      </c>
      <c r="B344" s="36"/>
      <c r="C344" s="37"/>
      <c r="D344" s="38"/>
      <c r="E344" s="44">
        <v>1.9920318725099601E-2</v>
      </c>
      <c r="F344" s="45"/>
      <c r="G344" s="46">
        <v>1.7060367454068241E-2</v>
      </c>
      <c r="H344" s="51">
        <v>-2.0283986610000002</v>
      </c>
      <c r="I344" s="53">
        <v>2.9358967952583802E-4</v>
      </c>
      <c r="J344" s="53">
        <v>1</v>
      </c>
    </row>
    <row r="345" spans="1:10" x14ac:dyDescent="0.25">
      <c r="A345" s="2" t="s">
        <v>186</v>
      </c>
      <c r="B345" s="36"/>
      <c r="C345" s="37">
        <v>3.1830238726790451E-2</v>
      </c>
      <c r="D345" s="38">
        <v>1.7799352750809062E-2</v>
      </c>
      <c r="E345" s="44">
        <v>1.4966484416704662</v>
      </c>
      <c r="F345" s="45">
        <v>1.7316017316017316E-2</v>
      </c>
      <c r="G345" s="46"/>
      <c r="H345" s="51">
        <v>-2.0303935257000001</v>
      </c>
      <c r="I345" s="53">
        <v>0.24854531440182601</v>
      </c>
      <c r="J345" s="53">
        <v>0</v>
      </c>
    </row>
    <row r="346" spans="1:10" x14ac:dyDescent="0.25">
      <c r="A346" s="2" t="s">
        <v>773</v>
      </c>
      <c r="B346" s="36">
        <v>1.8018018018018018E-2</v>
      </c>
      <c r="C346" s="37">
        <v>4.2410714285714288E-2</v>
      </c>
      <c r="D346" s="38"/>
      <c r="E346" s="44">
        <v>0.12162162162162163</v>
      </c>
      <c r="F346" s="45">
        <v>0.16027023412489447</v>
      </c>
      <c r="G346" s="46"/>
      <c r="H346" s="51">
        <v>-2.0431985557000001</v>
      </c>
      <c r="I346" s="53">
        <v>7.9085258817941195E-4</v>
      </c>
      <c r="J346" s="53">
        <v>1</v>
      </c>
    </row>
    <row r="347" spans="1:10" x14ac:dyDescent="0.25">
      <c r="A347" s="2" t="s">
        <v>571</v>
      </c>
      <c r="B347" s="36">
        <v>1.3553888421018332</v>
      </c>
      <c r="C347" s="37">
        <v>0.27351063073290094</v>
      </c>
      <c r="D347" s="38">
        <v>0.20522558964145476</v>
      </c>
      <c r="E347" s="44"/>
      <c r="F347" s="45">
        <v>6.812571498753158</v>
      </c>
      <c r="G347" s="46"/>
      <c r="H347" s="51">
        <v>-2.0519287201999998</v>
      </c>
      <c r="I347" s="53">
        <v>0.12339371682502399</v>
      </c>
      <c r="J347" s="53">
        <v>0</v>
      </c>
    </row>
    <row r="348" spans="1:10" x14ac:dyDescent="0.25">
      <c r="A348" s="2" t="s">
        <v>175</v>
      </c>
      <c r="B348" s="36"/>
      <c r="C348" s="37"/>
      <c r="D348" s="38"/>
      <c r="E348" s="44">
        <v>1.5015015015015015E-2</v>
      </c>
      <c r="F348" s="45">
        <v>2.0080321285140562E-2</v>
      </c>
      <c r="G348" s="46"/>
      <c r="H348" s="51">
        <v>-2.0577773339999998</v>
      </c>
      <c r="I348" s="53">
        <v>2.3161178231964101E-4</v>
      </c>
      <c r="J348" s="53">
        <v>1</v>
      </c>
    </row>
    <row r="349" spans="1:10" x14ac:dyDescent="0.25">
      <c r="A349" s="2" t="s">
        <v>665</v>
      </c>
      <c r="B349" s="36">
        <v>5.93900481540931E-2</v>
      </c>
      <c r="C349" s="37">
        <v>5.9390048154093093E-2</v>
      </c>
      <c r="D349" s="38">
        <v>7.9849946409431938E-2</v>
      </c>
      <c r="E349" s="44">
        <v>0.34111009953764793</v>
      </c>
      <c r="F349" s="45">
        <v>0.25291005291005292</v>
      </c>
      <c r="G349" s="46">
        <v>0.33240353931712863</v>
      </c>
      <c r="H349" s="51">
        <v>-2.0832236906000001</v>
      </c>
      <c r="I349" s="53">
        <v>7.7168780730542397E-4</v>
      </c>
      <c r="J349" s="53">
        <v>1</v>
      </c>
    </row>
    <row r="350" spans="1:10" x14ac:dyDescent="0.25">
      <c r="A350" s="2" t="s">
        <v>734</v>
      </c>
      <c r="B350" s="36">
        <v>2.456140350877193E-2</v>
      </c>
      <c r="C350" s="37">
        <v>8.9126559714794995E-3</v>
      </c>
      <c r="D350" s="38">
        <v>1.8419489007724301E-2</v>
      </c>
      <c r="E350" s="44"/>
      <c r="F350" s="45">
        <v>0.24370240187463388</v>
      </c>
      <c r="G350" s="46">
        <v>1.5094339622641511E-2</v>
      </c>
      <c r="H350" s="51">
        <v>-2.1058947788000002</v>
      </c>
      <c r="I350" s="53">
        <v>0.122262178017933</v>
      </c>
      <c r="J350" s="53">
        <v>0</v>
      </c>
    </row>
    <row r="351" spans="1:10" x14ac:dyDescent="0.25">
      <c r="A351" s="2" t="s">
        <v>927</v>
      </c>
      <c r="B351" s="36">
        <v>1.8820577164366374E-3</v>
      </c>
      <c r="C351" s="37">
        <v>3.761755485893417E-3</v>
      </c>
      <c r="D351" s="38"/>
      <c r="E351" s="44">
        <v>8.3114448078765654E-3</v>
      </c>
      <c r="F351" s="45"/>
      <c r="G351" s="46"/>
      <c r="H351" s="51">
        <v>-2.1634833123999999</v>
      </c>
      <c r="I351" s="53">
        <v>7.2832267176438305E-4</v>
      </c>
      <c r="J351" s="53">
        <v>1</v>
      </c>
    </row>
    <row r="352" spans="1:10" x14ac:dyDescent="0.25">
      <c r="A352" s="2" t="s">
        <v>794</v>
      </c>
      <c r="B352" s="36">
        <v>1.5151515151515152E-2</v>
      </c>
      <c r="C352" s="37"/>
      <c r="D352" s="38"/>
      <c r="E352" s="44">
        <v>0.15706806282722513</v>
      </c>
      <c r="F352" s="45"/>
      <c r="G352" s="46">
        <v>4.712041884816754E-2</v>
      </c>
      <c r="H352" s="51">
        <v>-2.1714484318</v>
      </c>
      <c r="I352" s="53">
        <v>5.5604351687112002E-3</v>
      </c>
      <c r="J352" s="53">
        <v>0</v>
      </c>
    </row>
    <row r="353" spans="1:10" x14ac:dyDescent="0.25">
      <c r="A353" s="2" t="s">
        <v>805</v>
      </c>
      <c r="B353" s="36">
        <v>1.3100436681222707E-2</v>
      </c>
      <c r="C353" s="37">
        <v>2.6200873362445413E-2</v>
      </c>
      <c r="D353" s="38">
        <v>1.3100436681222705E-2</v>
      </c>
      <c r="E353" s="44"/>
      <c r="F353" s="45">
        <v>9.7412480974124804E-2</v>
      </c>
      <c r="G353" s="46"/>
      <c r="H353" s="51">
        <v>-2.2019089892000001</v>
      </c>
      <c r="I353" s="53">
        <v>4.6930541103773601E-4</v>
      </c>
      <c r="J353" s="53">
        <v>1</v>
      </c>
    </row>
    <row r="354" spans="1:10" x14ac:dyDescent="0.25">
      <c r="A354" s="2" t="s">
        <v>165</v>
      </c>
      <c r="B354" s="36"/>
      <c r="C354" s="37"/>
      <c r="D354" s="38"/>
      <c r="E354" s="44">
        <v>1.6107382550335572E-2</v>
      </c>
      <c r="F354" s="45">
        <v>2.3688663282571912E-2</v>
      </c>
      <c r="G354" s="46"/>
      <c r="H354" s="51">
        <v>-2.2413463436000001</v>
      </c>
      <c r="I354" s="53">
        <v>1.94143276864427E-4</v>
      </c>
      <c r="J354" s="53">
        <v>1</v>
      </c>
    </row>
    <row r="355" spans="1:10" x14ac:dyDescent="0.25">
      <c r="A355" s="2" t="s">
        <v>14</v>
      </c>
      <c r="B355" s="36"/>
      <c r="C355" s="37"/>
      <c r="D355" s="38"/>
      <c r="E355" s="44">
        <v>1.0563380281690141E-2</v>
      </c>
      <c r="F355" s="45"/>
      <c r="G355" s="46">
        <v>0.30155122215112995</v>
      </c>
      <c r="H355" s="51">
        <v>-2.2439873796000001</v>
      </c>
      <c r="I355" s="53">
        <v>0.17881926848563401</v>
      </c>
      <c r="J355" s="53">
        <v>0</v>
      </c>
    </row>
    <row r="356" spans="1:10" x14ac:dyDescent="0.25">
      <c r="A356" s="2" t="s">
        <v>184</v>
      </c>
      <c r="B356" s="36"/>
      <c r="C356" s="37"/>
      <c r="D356" s="38"/>
      <c r="E356" s="44">
        <v>8.4235860409145602E-3</v>
      </c>
      <c r="F356" s="45"/>
      <c r="G356" s="46">
        <v>4.5627257240981156E-2</v>
      </c>
      <c r="H356" s="51">
        <v>-2.2588562346000001</v>
      </c>
      <c r="I356" s="53">
        <v>7.7135630047449402E-3</v>
      </c>
      <c r="J356" s="53">
        <v>0</v>
      </c>
    </row>
    <row r="357" spans="1:10" x14ac:dyDescent="0.25">
      <c r="A357" s="2" t="s">
        <v>147</v>
      </c>
      <c r="B357" s="36"/>
      <c r="C357" s="37"/>
      <c r="D357" s="38"/>
      <c r="E357" s="44">
        <v>1.3089005235602094E-2</v>
      </c>
      <c r="F357" s="45">
        <v>3.6168132942326493E-2</v>
      </c>
      <c r="G357" s="46"/>
      <c r="H357" s="51">
        <v>-2.2839534763999998</v>
      </c>
      <c r="I357" s="53">
        <v>1.50453679853891E-3</v>
      </c>
      <c r="J357" s="53">
        <v>1</v>
      </c>
    </row>
    <row r="358" spans="1:10" x14ac:dyDescent="0.25">
      <c r="A358" s="2" t="s">
        <v>146</v>
      </c>
      <c r="B358" s="36"/>
      <c r="C358" s="37"/>
      <c r="D358" s="38"/>
      <c r="E358" s="44">
        <v>1.9607843137254902E-2</v>
      </c>
      <c r="F358" s="45">
        <v>2.4390243902439029E-2</v>
      </c>
      <c r="G358" s="46"/>
      <c r="H358" s="51">
        <v>-2.3113406050999998</v>
      </c>
      <c r="I358" s="53">
        <v>8.9886623013130099E-5</v>
      </c>
      <c r="J358" s="53">
        <v>1</v>
      </c>
    </row>
    <row r="359" spans="1:10" x14ac:dyDescent="0.25">
      <c r="A359" s="2" t="s">
        <v>156</v>
      </c>
      <c r="B359" s="36"/>
      <c r="C359" s="37"/>
      <c r="D359" s="38"/>
      <c r="E359" s="44">
        <v>3.6996134732192161E-2</v>
      </c>
      <c r="F359" s="45"/>
      <c r="G359" s="46">
        <v>1.1681772406847936E-2</v>
      </c>
      <c r="H359" s="51">
        <v>-2.3805478718000002</v>
      </c>
      <c r="I359" s="53">
        <v>4.3291859059020896E-3</v>
      </c>
      <c r="J359" s="53">
        <v>1</v>
      </c>
    </row>
    <row r="360" spans="1:10" x14ac:dyDescent="0.25">
      <c r="A360" s="2" t="s">
        <v>152</v>
      </c>
      <c r="B360" s="36"/>
      <c r="C360" s="37"/>
      <c r="D360" s="38"/>
      <c r="E360" s="44">
        <v>1.3392857142857142E-2</v>
      </c>
      <c r="F360" s="45">
        <v>3.3509700176366841E-2</v>
      </c>
      <c r="G360" s="46">
        <v>3.1818181818181822E-2</v>
      </c>
      <c r="H360" s="51">
        <v>-2.3856458172999999</v>
      </c>
      <c r="I360" s="53">
        <v>9.23550885504124E-4</v>
      </c>
      <c r="J360" s="53">
        <v>1</v>
      </c>
    </row>
    <row r="361" spans="1:10" x14ac:dyDescent="0.25">
      <c r="A361" s="2" t="s">
        <v>136</v>
      </c>
      <c r="B361" s="36"/>
      <c r="C361" s="37">
        <v>1.181592039800995E-2</v>
      </c>
      <c r="D361" s="38"/>
      <c r="E361" s="44">
        <v>7.5736325385694248E-2</v>
      </c>
      <c r="F361" s="45"/>
      <c r="G361" s="46">
        <v>7.5822530269969615E-2</v>
      </c>
      <c r="H361" s="51">
        <v>-2.3890936468000001</v>
      </c>
      <c r="I361" s="53">
        <v>2.7893891302163503E-4</v>
      </c>
      <c r="J361" s="53">
        <v>1</v>
      </c>
    </row>
    <row r="362" spans="1:10" x14ac:dyDescent="0.25">
      <c r="A362" s="2" t="s">
        <v>3</v>
      </c>
      <c r="B362" s="36"/>
      <c r="C362" s="37">
        <v>2.229299363057325E-2</v>
      </c>
      <c r="D362" s="38">
        <v>7.077140835102619E-3</v>
      </c>
      <c r="E362" s="44">
        <v>6.2893081761006289E-2</v>
      </c>
      <c r="F362" s="45">
        <v>0.29166666666666669</v>
      </c>
      <c r="G362" s="46"/>
      <c r="H362" s="51">
        <v>-2.4966683499000002</v>
      </c>
      <c r="I362" s="53">
        <v>3.2318453047443699E-2</v>
      </c>
      <c r="J362" s="53">
        <v>0</v>
      </c>
    </row>
    <row r="363" spans="1:10" x14ac:dyDescent="0.25">
      <c r="A363" s="2" t="s">
        <v>134</v>
      </c>
      <c r="B363" s="36"/>
      <c r="C363" s="37"/>
      <c r="D363" s="38"/>
      <c r="E363" s="44">
        <v>2.1505376344086023E-2</v>
      </c>
      <c r="F363" s="45">
        <v>2.9629629629629631E-2</v>
      </c>
      <c r="G363" s="46"/>
      <c r="H363" s="51">
        <v>-2.5078291552</v>
      </c>
      <c r="I363" s="53">
        <v>7.4007242901494299E-5</v>
      </c>
      <c r="J363" s="53">
        <v>1</v>
      </c>
    </row>
    <row r="364" spans="1:10" x14ac:dyDescent="0.25">
      <c r="A364" s="2" t="s">
        <v>151</v>
      </c>
      <c r="B364" s="36"/>
      <c r="C364" s="37"/>
      <c r="D364" s="38"/>
      <c r="E364" s="44">
        <v>1.5228426395939087E-2</v>
      </c>
      <c r="F364" s="45">
        <v>5.4145516074450083E-2</v>
      </c>
      <c r="G364" s="46"/>
      <c r="H364" s="51">
        <v>-2.5484714359999998</v>
      </c>
      <c r="I364" s="53">
        <v>2.2404783536123002E-3</v>
      </c>
      <c r="J364" s="53">
        <v>1</v>
      </c>
    </row>
    <row r="365" spans="1:10" x14ac:dyDescent="0.25">
      <c r="A365" s="2" t="s">
        <v>130</v>
      </c>
      <c r="B365" s="36"/>
      <c r="C365" s="37"/>
      <c r="D365" s="38"/>
      <c r="E365" s="44">
        <v>2.1834061135371178E-2</v>
      </c>
      <c r="F365" s="45">
        <v>3.1298904538341159E-2</v>
      </c>
      <c r="G365" s="46"/>
      <c r="H365" s="51">
        <v>-2.5487315931999999</v>
      </c>
      <c r="I365" s="53">
        <v>7.7250515291212796E-5</v>
      </c>
      <c r="J365" s="53">
        <v>1</v>
      </c>
    </row>
    <row r="366" spans="1:10" x14ac:dyDescent="0.25">
      <c r="A366" s="2" t="s">
        <v>141</v>
      </c>
      <c r="B366" s="36"/>
      <c r="C366" s="37"/>
      <c r="D366" s="38"/>
      <c r="E366" s="44">
        <v>1.5384615384615385E-2</v>
      </c>
      <c r="F366" s="45">
        <v>6.5384615384615388E-2</v>
      </c>
      <c r="G366" s="46"/>
      <c r="H366" s="51">
        <v>-2.6534084659000001</v>
      </c>
      <c r="I366" s="53">
        <v>3.1428686411269502E-3</v>
      </c>
      <c r="J366" s="53">
        <v>1</v>
      </c>
    </row>
    <row r="367" spans="1:10" x14ac:dyDescent="0.25">
      <c r="A367" s="2" t="s">
        <v>820</v>
      </c>
      <c r="B367" s="36">
        <v>1.2004801920768308E-2</v>
      </c>
      <c r="C367" s="37">
        <v>1.7706576728499158E-2</v>
      </c>
      <c r="D367" s="38">
        <v>1.1895215183106121E-2</v>
      </c>
      <c r="E367" s="44">
        <v>0.13673137220309117</v>
      </c>
      <c r="F367" s="45"/>
      <c r="G367" s="46">
        <v>6.3083927226830025E-2</v>
      </c>
      <c r="H367" s="51">
        <v>-2.6613558931000001</v>
      </c>
      <c r="I367" s="53">
        <v>5.4665821881204595E-4</v>
      </c>
      <c r="J367" s="53">
        <v>1</v>
      </c>
    </row>
    <row r="368" spans="1:10" x14ac:dyDescent="0.25">
      <c r="A368" s="2" t="s">
        <v>133</v>
      </c>
      <c r="B368" s="36"/>
      <c r="C368" s="37"/>
      <c r="D368" s="38"/>
      <c r="E368" s="44">
        <v>0.10548352716582926</v>
      </c>
      <c r="F368" s="45"/>
      <c r="G368" s="46">
        <v>1.7076502732240439E-2</v>
      </c>
      <c r="H368" s="51">
        <v>-2.6768636562000001</v>
      </c>
      <c r="I368" s="53">
        <v>1.33560519452957E-2</v>
      </c>
      <c r="J368" s="53">
        <v>0</v>
      </c>
    </row>
    <row r="369" spans="1:10" x14ac:dyDescent="0.25">
      <c r="A369" s="2" t="s">
        <v>129</v>
      </c>
      <c r="B369" s="36"/>
      <c r="C369" s="37"/>
      <c r="D369" s="38"/>
      <c r="E369" s="44">
        <v>3.8167938931297711E-2</v>
      </c>
      <c r="F369" s="45">
        <v>1.6393442622950821E-2</v>
      </c>
      <c r="G369" s="46"/>
      <c r="H369" s="51">
        <v>-2.7000595424</v>
      </c>
      <c r="I369" s="53">
        <v>3.3945694850640203E-4</v>
      </c>
      <c r="J369" s="53">
        <v>1</v>
      </c>
    </row>
    <row r="370" spans="1:10" x14ac:dyDescent="0.25">
      <c r="A370" s="2" t="s">
        <v>131</v>
      </c>
      <c r="B370" s="36"/>
      <c r="C370" s="37"/>
      <c r="D370" s="38"/>
      <c r="E370" s="44">
        <v>2.9845112586229339E-2</v>
      </c>
      <c r="F370" s="45"/>
      <c r="G370" s="46">
        <v>1.8625561978163136E-2</v>
      </c>
      <c r="H370" s="51">
        <v>-2.7093617735</v>
      </c>
      <c r="I370" s="53">
        <v>9.8299214391022599E-4</v>
      </c>
      <c r="J370" s="53">
        <v>1</v>
      </c>
    </row>
    <row r="371" spans="1:10" x14ac:dyDescent="0.25">
      <c r="A371" s="2" t="s">
        <v>100</v>
      </c>
      <c r="B371" s="36"/>
      <c r="C371" s="37">
        <v>6.3058305613408222E-2</v>
      </c>
      <c r="D371" s="38"/>
      <c r="E371" s="44"/>
      <c r="F371" s="45">
        <v>0.73871733966745845</v>
      </c>
      <c r="G371" s="46">
        <v>0.31939352825519418</v>
      </c>
      <c r="H371" s="51">
        <v>-2.7154659086000001</v>
      </c>
      <c r="I371" s="53">
        <v>1.6353753614010999E-3</v>
      </c>
      <c r="J371" s="53">
        <v>1</v>
      </c>
    </row>
    <row r="372" spans="1:10" x14ac:dyDescent="0.25">
      <c r="A372" s="2" t="s">
        <v>127</v>
      </c>
      <c r="B372" s="36"/>
      <c r="C372" s="37"/>
      <c r="D372" s="38"/>
      <c r="E372" s="44">
        <v>2.2038567493112948E-2</v>
      </c>
      <c r="F372" s="45">
        <v>3.7649219467401289E-2</v>
      </c>
      <c r="G372" s="46">
        <v>3.489439853076217E-2</v>
      </c>
      <c r="H372" s="51">
        <v>-2.7255631263</v>
      </c>
      <c r="I372" s="53">
        <v>9.2947376446836E-5</v>
      </c>
      <c r="J372" s="53">
        <v>1</v>
      </c>
    </row>
    <row r="373" spans="1:10" x14ac:dyDescent="0.25">
      <c r="A373" s="2" t="s">
        <v>85</v>
      </c>
      <c r="B373" s="36"/>
      <c r="C373" s="37"/>
      <c r="D373" s="38"/>
      <c r="E373" s="44">
        <v>1.1320754716981131E-2</v>
      </c>
      <c r="F373" s="45"/>
      <c r="G373" s="46">
        <v>6.5110714223786656E-2</v>
      </c>
      <c r="H373" s="51">
        <v>-2.7506030797999999</v>
      </c>
      <c r="I373" s="53">
        <v>3.5585021033285101E-3</v>
      </c>
      <c r="J373" s="53">
        <v>1</v>
      </c>
    </row>
    <row r="374" spans="1:10" x14ac:dyDescent="0.25">
      <c r="A374" s="2" t="s">
        <v>157</v>
      </c>
      <c r="B374" s="36"/>
      <c r="C374" s="37"/>
      <c r="D374" s="38"/>
      <c r="E374" s="44">
        <v>1.0335917312661499E-2</v>
      </c>
      <c r="F374" s="45"/>
      <c r="G374" s="46">
        <v>7.0763500931098691E-2</v>
      </c>
      <c r="H374" s="51">
        <v>-2.7640064475999999</v>
      </c>
      <c r="I374" s="53">
        <v>5.2792261205338101E-3</v>
      </c>
      <c r="J374" s="53">
        <v>0</v>
      </c>
    </row>
    <row r="375" spans="1:10" x14ac:dyDescent="0.25">
      <c r="A375" s="2" t="s">
        <v>78</v>
      </c>
      <c r="B375" s="36"/>
      <c r="C375" s="37"/>
      <c r="D375" s="38"/>
      <c r="E375" s="44">
        <v>3.3088235294117647E-2</v>
      </c>
      <c r="F375" s="45">
        <v>2.3370233702337023E-2</v>
      </c>
      <c r="G375" s="46"/>
      <c r="H375" s="51">
        <v>-2.7733967674</v>
      </c>
      <c r="I375" s="53">
        <v>4.16607412343855E-5</v>
      </c>
      <c r="J375" s="53">
        <v>1</v>
      </c>
    </row>
    <row r="376" spans="1:10" x14ac:dyDescent="0.25">
      <c r="A376" s="2" t="s">
        <v>667</v>
      </c>
      <c r="B376" s="36">
        <v>5.8262462347623917E-2</v>
      </c>
      <c r="C376" s="37">
        <v>0.20830788471046735</v>
      </c>
      <c r="D376" s="38">
        <v>0.18147198371078971</v>
      </c>
      <c r="E376" s="44">
        <v>0.54123910453432478</v>
      </c>
      <c r="F376" s="45">
        <v>2.8106775999383333</v>
      </c>
      <c r="G376" s="46">
        <v>0.65204195838134826</v>
      </c>
      <c r="H376" s="51">
        <v>-2.7982657074000001</v>
      </c>
      <c r="I376" s="53">
        <v>8.8178702049763E-3</v>
      </c>
      <c r="J376" s="53">
        <v>0</v>
      </c>
    </row>
    <row r="377" spans="1:10" x14ac:dyDescent="0.25">
      <c r="A377" s="2" t="s">
        <v>25</v>
      </c>
      <c r="B377" s="36"/>
      <c r="C377" s="37"/>
      <c r="D377" s="38"/>
      <c r="E377" s="44">
        <v>2.177887349892382E-2</v>
      </c>
      <c r="F377" s="45"/>
      <c r="G377" s="46">
        <v>5.2757793764988008E-2</v>
      </c>
      <c r="H377" s="51">
        <v>-2.8789864755000001</v>
      </c>
      <c r="I377" s="53">
        <v>1.19909006384467E-4</v>
      </c>
      <c r="J377" s="53">
        <v>1</v>
      </c>
    </row>
    <row r="378" spans="1:10" x14ac:dyDescent="0.25">
      <c r="A378" s="2" t="s">
        <v>663</v>
      </c>
      <c r="B378" s="36">
        <v>6.3025210084033612E-2</v>
      </c>
      <c r="C378" s="37">
        <v>2.2598870056497175E-2</v>
      </c>
      <c r="D378" s="38"/>
      <c r="E378" s="44"/>
      <c r="F378" s="45">
        <v>0.39343459140978565</v>
      </c>
      <c r="G378" s="46"/>
      <c r="H378" s="51">
        <v>-2.8821408853000001</v>
      </c>
      <c r="I378" s="53">
        <v>5.2030897951955302E-3</v>
      </c>
      <c r="J378" s="53">
        <v>0</v>
      </c>
    </row>
    <row r="379" spans="1:10" x14ac:dyDescent="0.25">
      <c r="A379" s="2" t="s">
        <v>666</v>
      </c>
      <c r="B379" s="36">
        <v>5.8823529411764705E-2</v>
      </c>
      <c r="C379" s="37"/>
      <c r="D379" s="38">
        <v>2.2222222222222223E-2</v>
      </c>
      <c r="E379" s="44">
        <v>0.50352607971459062</v>
      </c>
      <c r="F379" s="45"/>
      <c r="G379" s="46"/>
      <c r="H379" s="51">
        <v>-2.9001974605999998</v>
      </c>
      <c r="I379" s="53">
        <v>3.0210133750945001E-3</v>
      </c>
      <c r="J379" s="53">
        <v>1</v>
      </c>
    </row>
    <row r="380" spans="1:10" x14ac:dyDescent="0.25">
      <c r="A380" s="2" t="s">
        <v>113</v>
      </c>
      <c r="B380" s="36"/>
      <c r="C380" s="37"/>
      <c r="D380" s="38"/>
      <c r="E380" s="44"/>
      <c r="F380" s="45">
        <v>2.9350104821802937E-2</v>
      </c>
      <c r="G380" s="46">
        <v>4.1441441441441441E-2</v>
      </c>
      <c r="H380" s="51">
        <v>-2.9463579429000002</v>
      </c>
      <c r="I380" s="53">
        <v>1.81869280369669E-5</v>
      </c>
      <c r="J380" s="53">
        <v>1</v>
      </c>
    </row>
    <row r="381" spans="1:10" x14ac:dyDescent="0.25">
      <c r="A381" s="2" t="s">
        <v>48</v>
      </c>
      <c r="B381" s="36"/>
      <c r="C381" s="37"/>
      <c r="D381" s="38"/>
      <c r="E381" s="44">
        <v>4.9056603773584909E-2</v>
      </c>
      <c r="F381" s="45">
        <v>2.0114942528735632E-2</v>
      </c>
      <c r="G381" s="46"/>
      <c r="H381" s="51">
        <v>-2.9882148494999998</v>
      </c>
      <c r="I381" s="53">
        <v>1.9058833401750899E-4</v>
      </c>
      <c r="J381" s="53">
        <v>1</v>
      </c>
    </row>
    <row r="382" spans="1:10" x14ac:dyDescent="0.25">
      <c r="A382" s="2" t="s">
        <v>55</v>
      </c>
      <c r="B382" s="36"/>
      <c r="C382" s="37"/>
      <c r="D382" s="38"/>
      <c r="E382" s="44">
        <v>7.442842261088875E-2</v>
      </c>
      <c r="F382" s="45">
        <v>2.2576361221779546E-2</v>
      </c>
      <c r="G382" s="46">
        <v>3.0054644808743172E-2</v>
      </c>
      <c r="H382" s="51">
        <v>-2.9930993714</v>
      </c>
      <c r="I382" s="53">
        <v>7.2294242732639201E-4</v>
      </c>
      <c r="J382" s="53">
        <v>1</v>
      </c>
    </row>
    <row r="383" spans="1:10" x14ac:dyDescent="0.25">
      <c r="A383" s="2" t="s">
        <v>46</v>
      </c>
      <c r="B383" s="36"/>
      <c r="C383" s="37"/>
      <c r="D383" s="38"/>
      <c r="E383" s="44">
        <v>2.8632558244562241E-2</v>
      </c>
      <c r="F383" s="45"/>
      <c r="G383" s="46">
        <v>4.8968673206787793E-2</v>
      </c>
      <c r="H383" s="51">
        <v>-3.0296463330000001</v>
      </c>
      <c r="I383" s="53">
        <v>2.6716095918588901E-5</v>
      </c>
      <c r="J383" s="53">
        <v>1</v>
      </c>
    </row>
    <row r="384" spans="1:10" x14ac:dyDescent="0.25">
      <c r="A384" s="2" t="s">
        <v>44</v>
      </c>
      <c r="B384" s="36"/>
      <c r="C384" s="37"/>
      <c r="D384" s="38"/>
      <c r="E384" s="44">
        <v>5.1470588235294115E-2</v>
      </c>
      <c r="F384" s="45"/>
      <c r="G384" s="46">
        <v>3.6069651741293528E-2</v>
      </c>
      <c r="H384" s="51">
        <v>-3.0670225796000001</v>
      </c>
      <c r="I384" s="53">
        <v>4.4201704346425998E-5</v>
      </c>
      <c r="J384" s="53">
        <v>1</v>
      </c>
    </row>
    <row r="385" spans="1:10" x14ac:dyDescent="0.25">
      <c r="A385" s="2" t="s">
        <v>43</v>
      </c>
      <c r="B385" s="36"/>
      <c r="C385" s="37"/>
      <c r="D385" s="38"/>
      <c r="E385" s="44">
        <v>7.3660714285714274E-2</v>
      </c>
      <c r="F385" s="45">
        <v>1.7151379567486951E-2</v>
      </c>
      <c r="G385" s="46">
        <v>4.6948356807511742E-2</v>
      </c>
      <c r="H385" s="51">
        <v>-3.0704460608000002</v>
      </c>
      <c r="I385" s="53">
        <v>9.2736202734922102E-4</v>
      </c>
      <c r="J385" s="53">
        <v>1</v>
      </c>
    </row>
    <row r="386" spans="1:10" x14ac:dyDescent="0.25">
      <c r="A386" s="2" t="s">
        <v>32</v>
      </c>
      <c r="B386" s="36"/>
      <c r="C386" s="37"/>
      <c r="D386" s="38"/>
      <c r="E386" s="44">
        <v>3.937007874015748E-2</v>
      </c>
      <c r="F386" s="45"/>
      <c r="G386" s="46">
        <v>3.9755351681957186E-2</v>
      </c>
      <c r="H386" s="51">
        <v>-3.0834557075000002</v>
      </c>
      <c r="I386" s="53">
        <v>1.39417897305702E-5</v>
      </c>
      <c r="J386" s="53">
        <v>1</v>
      </c>
    </row>
    <row r="387" spans="1:10" x14ac:dyDescent="0.25">
      <c r="A387" s="2" t="s">
        <v>791</v>
      </c>
      <c r="B387" s="36">
        <v>1.5503875968992248E-2</v>
      </c>
      <c r="C387" s="37"/>
      <c r="D387" s="38">
        <v>8.3979328165374682E-3</v>
      </c>
      <c r="E387" s="44"/>
      <c r="F387" s="45">
        <v>0.17232460394439056</v>
      </c>
      <c r="G387" s="46"/>
      <c r="H387" s="51">
        <v>-3.1066401914999999</v>
      </c>
      <c r="I387" s="53">
        <v>3.9553245863363902E-4</v>
      </c>
      <c r="J387" s="53">
        <v>1</v>
      </c>
    </row>
    <row r="388" spans="1:10" x14ac:dyDescent="0.25">
      <c r="A388" s="2" t="s">
        <v>29</v>
      </c>
      <c r="B388" s="36"/>
      <c r="C388" s="37"/>
      <c r="D388" s="38"/>
      <c r="E388" s="44">
        <v>3.9066942362367532E-2</v>
      </c>
      <c r="F388" s="45"/>
      <c r="G388" s="46">
        <v>3.6747504678727387E-2</v>
      </c>
      <c r="H388" s="51">
        <v>-3.1269911581000001</v>
      </c>
      <c r="I388" s="53">
        <v>2.5820192468683301E-5</v>
      </c>
      <c r="J388" s="53">
        <v>1</v>
      </c>
    </row>
    <row r="389" spans="1:10" x14ac:dyDescent="0.25">
      <c r="A389" s="2" t="s">
        <v>38</v>
      </c>
      <c r="B389" s="36"/>
      <c r="C389" s="37"/>
      <c r="D389" s="38"/>
      <c r="E389" s="44">
        <v>3.8966846812679749E-2</v>
      </c>
      <c r="F389" s="45"/>
      <c r="G389" s="46">
        <v>4.5490196078431376E-2</v>
      </c>
      <c r="H389" s="51">
        <v>-3.1274376511000002</v>
      </c>
      <c r="I389" s="53">
        <v>1.01641362879518E-5</v>
      </c>
      <c r="J389" s="53">
        <v>1</v>
      </c>
    </row>
    <row r="390" spans="1:10" x14ac:dyDescent="0.25">
      <c r="A390" s="2" t="s">
        <v>155</v>
      </c>
      <c r="B390" s="36"/>
      <c r="C390" s="37"/>
      <c r="D390" s="38"/>
      <c r="E390" s="44">
        <v>6.2578222778473091E-3</v>
      </c>
      <c r="F390" s="45"/>
      <c r="G390" s="46">
        <v>0.15888888888888889</v>
      </c>
      <c r="H390" s="51">
        <v>-3.1535676088</v>
      </c>
      <c r="I390" s="53">
        <v>2.6446166222568099E-2</v>
      </c>
      <c r="J390" s="53">
        <v>0</v>
      </c>
    </row>
    <row r="391" spans="1:10" x14ac:dyDescent="0.25">
      <c r="A391" s="2" t="s">
        <v>736</v>
      </c>
      <c r="B391" s="36">
        <v>2.4154589371980676E-2</v>
      </c>
      <c r="C391" s="37">
        <v>0.12925680017134289</v>
      </c>
      <c r="D391" s="38">
        <v>5.6360708534621572E-2</v>
      </c>
      <c r="E391" s="44">
        <v>0.20687068706870687</v>
      </c>
      <c r="F391" s="45">
        <v>1.18521365545409</v>
      </c>
      <c r="G391" s="46">
        <v>0.76777991882268259</v>
      </c>
      <c r="H391" s="51">
        <v>-3.2143164249999998</v>
      </c>
      <c r="I391" s="53">
        <v>4.2388505023971497E-3</v>
      </c>
      <c r="J391" s="53">
        <v>1</v>
      </c>
    </row>
    <row r="392" spans="1:10" x14ac:dyDescent="0.25">
      <c r="A392" s="2" t="s">
        <v>42</v>
      </c>
      <c r="B392" s="36"/>
      <c r="C392" s="37"/>
      <c r="D392" s="38"/>
      <c r="E392" s="44">
        <v>8.2018927444794956E-2</v>
      </c>
      <c r="F392" s="45"/>
      <c r="G392" s="46">
        <v>1.364522417153996E-2</v>
      </c>
      <c r="H392" s="51">
        <v>-3.2778836193999998</v>
      </c>
      <c r="I392" s="53">
        <v>5.4909150799043096E-3</v>
      </c>
      <c r="J392" s="53">
        <v>0</v>
      </c>
    </row>
    <row r="393" spans="1:10" x14ac:dyDescent="0.25">
      <c r="A393" s="2" t="s">
        <v>20</v>
      </c>
      <c r="B393" s="36"/>
      <c r="C393" s="37"/>
      <c r="D393" s="38"/>
      <c r="E393" s="44">
        <v>3.0534351145038167E-2</v>
      </c>
      <c r="F393" s="45">
        <v>0.11320754716981131</v>
      </c>
      <c r="G393" s="46"/>
      <c r="H393" s="51">
        <v>-3.3653972936000001</v>
      </c>
      <c r="I393" s="53">
        <v>1.0931658140871201E-3</v>
      </c>
      <c r="J393" s="53">
        <v>1</v>
      </c>
    </row>
    <row r="394" spans="1:10" x14ac:dyDescent="0.25">
      <c r="A394" s="2" t="s">
        <v>6</v>
      </c>
      <c r="B394" s="36"/>
      <c r="C394" s="37"/>
      <c r="D394" s="38"/>
      <c r="E394" s="44">
        <v>6.6985645933014357E-2</v>
      </c>
      <c r="F394" s="45">
        <v>5.1515151515151514E-2</v>
      </c>
      <c r="G394" s="46">
        <v>3.8277511961722487E-2</v>
      </c>
      <c r="H394" s="51">
        <v>-3.4554631204000001</v>
      </c>
      <c r="I394" s="53">
        <v>4.4733283942170002E-5</v>
      </c>
      <c r="J394" s="53">
        <v>1</v>
      </c>
    </row>
    <row r="395" spans="1:10" x14ac:dyDescent="0.25">
      <c r="A395" s="2" t="s">
        <v>12</v>
      </c>
      <c r="B395" s="36"/>
      <c r="C395" s="37"/>
      <c r="D395" s="38"/>
      <c r="E395" s="44">
        <v>5.2253742757259192E-2</v>
      </c>
      <c r="F395" s="45"/>
      <c r="G395" s="46">
        <v>5.6715016525347967E-2</v>
      </c>
      <c r="H395" s="51">
        <v>-3.4595064529999999</v>
      </c>
      <c r="I395" s="53">
        <v>5.8226252324433498E-6</v>
      </c>
      <c r="J395" s="53">
        <v>1</v>
      </c>
    </row>
    <row r="396" spans="1:10" x14ac:dyDescent="0.25">
      <c r="A396" s="2" t="s">
        <v>558</v>
      </c>
      <c r="B396" s="36"/>
      <c r="C396" s="37"/>
      <c r="D396" s="38"/>
      <c r="E396" s="44">
        <v>3.8461538461538464E-2</v>
      </c>
      <c r="F396" s="45"/>
      <c r="G396" s="46">
        <v>9.7953216374269014E-2</v>
      </c>
      <c r="H396" s="51">
        <v>-3.4754328103000001</v>
      </c>
      <c r="I396" s="53">
        <v>7.0093508578181801E-5</v>
      </c>
      <c r="J396" s="53">
        <v>1</v>
      </c>
    </row>
    <row r="397" spans="1:10" x14ac:dyDescent="0.25">
      <c r="A397" s="2" t="s">
        <v>567</v>
      </c>
      <c r="B397" s="36"/>
      <c r="C397" s="37"/>
      <c r="D397" s="38"/>
      <c r="E397" s="44">
        <v>4.1208791208791215E-2</v>
      </c>
      <c r="F397" s="45"/>
      <c r="G397" s="46">
        <v>7.0232358515421159E-2</v>
      </c>
      <c r="H397" s="51">
        <v>-3.4845049330000002</v>
      </c>
      <c r="I397" s="53">
        <v>9.5895101825916408E-6</v>
      </c>
      <c r="J397" s="53">
        <v>1</v>
      </c>
    </row>
    <row r="398" spans="1:10" x14ac:dyDescent="0.25">
      <c r="A398" s="2" t="s">
        <v>566</v>
      </c>
      <c r="B398" s="36"/>
      <c r="C398" s="37"/>
      <c r="D398" s="38"/>
      <c r="E398" s="44">
        <v>4.3689320388349516E-2</v>
      </c>
      <c r="F398" s="45"/>
      <c r="G398" s="46">
        <v>6.9498431682936124E-2</v>
      </c>
      <c r="H398" s="51">
        <v>-3.5221959305000001</v>
      </c>
      <c r="I398" s="53">
        <v>7.3642989509232597E-6</v>
      </c>
      <c r="J398" s="53">
        <v>1</v>
      </c>
    </row>
    <row r="399" spans="1:10" x14ac:dyDescent="0.25">
      <c r="A399" s="2" t="s">
        <v>563</v>
      </c>
      <c r="B399" s="36"/>
      <c r="C399" s="37"/>
      <c r="D399" s="38"/>
      <c r="E399" s="44">
        <v>8.1853496115427304E-2</v>
      </c>
      <c r="F399" s="45"/>
      <c r="G399" s="46">
        <v>6.0031595576619266E-2</v>
      </c>
      <c r="H399" s="51">
        <v>-3.6785247993999999</v>
      </c>
      <c r="I399" s="53">
        <v>1.94429009038282E-5</v>
      </c>
      <c r="J399" s="53">
        <v>1</v>
      </c>
    </row>
    <row r="400" spans="1:10" x14ac:dyDescent="0.25">
      <c r="A400" s="2" t="s">
        <v>553</v>
      </c>
      <c r="B400" s="36"/>
      <c r="C400" s="37"/>
      <c r="D400" s="38"/>
      <c r="E400" s="44">
        <v>9.1200000000000003E-2</v>
      </c>
      <c r="F400" s="45"/>
      <c r="G400" s="46">
        <v>7.0959806310479323E-2</v>
      </c>
      <c r="H400" s="51">
        <v>-3.8369830859</v>
      </c>
      <c r="I400" s="53">
        <v>1.6749556822098899E-5</v>
      </c>
      <c r="J400" s="53">
        <v>1</v>
      </c>
    </row>
    <row r="401" spans="1:10" x14ac:dyDescent="0.25">
      <c r="A401" s="2" t="s">
        <v>555</v>
      </c>
      <c r="B401" s="36"/>
      <c r="C401" s="37"/>
      <c r="D401" s="38"/>
      <c r="E401" s="44">
        <v>9.4252873563218403E-2</v>
      </c>
      <c r="F401" s="45">
        <v>9.1261406333870115E-2</v>
      </c>
      <c r="G401" s="46">
        <v>3.7813399095766545E-2</v>
      </c>
      <c r="H401" s="51">
        <v>-3.8888275123999998</v>
      </c>
      <c r="I401" s="53">
        <v>1.48259301995542E-4</v>
      </c>
      <c r="J401" s="53">
        <v>1</v>
      </c>
    </row>
    <row r="402" spans="1:10" x14ac:dyDescent="0.25">
      <c r="A402" s="2" t="s">
        <v>552</v>
      </c>
      <c r="B402" s="36"/>
      <c r="C402" s="37"/>
      <c r="D402" s="38"/>
      <c r="E402" s="44">
        <v>9.4117647058823528E-2</v>
      </c>
      <c r="F402" s="45"/>
      <c r="G402" s="46">
        <v>7.4509803921568626E-2</v>
      </c>
      <c r="H402" s="51">
        <v>-3.9078679435999999</v>
      </c>
      <c r="I402" s="53">
        <v>1.30225077932561E-5</v>
      </c>
      <c r="J402" s="53">
        <v>1</v>
      </c>
    </row>
    <row r="403" spans="1:10" x14ac:dyDescent="0.25">
      <c r="A403" s="2" t="s">
        <v>550</v>
      </c>
      <c r="B403" s="36"/>
      <c r="C403" s="37"/>
      <c r="D403" s="38"/>
      <c r="E403" s="44">
        <v>6.0526315789473685E-2</v>
      </c>
      <c r="F403" s="45"/>
      <c r="G403" s="46">
        <v>8.771929824561403E-2</v>
      </c>
      <c r="H403" s="51">
        <v>-3.9102606419999999</v>
      </c>
      <c r="I403" s="53">
        <v>3.07159785452065E-6</v>
      </c>
      <c r="J403" s="53">
        <v>1</v>
      </c>
    </row>
    <row r="404" spans="1:10" x14ac:dyDescent="0.25">
      <c r="A404" s="2" t="s">
        <v>539</v>
      </c>
      <c r="B404" s="36"/>
      <c r="C404" s="37"/>
      <c r="D404" s="38"/>
      <c r="E404" s="44">
        <v>4.2918454935622317E-2</v>
      </c>
      <c r="F404" s="45"/>
      <c r="G404" s="46">
        <v>0.25126984126984125</v>
      </c>
      <c r="H404" s="51">
        <v>-4.2090192064999998</v>
      </c>
      <c r="I404" s="53">
        <v>3.2976215653689498E-4</v>
      </c>
      <c r="J404" s="53">
        <v>1</v>
      </c>
    </row>
    <row r="405" spans="1:10" x14ac:dyDescent="0.25">
      <c r="A405" s="2" t="s">
        <v>543</v>
      </c>
      <c r="B405" s="36"/>
      <c r="C405" s="37"/>
      <c r="D405" s="38"/>
      <c r="E405" s="44">
        <v>0.11233848474499089</v>
      </c>
      <c r="F405" s="45"/>
      <c r="G405" s="46">
        <v>7.584601687044755E-2</v>
      </c>
      <c r="H405" s="51">
        <v>-4.2323952818999997</v>
      </c>
      <c r="I405" s="53">
        <v>6.1924058901510101E-6</v>
      </c>
      <c r="J405" s="53">
        <v>1</v>
      </c>
    </row>
    <row r="406" spans="1:10" x14ac:dyDescent="0.25">
      <c r="A406" s="2" t="s">
        <v>544</v>
      </c>
      <c r="B406" s="36"/>
      <c r="C406" s="37"/>
      <c r="D406" s="38"/>
      <c r="E406" s="44">
        <v>0.1842687074829932</v>
      </c>
      <c r="F406" s="45"/>
      <c r="G406" s="46">
        <v>4.5081967213114749E-2</v>
      </c>
      <c r="H406" s="51">
        <v>-4.3507827494000004</v>
      </c>
      <c r="I406" s="53">
        <v>2.300702425238E-4</v>
      </c>
      <c r="J406" s="53">
        <v>1</v>
      </c>
    </row>
    <row r="407" spans="1:10" x14ac:dyDescent="0.25">
      <c r="A407" s="2" t="s">
        <v>540</v>
      </c>
      <c r="B407" s="36"/>
      <c r="C407" s="37"/>
      <c r="D407" s="38"/>
      <c r="E407" s="44">
        <v>9.0909090909090912E-2</v>
      </c>
      <c r="F407" s="45"/>
      <c r="G407" s="46">
        <v>0.12298677007270348</v>
      </c>
      <c r="H407" s="51">
        <v>-4.5145153710999999</v>
      </c>
      <c r="I407" s="53">
        <v>1.2822441025955E-6</v>
      </c>
      <c r="J407" s="53">
        <v>1</v>
      </c>
    </row>
    <row r="408" spans="1:10" x14ac:dyDescent="0.25">
      <c r="A408" s="2" t="s">
        <v>513</v>
      </c>
      <c r="B408" s="36"/>
      <c r="C408" s="37"/>
      <c r="D408" s="38"/>
      <c r="E408" s="44">
        <v>7.650273224043716E-2</v>
      </c>
      <c r="F408" s="45"/>
      <c r="G408" s="46">
        <v>0.36505864027854135</v>
      </c>
      <c r="H408" s="51">
        <v>-4.5472025224000001</v>
      </c>
      <c r="I408" s="53">
        <v>4.2782051538716402E-4</v>
      </c>
      <c r="J408" s="53">
        <v>1</v>
      </c>
    </row>
    <row r="409" spans="1:10" x14ac:dyDescent="0.25">
      <c r="A409" s="2" t="s">
        <v>530</v>
      </c>
      <c r="B409" s="36"/>
      <c r="C409" s="37"/>
      <c r="D409" s="38"/>
      <c r="E409" s="44">
        <v>9.8767151911959339E-2</v>
      </c>
      <c r="F409" s="45"/>
      <c r="G409" s="46">
        <v>0.12851909994767138</v>
      </c>
      <c r="H409" s="51">
        <v>-4.5505704962999998</v>
      </c>
      <c r="I409" s="53">
        <v>1.0211074665228301E-6</v>
      </c>
      <c r="J409" s="53">
        <v>1</v>
      </c>
    </row>
    <row r="410" spans="1:10" x14ac:dyDescent="0.25">
      <c r="A410" s="2" t="s">
        <v>537</v>
      </c>
      <c r="B410" s="36"/>
      <c r="C410" s="37"/>
      <c r="D410" s="38"/>
      <c r="E410" s="44">
        <v>0.16492390242440136</v>
      </c>
      <c r="F410" s="45"/>
      <c r="G410" s="46">
        <v>6.6448643703730562E-2</v>
      </c>
      <c r="H410" s="51">
        <v>-4.5808842674000001</v>
      </c>
      <c r="I410" s="53">
        <v>3.6195857024970503E-5</v>
      </c>
      <c r="J410" s="53">
        <v>1</v>
      </c>
    </row>
    <row r="411" spans="1:10" x14ac:dyDescent="0.25">
      <c r="A411" s="2" t="s">
        <v>532</v>
      </c>
      <c r="B411" s="36"/>
      <c r="C411" s="37"/>
      <c r="D411" s="38"/>
      <c r="E411" s="44">
        <v>0.15940298507462686</v>
      </c>
      <c r="F411" s="45"/>
      <c r="G411" s="46">
        <v>7.968901846452868E-2</v>
      </c>
      <c r="H411" s="51">
        <v>-4.6793720680000002</v>
      </c>
      <c r="I411" s="53">
        <v>1.4278894847216599E-5</v>
      </c>
      <c r="J411" s="53">
        <v>1</v>
      </c>
    </row>
    <row r="412" spans="1:10" x14ac:dyDescent="0.25">
      <c r="A412" s="2" t="s">
        <v>527</v>
      </c>
      <c r="B412" s="36"/>
      <c r="C412" s="37"/>
      <c r="D412" s="38"/>
      <c r="E412" s="44">
        <v>0.15740740740740741</v>
      </c>
      <c r="F412" s="45"/>
      <c r="G412" s="46">
        <v>0.12297259849707402</v>
      </c>
      <c r="H412" s="51">
        <v>-4.8267823835000003</v>
      </c>
      <c r="I412" s="53">
        <v>1.5815907563764E-6</v>
      </c>
      <c r="J412" s="53">
        <v>1</v>
      </c>
    </row>
    <row r="413" spans="1:10" x14ac:dyDescent="0.25">
      <c r="A413" s="2" t="s">
        <v>520</v>
      </c>
      <c r="B413" s="36"/>
      <c r="C413" s="37"/>
      <c r="D413" s="38"/>
      <c r="E413" s="44">
        <v>0.29554474012260734</v>
      </c>
      <c r="F413" s="45"/>
      <c r="G413" s="46">
        <v>0.12986928059114977</v>
      </c>
      <c r="H413" s="51">
        <v>-5.0693807625999998</v>
      </c>
      <c r="I413" s="53">
        <v>2.28537113083556E-5</v>
      </c>
      <c r="J413" s="53">
        <v>1</v>
      </c>
    </row>
    <row r="414" spans="1:10" x14ac:dyDescent="0.25">
      <c r="A414" s="2" t="s">
        <v>524</v>
      </c>
      <c r="B414" s="36"/>
      <c r="C414" s="37"/>
      <c r="D414" s="38"/>
      <c r="E414" s="44">
        <v>8.3067092651757185E-2</v>
      </c>
      <c r="F414" s="45"/>
      <c r="G414" s="46">
        <v>0.20786561579492077</v>
      </c>
      <c r="H414" s="51">
        <v>-5.1202104802999999</v>
      </c>
      <c r="I414" s="53">
        <v>1.8065848499111102E-5</v>
      </c>
      <c r="J414" s="53">
        <v>1</v>
      </c>
    </row>
    <row r="415" spans="1:10" x14ac:dyDescent="0.25">
      <c r="A415" s="2" t="s">
        <v>518</v>
      </c>
      <c r="B415" s="36"/>
      <c r="C415" s="37"/>
      <c r="D415" s="38"/>
      <c r="E415" s="44">
        <v>0.15484022556390975</v>
      </c>
      <c r="F415" s="45"/>
      <c r="G415" s="46">
        <v>0.18501146327909507</v>
      </c>
      <c r="H415" s="51">
        <v>-5.1251672199999998</v>
      </c>
      <c r="I415" s="53">
        <v>4.6166800139453601E-7</v>
      </c>
      <c r="J415" s="53">
        <v>1</v>
      </c>
    </row>
    <row r="416" spans="1:10" x14ac:dyDescent="0.25">
      <c r="A416" s="2" t="s">
        <v>516</v>
      </c>
      <c r="B416" s="36"/>
      <c r="C416" s="37"/>
      <c r="D416" s="38"/>
      <c r="E416" s="44">
        <v>0.184</v>
      </c>
      <c r="F416" s="45">
        <v>0.14577777777777776</v>
      </c>
      <c r="G416" s="46"/>
      <c r="H416" s="51">
        <v>-5.2329812284999999</v>
      </c>
      <c r="I416" s="53">
        <v>4.8951612274948595E-7</v>
      </c>
      <c r="J416" s="53">
        <v>1</v>
      </c>
    </row>
    <row r="417" spans="1:10" x14ac:dyDescent="0.25">
      <c r="A417" s="2" t="s">
        <v>515</v>
      </c>
      <c r="B417" s="36"/>
      <c r="C417" s="37"/>
      <c r="D417" s="38"/>
      <c r="E417" s="44">
        <v>0.58015267175572527</v>
      </c>
      <c r="F417" s="45"/>
      <c r="G417" s="46">
        <v>0.10178117048346057</v>
      </c>
      <c r="H417" s="51">
        <v>-5.2684124637999998</v>
      </c>
      <c r="I417" s="53">
        <v>2.9655506925551999E-4</v>
      </c>
      <c r="J417" s="53">
        <v>1</v>
      </c>
    </row>
    <row r="418" spans="1:10" x14ac:dyDescent="0.25">
      <c r="A418" s="2" t="s">
        <v>512</v>
      </c>
      <c r="B418" s="36"/>
      <c r="C418" s="37"/>
      <c r="D418" s="38"/>
      <c r="E418" s="44">
        <v>0.33974813314133423</v>
      </c>
      <c r="F418" s="45">
        <v>0.12258195886784769</v>
      </c>
      <c r="G418" s="46">
        <v>0.19670193650865156</v>
      </c>
      <c r="H418" s="51">
        <v>-5.4403504135</v>
      </c>
      <c r="I418" s="53">
        <v>7.6966651122522396E-6</v>
      </c>
      <c r="J418" s="53">
        <v>1</v>
      </c>
    </row>
    <row r="419" spans="1:10" x14ac:dyDescent="0.25">
      <c r="A419" s="2" t="s">
        <v>505</v>
      </c>
      <c r="B419" s="36"/>
      <c r="C419" s="37"/>
      <c r="D419" s="38"/>
      <c r="E419" s="44">
        <v>0.2516132559038301</v>
      </c>
      <c r="F419" s="45"/>
      <c r="G419" s="46">
        <v>0.35021786492374729</v>
      </c>
      <c r="H419" s="51">
        <v>-5.9968510173</v>
      </c>
      <c r="I419" s="53">
        <v>2.17267338499373E-7</v>
      </c>
      <c r="J419" s="53">
        <v>1</v>
      </c>
    </row>
    <row r="420" spans="1:10" x14ac:dyDescent="0.25">
      <c r="A420" s="2" t="s">
        <v>497</v>
      </c>
      <c r="B420" s="36"/>
      <c r="C420" s="37"/>
      <c r="D420" s="38"/>
      <c r="E420" s="44">
        <v>4.1053882018597507</v>
      </c>
      <c r="F420" s="45"/>
      <c r="G420" s="46">
        <v>0.3689264480829913</v>
      </c>
      <c r="H420" s="51">
        <v>-7.7299989392999997</v>
      </c>
      <c r="I420" s="53">
        <v>1.04283799985639E-4</v>
      </c>
      <c r="J420" s="53">
        <v>1</v>
      </c>
    </row>
    <row r="421" spans="1:10" x14ac:dyDescent="0.25">
      <c r="A421" s="2" t="s">
        <v>496</v>
      </c>
      <c r="B421" s="36"/>
      <c r="C421" s="37"/>
      <c r="D421" s="38"/>
      <c r="E421" s="44">
        <v>5.9138883897063454</v>
      </c>
      <c r="F421" s="45"/>
      <c r="G421" s="46">
        <v>0.66089965397923878</v>
      </c>
      <c r="H421" s="51">
        <v>-8.4818286506000007</v>
      </c>
      <c r="I421" s="53">
        <v>3.4903058957452298E-5</v>
      </c>
      <c r="J421" s="53">
        <v>1</v>
      </c>
    </row>
    <row r="422" spans="1:10" x14ac:dyDescent="0.25">
      <c r="A422" s="2" t="s">
        <v>933</v>
      </c>
      <c r="B422" s="36">
        <v>8.703220191470844E-4</v>
      </c>
      <c r="C422" s="37"/>
      <c r="D422" s="38"/>
      <c r="E422" s="44"/>
      <c r="F422" s="45"/>
      <c r="G422" s="46"/>
      <c r="H422" s="51"/>
      <c r="I422" s="53"/>
      <c r="J422" s="53"/>
    </row>
    <row r="423" spans="1:10" x14ac:dyDescent="0.25">
      <c r="A423" s="2" t="s">
        <v>932</v>
      </c>
      <c r="B423" s="36">
        <v>8.7489063867016625E-4</v>
      </c>
      <c r="C423" s="37"/>
      <c r="D423" s="38"/>
      <c r="E423" s="44"/>
      <c r="F423" s="45"/>
      <c r="G423" s="46"/>
      <c r="H423" s="51"/>
      <c r="I423" s="53"/>
      <c r="J423" s="53"/>
    </row>
    <row r="424" spans="1:10" x14ac:dyDescent="0.25">
      <c r="A424" s="2" t="s">
        <v>929</v>
      </c>
      <c r="B424" s="36">
        <v>1.6146393972012918E-3</v>
      </c>
      <c r="C424" s="37"/>
      <c r="D424" s="38"/>
      <c r="E424" s="44"/>
      <c r="F424" s="45"/>
      <c r="G424" s="46"/>
      <c r="H424" s="51"/>
      <c r="I424" s="53"/>
      <c r="J424" s="53"/>
    </row>
    <row r="425" spans="1:10" x14ac:dyDescent="0.25">
      <c r="A425" s="2" t="s">
        <v>928</v>
      </c>
      <c r="B425" s="36">
        <v>1.6420361247947454E-3</v>
      </c>
      <c r="C425" s="37"/>
      <c r="D425" s="38"/>
      <c r="E425" s="44"/>
      <c r="F425" s="45"/>
      <c r="G425" s="46"/>
      <c r="H425" s="51"/>
      <c r="I425" s="53"/>
      <c r="J425" s="53"/>
    </row>
    <row r="426" spans="1:10" x14ac:dyDescent="0.25">
      <c r="A426" s="2" t="s">
        <v>926</v>
      </c>
      <c r="B426" s="36">
        <v>2.1436227224008574E-3</v>
      </c>
      <c r="C426" s="37"/>
      <c r="D426" s="38"/>
      <c r="E426" s="44"/>
      <c r="F426" s="45"/>
      <c r="G426" s="46"/>
      <c r="H426" s="51"/>
      <c r="I426" s="53"/>
      <c r="J426" s="53"/>
    </row>
    <row r="427" spans="1:10" x14ac:dyDescent="0.25">
      <c r="A427" s="2" t="s">
        <v>924</v>
      </c>
      <c r="B427" s="36">
        <v>2.3801428085685142E-3</v>
      </c>
      <c r="C427" s="37"/>
      <c r="D427" s="38"/>
      <c r="E427" s="44"/>
      <c r="F427" s="45"/>
      <c r="G427" s="46"/>
      <c r="H427" s="51"/>
      <c r="I427" s="53"/>
      <c r="J427" s="53"/>
    </row>
    <row r="428" spans="1:10" x14ac:dyDescent="0.25">
      <c r="A428" s="2" t="s">
        <v>923</v>
      </c>
      <c r="B428" s="36">
        <v>2.6472534745201853E-3</v>
      </c>
      <c r="C428" s="37"/>
      <c r="D428" s="38"/>
      <c r="E428" s="44"/>
      <c r="F428" s="45"/>
      <c r="G428" s="46"/>
      <c r="H428" s="51"/>
      <c r="I428" s="53"/>
      <c r="J428" s="53"/>
    </row>
    <row r="429" spans="1:10" x14ac:dyDescent="0.25">
      <c r="A429" s="2" t="s">
        <v>922</v>
      </c>
      <c r="B429" s="36">
        <v>2.8985507246376812E-3</v>
      </c>
      <c r="C429" s="37"/>
      <c r="D429" s="38"/>
      <c r="E429" s="44"/>
      <c r="F429" s="45"/>
      <c r="G429" s="46"/>
      <c r="H429" s="51"/>
      <c r="I429" s="53"/>
      <c r="J429" s="53"/>
    </row>
    <row r="430" spans="1:10" x14ac:dyDescent="0.25">
      <c r="A430" s="2" t="s">
        <v>921</v>
      </c>
      <c r="B430" s="36">
        <v>2.9585798816568047E-3</v>
      </c>
      <c r="C430" s="37"/>
      <c r="D430" s="38"/>
      <c r="E430" s="44"/>
      <c r="F430" s="45"/>
      <c r="G430" s="46"/>
      <c r="H430" s="51"/>
      <c r="I430" s="53"/>
      <c r="J430" s="53"/>
    </row>
    <row r="431" spans="1:10" x14ac:dyDescent="0.25">
      <c r="A431" s="2" t="s">
        <v>918</v>
      </c>
      <c r="B431" s="36">
        <v>3.1163434903047093E-3</v>
      </c>
      <c r="C431" s="37"/>
      <c r="D431" s="38"/>
      <c r="E431" s="44"/>
      <c r="F431" s="45"/>
      <c r="G431" s="46"/>
      <c r="H431" s="51"/>
      <c r="I431" s="53"/>
      <c r="J431" s="53"/>
    </row>
    <row r="432" spans="1:10" x14ac:dyDescent="0.25">
      <c r="A432" s="2" t="s">
        <v>917</v>
      </c>
      <c r="B432" s="36">
        <v>3.2102728731942215E-3</v>
      </c>
      <c r="C432" s="37"/>
      <c r="D432" s="38"/>
      <c r="E432" s="44"/>
      <c r="F432" s="45"/>
      <c r="G432" s="46"/>
      <c r="H432" s="51"/>
      <c r="I432" s="53"/>
      <c r="J432" s="53"/>
    </row>
    <row r="433" spans="1:10" x14ac:dyDescent="0.25">
      <c r="A433" s="2" t="s">
        <v>914</v>
      </c>
      <c r="B433" s="36">
        <v>3.5335689045936395E-3</v>
      </c>
      <c r="C433" s="37"/>
      <c r="D433" s="38"/>
      <c r="E433" s="44"/>
      <c r="F433" s="45"/>
      <c r="G433" s="46"/>
      <c r="H433" s="51"/>
      <c r="I433" s="53"/>
      <c r="J433" s="53"/>
    </row>
    <row r="434" spans="1:10" x14ac:dyDescent="0.25">
      <c r="A434" s="2" t="s">
        <v>911</v>
      </c>
      <c r="B434" s="36">
        <v>3.6900369003690036E-3</v>
      </c>
      <c r="C434" s="37"/>
      <c r="D434" s="38"/>
      <c r="E434" s="44"/>
      <c r="F434" s="45"/>
      <c r="G434" s="46"/>
      <c r="H434" s="51"/>
      <c r="I434" s="53"/>
      <c r="J434" s="53"/>
    </row>
    <row r="435" spans="1:10" x14ac:dyDescent="0.25">
      <c r="A435" s="2" t="s">
        <v>908</v>
      </c>
      <c r="B435" s="36">
        <v>3.869969040247678E-3</v>
      </c>
      <c r="C435" s="37"/>
      <c r="D435" s="38"/>
      <c r="E435" s="44"/>
      <c r="F435" s="45"/>
      <c r="G435" s="46"/>
      <c r="H435" s="51"/>
      <c r="I435" s="53"/>
      <c r="J435" s="53"/>
    </row>
    <row r="436" spans="1:10" x14ac:dyDescent="0.25">
      <c r="A436" s="2" t="s">
        <v>905</v>
      </c>
      <c r="B436" s="36">
        <v>3.927729772191673E-3</v>
      </c>
      <c r="C436" s="37"/>
      <c r="D436" s="38"/>
      <c r="E436" s="44"/>
      <c r="F436" s="45"/>
      <c r="G436" s="46"/>
      <c r="H436" s="51"/>
      <c r="I436" s="53"/>
      <c r="J436" s="53"/>
    </row>
    <row r="437" spans="1:10" x14ac:dyDescent="0.25">
      <c r="A437" s="2" t="s">
        <v>897</v>
      </c>
      <c r="B437" s="36">
        <v>4.9342105263157892E-3</v>
      </c>
      <c r="C437" s="37"/>
      <c r="D437" s="38"/>
      <c r="E437" s="44"/>
      <c r="F437" s="45"/>
      <c r="G437" s="46"/>
      <c r="H437" s="51"/>
      <c r="I437" s="53"/>
      <c r="J437" s="53"/>
    </row>
    <row r="438" spans="1:10" x14ac:dyDescent="0.25">
      <c r="A438" s="2" t="s">
        <v>896</v>
      </c>
      <c r="B438" s="36">
        <v>5.4525627044711015E-3</v>
      </c>
      <c r="C438" s="37"/>
      <c r="D438" s="38"/>
      <c r="E438" s="44"/>
      <c r="F438" s="45"/>
      <c r="G438" s="46"/>
      <c r="H438" s="51"/>
      <c r="I438" s="53"/>
      <c r="J438" s="53"/>
    </row>
    <row r="439" spans="1:10" x14ac:dyDescent="0.25">
      <c r="A439" s="2" t="s">
        <v>895</v>
      </c>
      <c r="B439" s="36">
        <v>5.5632823365785811E-3</v>
      </c>
      <c r="C439" s="37"/>
      <c r="D439" s="38"/>
      <c r="E439" s="44"/>
      <c r="F439" s="45"/>
      <c r="G439" s="46"/>
      <c r="H439" s="51"/>
      <c r="I439" s="53"/>
      <c r="J439" s="53"/>
    </row>
    <row r="440" spans="1:10" x14ac:dyDescent="0.25">
      <c r="A440" s="2" t="s">
        <v>894</v>
      </c>
      <c r="B440" s="36">
        <v>5.6497175141242938E-3</v>
      </c>
      <c r="C440" s="37"/>
      <c r="D440" s="38"/>
      <c r="E440" s="44"/>
      <c r="F440" s="45"/>
      <c r="G440" s="46"/>
      <c r="H440" s="51"/>
      <c r="I440" s="53"/>
      <c r="J440" s="53"/>
    </row>
    <row r="441" spans="1:10" x14ac:dyDescent="0.25">
      <c r="A441" s="2" t="s">
        <v>892</v>
      </c>
      <c r="B441" s="36">
        <v>6.1349693251533744E-3</v>
      </c>
      <c r="C441" s="37"/>
      <c r="D441" s="38"/>
      <c r="E441" s="44"/>
      <c r="F441" s="45"/>
      <c r="G441" s="46"/>
      <c r="H441" s="51"/>
      <c r="I441" s="53"/>
      <c r="J441" s="53"/>
    </row>
    <row r="442" spans="1:10" x14ac:dyDescent="0.25">
      <c r="A442" s="2" t="s">
        <v>890</v>
      </c>
      <c r="B442" s="36">
        <v>6.2111801242236021E-3</v>
      </c>
      <c r="C442" s="37"/>
      <c r="D442" s="38"/>
      <c r="E442" s="44"/>
      <c r="F442" s="45"/>
      <c r="G442" s="46"/>
      <c r="H442" s="51"/>
      <c r="I442" s="53"/>
      <c r="J442" s="53"/>
    </row>
    <row r="443" spans="1:10" x14ac:dyDescent="0.25">
      <c r="A443" s="2" t="s">
        <v>888</v>
      </c>
      <c r="B443" s="36">
        <v>6.3157894736842104E-3</v>
      </c>
      <c r="C443" s="37"/>
      <c r="D443" s="38"/>
      <c r="E443" s="44"/>
      <c r="F443" s="45"/>
      <c r="G443" s="46"/>
      <c r="H443" s="51"/>
      <c r="I443" s="53"/>
      <c r="J443" s="53"/>
    </row>
    <row r="444" spans="1:10" x14ac:dyDescent="0.25">
      <c r="A444" s="2" t="s">
        <v>887</v>
      </c>
      <c r="B444" s="36">
        <v>6.3897763578274758E-3</v>
      </c>
      <c r="C444" s="37"/>
      <c r="D444" s="38"/>
      <c r="E444" s="44"/>
      <c r="F444" s="45"/>
      <c r="G444" s="46"/>
      <c r="H444" s="51"/>
      <c r="I444" s="53"/>
      <c r="J444" s="53"/>
    </row>
    <row r="445" spans="1:10" x14ac:dyDescent="0.25">
      <c r="A445" s="2" t="s">
        <v>884</v>
      </c>
      <c r="B445" s="36">
        <v>6.7264573991031393E-3</v>
      </c>
      <c r="C445" s="37"/>
      <c r="D445" s="38"/>
      <c r="E445" s="44"/>
      <c r="F445" s="45"/>
      <c r="G445" s="46"/>
      <c r="H445" s="51"/>
      <c r="I445" s="53"/>
      <c r="J445" s="53"/>
    </row>
    <row r="446" spans="1:10" x14ac:dyDescent="0.25">
      <c r="A446" s="2" t="s">
        <v>880</v>
      </c>
      <c r="B446" s="36">
        <v>6.8728522336769758E-3</v>
      </c>
      <c r="C446" s="16"/>
      <c r="D446" s="38"/>
      <c r="E446" s="44"/>
      <c r="F446" s="45"/>
      <c r="G446" s="46"/>
      <c r="H446" s="51"/>
      <c r="I446" s="53"/>
      <c r="J446" s="53"/>
    </row>
    <row r="447" spans="1:10" x14ac:dyDescent="0.25">
      <c r="A447" s="2" t="s">
        <v>878</v>
      </c>
      <c r="B447" s="36">
        <v>7.0671378091872791E-3</v>
      </c>
      <c r="C447" s="37"/>
      <c r="D447" s="38"/>
      <c r="E447" s="44"/>
      <c r="F447" s="45"/>
      <c r="G447" s="46"/>
      <c r="H447" s="51"/>
      <c r="I447" s="53"/>
      <c r="J447" s="53"/>
    </row>
    <row r="448" spans="1:10" x14ac:dyDescent="0.25">
      <c r="A448" s="2" t="s">
        <v>874</v>
      </c>
      <c r="B448" s="36">
        <v>7.4074074074074077E-3</v>
      </c>
      <c r="C448" s="37"/>
      <c r="D448" s="38"/>
      <c r="E448" s="44"/>
      <c r="F448" s="45"/>
      <c r="G448" s="46"/>
      <c r="H448" s="51"/>
      <c r="I448" s="53"/>
      <c r="J448" s="53"/>
    </row>
    <row r="449" spans="1:10" x14ac:dyDescent="0.25">
      <c r="A449" s="2" t="s">
        <v>872</v>
      </c>
      <c r="B449" s="36">
        <v>7.4404761904761901E-3</v>
      </c>
      <c r="C449" s="37"/>
      <c r="D449" s="38"/>
      <c r="E449" s="44"/>
      <c r="F449" s="45"/>
      <c r="G449" s="46"/>
      <c r="H449" s="51"/>
      <c r="I449" s="53"/>
      <c r="J449" s="53"/>
    </row>
    <row r="450" spans="1:10" x14ac:dyDescent="0.25">
      <c r="A450" s="2" t="s">
        <v>865</v>
      </c>
      <c r="B450" s="36">
        <v>7.8125E-3</v>
      </c>
      <c r="C450" s="37"/>
      <c r="D450" s="38"/>
      <c r="E450" s="44"/>
      <c r="F450" s="45"/>
      <c r="G450" s="46"/>
      <c r="H450" s="51"/>
      <c r="I450" s="53"/>
      <c r="J450" s="53"/>
    </row>
    <row r="451" spans="1:10" x14ac:dyDescent="0.25">
      <c r="A451" s="2" t="s">
        <v>861</v>
      </c>
      <c r="B451" s="36">
        <v>8.2644628099173556E-3</v>
      </c>
      <c r="C451" s="37"/>
      <c r="D451" s="38"/>
      <c r="E451" s="44"/>
      <c r="F451" s="45"/>
      <c r="G451" s="46"/>
      <c r="H451" s="51"/>
      <c r="I451" s="53"/>
      <c r="J451" s="53"/>
    </row>
    <row r="452" spans="1:10" x14ac:dyDescent="0.25">
      <c r="A452" s="2" t="s">
        <v>857</v>
      </c>
      <c r="B452" s="36">
        <v>8.4507042253521118E-3</v>
      </c>
      <c r="C452" s="37"/>
      <c r="D452" s="38"/>
      <c r="E452" s="44"/>
      <c r="F452" s="45"/>
      <c r="G452" s="46"/>
      <c r="H452" s="51"/>
      <c r="I452" s="53"/>
      <c r="J452" s="53"/>
    </row>
    <row r="453" spans="1:10" x14ac:dyDescent="0.25">
      <c r="A453" s="2" t="s">
        <v>856</v>
      </c>
      <c r="B453" s="36">
        <v>8.4566596194503175E-3</v>
      </c>
      <c r="C453" s="37"/>
      <c r="D453" s="38"/>
      <c r="E453" s="44"/>
      <c r="F453" s="45"/>
      <c r="G453" s="46"/>
      <c r="H453" s="51"/>
      <c r="I453" s="53"/>
      <c r="J453" s="53"/>
    </row>
    <row r="454" spans="1:10" x14ac:dyDescent="0.25">
      <c r="A454" s="2" t="s">
        <v>854</v>
      </c>
      <c r="B454" s="36">
        <v>8.5178875638841564E-3</v>
      </c>
      <c r="C454" s="37"/>
      <c r="D454" s="38"/>
      <c r="E454" s="44"/>
      <c r="F454" s="45"/>
      <c r="G454" s="46"/>
      <c r="H454" s="51"/>
      <c r="I454" s="53"/>
      <c r="J454" s="53"/>
    </row>
    <row r="455" spans="1:10" x14ac:dyDescent="0.25">
      <c r="A455" s="2" t="s">
        <v>851</v>
      </c>
      <c r="B455" s="36">
        <v>8.6805555555555559E-3</v>
      </c>
      <c r="C455" s="37"/>
      <c r="D455" s="38"/>
      <c r="E455" s="44"/>
      <c r="F455" s="45"/>
      <c r="G455" s="46"/>
      <c r="H455" s="51"/>
      <c r="I455" s="53"/>
      <c r="J455" s="53"/>
    </row>
    <row r="456" spans="1:10" x14ac:dyDescent="0.25">
      <c r="A456" s="2" t="s">
        <v>849</v>
      </c>
      <c r="B456" s="36">
        <v>9.0782122905027941E-3</v>
      </c>
      <c r="C456" s="37"/>
      <c r="D456" s="38"/>
      <c r="E456" s="44"/>
      <c r="F456" s="45"/>
      <c r="G456" s="46"/>
      <c r="H456" s="51"/>
      <c r="I456" s="53"/>
      <c r="J456" s="53"/>
    </row>
    <row r="457" spans="1:10" x14ac:dyDescent="0.25">
      <c r="A457" s="2" t="s">
        <v>834</v>
      </c>
      <c r="B457" s="36">
        <v>1.0460251046025104E-2</v>
      </c>
      <c r="C457" s="37"/>
      <c r="D457" s="38"/>
      <c r="E457" s="44"/>
      <c r="F457" s="45"/>
      <c r="G457" s="46"/>
      <c r="H457" s="51"/>
      <c r="I457" s="53"/>
      <c r="J457" s="53"/>
    </row>
    <row r="458" spans="1:10" x14ac:dyDescent="0.25">
      <c r="A458" s="2" t="s">
        <v>829</v>
      </c>
      <c r="B458" s="36">
        <v>1.1111111111111112E-2</v>
      </c>
      <c r="C458" s="37"/>
      <c r="D458" s="38"/>
      <c r="E458" s="44"/>
      <c r="F458" s="45"/>
      <c r="G458" s="46"/>
      <c r="H458" s="51"/>
      <c r="I458" s="53"/>
      <c r="J458" s="53"/>
    </row>
    <row r="459" spans="1:10" x14ac:dyDescent="0.25">
      <c r="A459" s="2" t="s">
        <v>824</v>
      </c>
      <c r="B459" s="36">
        <v>1.143141153081511E-2</v>
      </c>
      <c r="C459" s="37"/>
      <c r="D459" s="38"/>
      <c r="E459" s="44"/>
      <c r="F459" s="45"/>
      <c r="G459" s="46"/>
      <c r="H459" s="51"/>
      <c r="I459" s="53"/>
      <c r="J459" s="53"/>
    </row>
    <row r="460" spans="1:10" x14ac:dyDescent="0.25">
      <c r="A460" s="2" t="s">
        <v>821</v>
      </c>
      <c r="B460" s="36">
        <v>1.1820330969267139E-2</v>
      </c>
      <c r="C460" s="37"/>
      <c r="D460" s="38"/>
      <c r="E460" s="44"/>
      <c r="F460" s="45"/>
      <c r="G460" s="46"/>
      <c r="H460" s="51"/>
      <c r="I460" s="53"/>
      <c r="J460" s="53"/>
    </row>
    <row r="461" spans="1:10" x14ac:dyDescent="0.25">
      <c r="A461" s="2" t="s">
        <v>818</v>
      </c>
      <c r="B461" s="36">
        <v>1.2345679012345678E-2</v>
      </c>
      <c r="C461" s="37"/>
      <c r="D461" s="38"/>
      <c r="E461" s="44"/>
      <c r="F461" s="45"/>
      <c r="G461" s="46"/>
      <c r="H461" s="51"/>
      <c r="I461" s="53"/>
      <c r="J461" s="53"/>
    </row>
    <row r="462" spans="1:10" x14ac:dyDescent="0.25">
      <c r="A462" s="2" t="s">
        <v>815</v>
      </c>
      <c r="B462" s="36">
        <v>1.2448132780082987E-2</v>
      </c>
      <c r="C462" s="37"/>
      <c r="D462" s="38"/>
      <c r="E462" s="44"/>
      <c r="F462" s="45"/>
      <c r="G462" s="46"/>
      <c r="H462" s="51"/>
      <c r="I462" s="53"/>
      <c r="J462" s="53"/>
    </row>
    <row r="463" spans="1:10" x14ac:dyDescent="0.25">
      <c r="A463" s="2" t="s">
        <v>806</v>
      </c>
      <c r="B463" s="36">
        <v>1.3093289689034371E-2</v>
      </c>
      <c r="C463" s="37"/>
      <c r="D463" s="38"/>
      <c r="E463" s="44"/>
      <c r="F463" s="45"/>
      <c r="G463" s="46"/>
      <c r="H463" s="51"/>
      <c r="I463" s="53"/>
      <c r="J463" s="53"/>
    </row>
    <row r="464" spans="1:10" x14ac:dyDescent="0.25">
      <c r="A464" s="2" t="s">
        <v>803</v>
      </c>
      <c r="B464" s="36">
        <v>1.3289036544850499E-2</v>
      </c>
      <c r="C464" s="37"/>
      <c r="D464" s="38"/>
      <c r="E464" s="44"/>
      <c r="F464" s="45"/>
      <c r="G464" s="46"/>
      <c r="H464" s="51"/>
      <c r="I464" s="53"/>
      <c r="J464" s="53"/>
    </row>
    <row r="465" spans="1:10" x14ac:dyDescent="0.25">
      <c r="A465" s="2" t="s">
        <v>802</v>
      </c>
      <c r="B465" s="36">
        <v>1.3422818791946308E-2</v>
      </c>
      <c r="C465" s="37"/>
      <c r="D465" s="38"/>
      <c r="E465" s="44"/>
      <c r="F465" s="45"/>
      <c r="G465" s="46"/>
      <c r="H465" s="51"/>
      <c r="I465" s="53"/>
      <c r="J465" s="53"/>
    </row>
    <row r="466" spans="1:10" x14ac:dyDescent="0.25">
      <c r="A466" s="2" t="s">
        <v>799</v>
      </c>
      <c r="B466" s="36">
        <v>1.4204545454545454E-2</v>
      </c>
      <c r="C466" s="37"/>
      <c r="D466" s="38"/>
      <c r="E466" s="44"/>
      <c r="F466" s="45"/>
      <c r="G466" s="46"/>
      <c r="H466" s="51"/>
      <c r="I466" s="53"/>
      <c r="J466" s="53"/>
    </row>
    <row r="467" spans="1:10" x14ac:dyDescent="0.25">
      <c r="A467" s="2" t="s">
        <v>792</v>
      </c>
      <c r="B467" s="36">
        <v>1.5463917525773196E-2</v>
      </c>
      <c r="C467" s="37"/>
      <c r="D467" s="38"/>
      <c r="E467" s="44"/>
      <c r="F467" s="45"/>
      <c r="G467" s="46"/>
      <c r="H467" s="51"/>
      <c r="I467" s="53"/>
      <c r="J467" s="53"/>
    </row>
    <row r="468" spans="1:10" x14ac:dyDescent="0.25">
      <c r="A468" s="2" t="s">
        <v>790</v>
      </c>
      <c r="B468" s="36">
        <v>1.5625E-2</v>
      </c>
      <c r="C468" s="37"/>
      <c r="D468" s="38"/>
      <c r="E468" s="44"/>
      <c r="F468" s="45"/>
      <c r="G468" s="46"/>
      <c r="H468" s="51"/>
      <c r="I468" s="53"/>
      <c r="J468" s="53"/>
    </row>
    <row r="469" spans="1:10" x14ac:dyDescent="0.25">
      <c r="A469" s="2" t="s">
        <v>784</v>
      </c>
      <c r="B469" s="36">
        <v>1.6679375382890809E-2</v>
      </c>
      <c r="C469" s="37"/>
      <c r="D469" s="38"/>
      <c r="E469" s="44"/>
      <c r="F469" s="45"/>
      <c r="G469" s="46"/>
      <c r="H469" s="51"/>
      <c r="I469" s="53"/>
      <c r="J469" s="53"/>
    </row>
    <row r="470" spans="1:10" x14ac:dyDescent="0.25">
      <c r="A470" s="2" t="s">
        <v>781</v>
      </c>
      <c r="B470" s="36">
        <v>1.7241379310344827E-2</v>
      </c>
      <c r="C470" s="37"/>
      <c r="D470" s="38"/>
      <c r="E470" s="44"/>
      <c r="F470" s="45"/>
      <c r="G470" s="46"/>
      <c r="H470" s="51"/>
      <c r="I470" s="53"/>
      <c r="J470" s="53"/>
    </row>
    <row r="471" spans="1:10" x14ac:dyDescent="0.25">
      <c r="A471" s="2" t="s">
        <v>778</v>
      </c>
      <c r="B471" s="36">
        <v>1.7441860465116279E-2</v>
      </c>
      <c r="C471" s="37"/>
      <c r="D471" s="38"/>
      <c r="E471" s="44"/>
      <c r="F471" s="45"/>
      <c r="G471" s="46"/>
      <c r="H471" s="51"/>
      <c r="I471" s="53"/>
      <c r="J471" s="53"/>
    </row>
    <row r="472" spans="1:10" x14ac:dyDescent="0.25">
      <c r="A472" s="2" t="s">
        <v>777</v>
      </c>
      <c r="B472" s="36">
        <v>1.7595307917888565E-2</v>
      </c>
      <c r="C472" s="37"/>
      <c r="D472" s="38"/>
      <c r="E472" s="44"/>
      <c r="F472" s="45"/>
      <c r="G472" s="46"/>
      <c r="H472" s="51"/>
      <c r="I472" s="53"/>
      <c r="J472" s="53"/>
    </row>
    <row r="473" spans="1:10" x14ac:dyDescent="0.25">
      <c r="A473" s="2" t="s">
        <v>762</v>
      </c>
      <c r="B473" s="36">
        <v>1.9390581717451526E-2</v>
      </c>
      <c r="C473" s="37"/>
      <c r="D473" s="38"/>
      <c r="E473" s="44"/>
      <c r="F473" s="45"/>
      <c r="G473" s="46"/>
      <c r="H473" s="51"/>
      <c r="I473" s="53"/>
      <c r="J473" s="53"/>
    </row>
    <row r="474" spans="1:10" x14ac:dyDescent="0.25">
      <c r="A474" s="2" t="s">
        <v>753</v>
      </c>
      <c r="B474" s="36">
        <v>2.1881838074398249E-2</v>
      </c>
      <c r="C474" s="37"/>
      <c r="D474" s="38"/>
      <c r="E474" s="44"/>
      <c r="F474" s="45"/>
      <c r="G474" s="46"/>
      <c r="H474" s="51"/>
      <c r="I474" s="53"/>
      <c r="J474" s="53"/>
    </row>
    <row r="475" spans="1:10" x14ac:dyDescent="0.25">
      <c r="A475" s="2" t="s">
        <v>743</v>
      </c>
      <c r="B475" s="36">
        <v>2.34375E-2</v>
      </c>
      <c r="C475" s="37"/>
      <c r="D475" s="38"/>
      <c r="E475" s="44"/>
      <c r="F475" s="45"/>
      <c r="G475" s="46"/>
      <c r="H475" s="51"/>
      <c r="I475" s="53"/>
      <c r="J475" s="53"/>
    </row>
    <row r="476" spans="1:10" x14ac:dyDescent="0.25">
      <c r="A476" s="2" t="s">
        <v>742</v>
      </c>
      <c r="B476" s="36">
        <v>2.3479188900747065E-2</v>
      </c>
      <c r="C476" s="37"/>
      <c r="D476" s="38"/>
      <c r="E476" s="44"/>
      <c r="F476" s="45"/>
      <c r="G476" s="46"/>
      <c r="H476" s="51"/>
      <c r="I476" s="53"/>
      <c r="J476" s="53"/>
    </row>
    <row r="477" spans="1:10" x14ac:dyDescent="0.25">
      <c r="A477" s="2" t="s">
        <v>726</v>
      </c>
      <c r="B477" s="36">
        <v>2.7624309392265192E-2</v>
      </c>
      <c r="C477" s="37"/>
      <c r="D477" s="38"/>
      <c r="E477" s="44"/>
      <c r="F477" s="45"/>
      <c r="G477" s="46"/>
      <c r="H477" s="51"/>
      <c r="I477" s="53"/>
      <c r="J477" s="53"/>
    </row>
    <row r="478" spans="1:10" x14ac:dyDescent="0.25">
      <c r="A478" s="2" t="s">
        <v>720</v>
      </c>
      <c r="B478" s="36">
        <v>2.8391167192429023E-2</v>
      </c>
      <c r="C478" s="37"/>
      <c r="D478" s="38"/>
      <c r="E478" s="44"/>
      <c r="F478" s="45"/>
      <c r="G478" s="46"/>
      <c r="H478" s="51"/>
      <c r="I478" s="53"/>
      <c r="J478" s="53"/>
    </row>
    <row r="479" spans="1:10" x14ac:dyDescent="0.25">
      <c r="A479" s="2" t="s">
        <v>718</v>
      </c>
      <c r="B479" s="36">
        <v>2.9075804776739357E-2</v>
      </c>
      <c r="C479" s="37"/>
      <c r="D479" s="38"/>
      <c r="E479" s="44"/>
      <c r="F479" s="45"/>
      <c r="G479" s="46"/>
      <c r="H479" s="51"/>
      <c r="I479" s="53"/>
      <c r="J479" s="53"/>
    </row>
    <row r="480" spans="1:10" x14ac:dyDescent="0.25">
      <c r="A480" s="2" t="s">
        <v>714</v>
      </c>
      <c r="B480" s="36">
        <v>3.1496062992125984E-2</v>
      </c>
      <c r="C480" s="37"/>
      <c r="D480" s="38"/>
      <c r="E480" s="44"/>
      <c r="F480" s="45"/>
      <c r="G480" s="46"/>
      <c r="H480" s="51"/>
      <c r="I480" s="53"/>
      <c r="J480" s="53"/>
    </row>
    <row r="481" spans="1:10" x14ac:dyDescent="0.25">
      <c r="A481" s="2" t="s">
        <v>711</v>
      </c>
      <c r="B481" s="36">
        <v>3.1746031746031744E-2</v>
      </c>
      <c r="C481" s="37"/>
      <c r="D481" s="38"/>
      <c r="E481" s="44"/>
      <c r="F481" s="45"/>
      <c r="G481" s="46"/>
      <c r="H481" s="51"/>
      <c r="I481" s="53"/>
      <c r="J481" s="53"/>
    </row>
    <row r="482" spans="1:10" x14ac:dyDescent="0.25">
      <c r="A482" s="2" t="s">
        <v>700</v>
      </c>
      <c r="B482" s="36">
        <v>3.7656903765690378E-2</v>
      </c>
      <c r="C482" s="37"/>
      <c r="D482" s="38"/>
      <c r="E482" s="44"/>
      <c r="F482" s="45"/>
      <c r="G482" s="46"/>
      <c r="H482" s="51"/>
      <c r="I482" s="53"/>
      <c r="J482" s="53"/>
    </row>
    <row r="483" spans="1:10" x14ac:dyDescent="0.25">
      <c r="A483" s="2" t="s">
        <v>691</v>
      </c>
      <c r="B483" s="36">
        <v>4.3478260869565216E-2</v>
      </c>
      <c r="C483" s="37"/>
      <c r="D483" s="38"/>
      <c r="E483" s="44"/>
      <c r="F483" s="45"/>
      <c r="G483" s="46"/>
      <c r="H483" s="51"/>
      <c r="I483" s="53"/>
      <c r="J483" s="53"/>
    </row>
    <row r="484" spans="1:10" x14ac:dyDescent="0.25">
      <c r="A484" s="2" t="s">
        <v>668</v>
      </c>
      <c r="B484" s="36">
        <v>5.7692307692307696E-2</v>
      </c>
      <c r="C484" s="37"/>
      <c r="D484" s="38"/>
      <c r="E484" s="44"/>
      <c r="F484" s="45"/>
      <c r="G484" s="46"/>
      <c r="H484" s="51"/>
      <c r="I484" s="53"/>
      <c r="J484" s="53"/>
    </row>
    <row r="485" spans="1:10" x14ac:dyDescent="0.25">
      <c r="A485" s="2" t="s">
        <v>388</v>
      </c>
      <c r="B485" s="36"/>
      <c r="C485" s="37">
        <v>2.5371511417180137E-3</v>
      </c>
      <c r="D485" s="38"/>
      <c r="E485" s="44"/>
      <c r="F485" s="45"/>
      <c r="G485" s="46"/>
      <c r="H485" s="51"/>
      <c r="I485" s="53"/>
      <c r="J485" s="53"/>
    </row>
    <row r="486" spans="1:10" x14ac:dyDescent="0.25">
      <c r="A486" s="2" t="s">
        <v>392</v>
      </c>
      <c r="B486" s="36"/>
      <c r="C486" s="37">
        <v>3.1525851197982345E-3</v>
      </c>
      <c r="D486" s="38"/>
      <c r="E486" s="44"/>
      <c r="F486" s="45"/>
      <c r="G486" s="46"/>
      <c r="H486" s="51"/>
      <c r="I486" s="53"/>
      <c r="J486" s="53"/>
    </row>
    <row r="487" spans="1:10" x14ac:dyDescent="0.25">
      <c r="A487" s="2" t="s">
        <v>406</v>
      </c>
      <c r="B487" s="36"/>
      <c r="C487" s="37">
        <v>4.7879616963064295E-3</v>
      </c>
      <c r="D487" s="38"/>
      <c r="E487" s="44"/>
      <c r="F487" s="45"/>
      <c r="G487" s="46"/>
      <c r="H487" s="51"/>
      <c r="I487" s="53"/>
      <c r="J487" s="53"/>
    </row>
    <row r="488" spans="1:10" x14ac:dyDescent="0.25">
      <c r="A488" s="2" t="s">
        <v>418</v>
      </c>
      <c r="B488" s="36"/>
      <c r="C488" s="37">
        <v>6.775607811877242E-3</v>
      </c>
      <c r="D488" s="38"/>
      <c r="E488" s="44"/>
      <c r="F488" s="45"/>
      <c r="G488" s="46"/>
      <c r="H488" s="51"/>
      <c r="I488" s="53"/>
      <c r="J488" s="53"/>
    </row>
    <row r="489" spans="1:10" x14ac:dyDescent="0.25">
      <c r="A489" s="2" t="s">
        <v>435</v>
      </c>
      <c r="B489" s="36"/>
      <c r="C489" s="37">
        <v>7.099391480730223E-3</v>
      </c>
      <c r="D489" s="38"/>
      <c r="E489" s="44"/>
      <c r="F489" s="45"/>
      <c r="G489" s="46"/>
      <c r="H489" s="51"/>
      <c r="I489" s="53"/>
      <c r="J489" s="53"/>
    </row>
    <row r="490" spans="1:10" x14ac:dyDescent="0.25">
      <c r="A490" s="2" t="s">
        <v>441</v>
      </c>
      <c r="B490" s="36"/>
      <c r="C490" s="37">
        <v>8.7912087912087912E-3</v>
      </c>
      <c r="D490" s="38"/>
      <c r="E490" s="44"/>
      <c r="F490" s="45"/>
      <c r="G490" s="46"/>
      <c r="H490" s="51"/>
      <c r="I490" s="53"/>
      <c r="J490" s="53"/>
    </row>
    <row r="491" spans="1:10" x14ac:dyDescent="0.25">
      <c r="A491" s="2" t="s">
        <v>444</v>
      </c>
      <c r="B491" s="36"/>
      <c r="C491" s="37">
        <v>8.9141004862236632E-3</v>
      </c>
      <c r="D491" s="38"/>
      <c r="E491" s="44"/>
      <c r="F491" s="45"/>
      <c r="G491" s="46"/>
      <c r="H491" s="51"/>
      <c r="I491" s="53"/>
      <c r="J491" s="53"/>
    </row>
    <row r="492" spans="1:10" x14ac:dyDescent="0.25">
      <c r="A492" s="2" t="s">
        <v>440</v>
      </c>
      <c r="B492" s="36"/>
      <c r="C492" s="37">
        <v>9.1799265605875154E-3</v>
      </c>
      <c r="D492" s="38"/>
      <c r="E492" s="44"/>
      <c r="F492" s="45"/>
      <c r="G492" s="46"/>
      <c r="H492" s="51"/>
      <c r="I492" s="53"/>
      <c r="J492" s="53"/>
    </row>
    <row r="493" spans="1:10" x14ac:dyDescent="0.25">
      <c r="A493" s="2" t="s">
        <v>434</v>
      </c>
      <c r="B493" s="36"/>
      <c r="C493" s="37">
        <v>9.5923261390887284E-3</v>
      </c>
      <c r="D493" s="38"/>
      <c r="E493" s="44"/>
      <c r="F493" s="45"/>
      <c r="G493" s="46"/>
      <c r="H493" s="51"/>
      <c r="I493" s="53"/>
      <c r="J493" s="53"/>
    </row>
    <row r="494" spans="1:10" x14ac:dyDescent="0.25">
      <c r="A494" s="2" t="s">
        <v>433</v>
      </c>
      <c r="B494" s="36"/>
      <c r="C494" s="37">
        <v>1.0321100917431193E-2</v>
      </c>
      <c r="D494" s="38"/>
      <c r="E494" s="44"/>
      <c r="F494" s="45"/>
      <c r="G494" s="46"/>
      <c r="H494" s="51"/>
      <c r="I494" s="53"/>
      <c r="J494" s="53"/>
    </row>
    <row r="495" spans="1:10" x14ac:dyDescent="0.25">
      <c r="A495" s="2" t="s">
        <v>428</v>
      </c>
      <c r="B495" s="36"/>
      <c r="C495" s="37">
        <v>1.1904761904761904E-2</v>
      </c>
      <c r="D495" s="38"/>
      <c r="E495" s="44"/>
      <c r="F495" s="45"/>
      <c r="G495" s="46"/>
      <c r="H495" s="51"/>
      <c r="I495" s="53"/>
      <c r="J495" s="53"/>
    </row>
    <row r="496" spans="1:10" x14ac:dyDescent="0.25">
      <c r="A496" s="2" t="s">
        <v>423</v>
      </c>
      <c r="B496" s="36"/>
      <c r="C496" s="37">
        <v>1.2702078521939953E-2</v>
      </c>
      <c r="D496" s="38"/>
      <c r="E496" s="44"/>
      <c r="F496" s="45"/>
      <c r="G496" s="46"/>
      <c r="H496" s="51"/>
      <c r="I496" s="53"/>
      <c r="J496" s="53"/>
    </row>
    <row r="497" spans="1:10" x14ac:dyDescent="0.25">
      <c r="A497" s="2" t="s">
        <v>426</v>
      </c>
      <c r="B497" s="36"/>
      <c r="C497" s="37">
        <v>1.3157894736842105E-2</v>
      </c>
      <c r="D497" s="38"/>
      <c r="E497" s="44"/>
      <c r="F497" s="45"/>
      <c r="G497" s="46"/>
      <c r="H497" s="51"/>
      <c r="I497" s="53"/>
      <c r="J497" s="53"/>
    </row>
    <row r="498" spans="1:10" x14ac:dyDescent="0.25">
      <c r="A498" s="2" t="s">
        <v>427</v>
      </c>
      <c r="B498" s="36"/>
      <c r="C498" s="37">
        <v>1.3681275125983806E-2</v>
      </c>
      <c r="D498" s="38"/>
      <c r="E498" s="44"/>
      <c r="F498" s="45"/>
      <c r="G498" s="46"/>
      <c r="H498" s="51"/>
      <c r="I498" s="53"/>
      <c r="J498" s="53"/>
    </row>
    <row r="499" spans="1:10" x14ac:dyDescent="0.25">
      <c r="A499" s="2" t="s">
        <v>431</v>
      </c>
      <c r="B499" s="36"/>
      <c r="C499" s="37">
        <v>1.3824884792626727E-2</v>
      </c>
      <c r="D499" s="38"/>
      <c r="E499" s="44"/>
      <c r="F499" s="45"/>
      <c r="G499" s="46"/>
      <c r="H499" s="51"/>
      <c r="I499" s="53"/>
      <c r="J499" s="53"/>
    </row>
    <row r="500" spans="1:10" x14ac:dyDescent="0.25">
      <c r="A500" s="2" t="s">
        <v>429</v>
      </c>
      <c r="B500" s="36"/>
      <c r="C500" s="37">
        <v>1.408450704225352E-2</v>
      </c>
      <c r="D500" s="38"/>
      <c r="E500" s="44"/>
      <c r="F500" s="45"/>
      <c r="G500" s="46"/>
      <c r="H500" s="51"/>
      <c r="I500" s="53"/>
      <c r="J500" s="53"/>
    </row>
    <row r="501" spans="1:10" x14ac:dyDescent="0.25">
      <c r="A501" s="2" t="s">
        <v>443</v>
      </c>
      <c r="B501" s="36"/>
      <c r="C501" s="37">
        <v>1.4634146341463414E-2</v>
      </c>
      <c r="D501" s="38"/>
      <c r="E501" s="44"/>
      <c r="F501" s="45"/>
      <c r="G501" s="46"/>
      <c r="H501" s="51"/>
      <c r="I501" s="53"/>
      <c r="J501" s="53"/>
    </row>
    <row r="502" spans="1:10" x14ac:dyDescent="0.25">
      <c r="A502" s="2" t="s">
        <v>436</v>
      </c>
      <c r="B502" s="36"/>
      <c r="C502" s="37">
        <v>1.4851485148514851E-2</v>
      </c>
      <c r="D502" s="38"/>
      <c r="E502" s="44"/>
      <c r="F502" s="45"/>
      <c r="G502" s="46"/>
      <c r="H502" s="51"/>
      <c r="I502" s="53"/>
      <c r="J502" s="53"/>
    </row>
    <row r="503" spans="1:10" x14ac:dyDescent="0.25">
      <c r="A503" s="2" t="s">
        <v>438</v>
      </c>
      <c r="B503" s="36"/>
      <c r="C503" s="37">
        <v>1.5228426395939087E-2</v>
      </c>
      <c r="D503" s="38"/>
      <c r="E503" s="44"/>
      <c r="F503" s="45"/>
      <c r="G503" s="46"/>
      <c r="H503" s="51"/>
      <c r="I503" s="53"/>
      <c r="J503" s="53"/>
    </row>
    <row r="504" spans="1:10" x14ac:dyDescent="0.25">
      <c r="A504" s="2" t="s">
        <v>442</v>
      </c>
      <c r="B504" s="36"/>
      <c r="C504" s="37">
        <v>1.5892420537897311E-2</v>
      </c>
      <c r="D504" s="38"/>
      <c r="E504" s="44"/>
      <c r="F504" s="45"/>
      <c r="G504" s="46"/>
      <c r="H504" s="51"/>
      <c r="I504" s="53"/>
      <c r="J504" s="53"/>
    </row>
    <row r="505" spans="1:10" x14ac:dyDescent="0.25">
      <c r="A505" s="2" t="s">
        <v>447</v>
      </c>
      <c r="B505" s="36"/>
      <c r="C505" s="37">
        <v>1.6203703703703703E-2</v>
      </c>
      <c r="D505" s="38"/>
      <c r="E505" s="44"/>
      <c r="F505" s="45"/>
      <c r="G505" s="46"/>
      <c r="H505" s="51"/>
      <c r="I505" s="53"/>
      <c r="J505" s="53"/>
    </row>
    <row r="506" spans="1:10" x14ac:dyDescent="0.25">
      <c r="A506" s="2" t="s">
        <v>432</v>
      </c>
      <c r="B506" s="36"/>
      <c r="C506" s="37">
        <v>1.7073170731707318E-2</v>
      </c>
      <c r="D506" s="38"/>
      <c r="E506" s="44"/>
      <c r="F506" s="45"/>
      <c r="G506" s="46"/>
      <c r="H506" s="51"/>
      <c r="I506" s="53"/>
      <c r="J506" s="53"/>
    </row>
    <row r="507" spans="1:10" x14ac:dyDescent="0.25">
      <c r="A507" s="2" t="s">
        <v>452</v>
      </c>
      <c r="B507" s="36"/>
      <c r="C507" s="37">
        <v>1.8957345971563982E-2</v>
      </c>
      <c r="D507" s="38"/>
      <c r="E507" s="44"/>
      <c r="F507" s="45"/>
      <c r="G507" s="46"/>
      <c r="H507" s="51"/>
      <c r="I507" s="53"/>
      <c r="J507" s="53"/>
    </row>
    <row r="508" spans="1:10" x14ac:dyDescent="0.25">
      <c r="A508" s="2" t="s">
        <v>448</v>
      </c>
      <c r="B508" s="36"/>
      <c r="C508" s="37">
        <v>1.948051948051948E-2</v>
      </c>
      <c r="D508" s="38"/>
      <c r="E508" s="44"/>
      <c r="F508" s="45"/>
      <c r="G508" s="46"/>
      <c r="H508" s="51"/>
      <c r="I508" s="53"/>
      <c r="J508" s="53"/>
    </row>
    <row r="509" spans="1:10" x14ac:dyDescent="0.25">
      <c r="A509" s="2" t="s">
        <v>439</v>
      </c>
      <c r="B509" s="36"/>
      <c r="C509" s="37">
        <v>2.059925093632959E-2</v>
      </c>
      <c r="D509" s="38"/>
      <c r="E509" s="44"/>
      <c r="F509" s="45"/>
      <c r="G509" s="46"/>
      <c r="H509" s="51"/>
      <c r="I509" s="53"/>
      <c r="J509" s="53"/>
    </row>
    <row r="510" spans="1:10" x14ac:dyDescent="0.25">
      <c r="A510" s="2" t="s">
        <v>449</v>
      </c>
      <c r="B510" s="36"/>
      <c r="C510" s="37">
        <v>2.2796352583586626E-2</v>
      </c>
      <c r="D510" s="38"/>
      <c r="E510" s="44"/>
      <c r="F510" s="45"/>
      <c r="G510" s="46"/>
      <c r="H510" s="51"/>
      <c r="I510" s="53"/>
      <c r="J510" s="53"/>
    </row>
    <row r="511" spans="1:10" x14ac:dyDescent="0.25">
      <c r="A511" s="2" t="s">
        <v>458</v>
      </c>
      <c r="B511" s="36"/>
      <c r="C511" s="37">
        <v>2.390852909757096E-2</v>
      </c>
      <c r="D511" s="38"/>
      <c r="E511" s="44"/>
      <c r="F511" s="45"/>
      <c r="G511" s="46"/>
      <c r="H511" s="51"/>
      <c r="I511" s="53"/>
      <c r="J511" s="53"/>
    </row>
    <row r="512" spans="1:10" x14ac:dyDescent="0.25">
      <c r="A512" s="2" t="s">
        <v>454</v>
      </c>
      <c r="B512" s="36"/>
      <c r="C512" s="37">
        <v>2.59391771019678E-2</v>
      </c>
      <c r="D512" s="38"/>
      <c r="E512" s="44"/>
      <c r="F512" s="45"/>
      <c r="G512" s="46"/>
      <c r="H512" s="51"/>
      <c r="I512" s="53"/>
      <c r="J512" s="53"/>
    </row>
    <row r="513" spans="1:10" x14ac:dyDescent="0.25">
      <c r="A513" s="2" t="s">
        <v>464</v>
      </c>
      <c r="B513" s="36"/>
      <c r="C513" s="37">
        <v>2.8776978417266189E-2</v>
      </c>
      <c r="D513" s="38"/>
      <c r="E513" s="44"/>
      <c r="F513" s="45"/>
      <c r="G513" s="46"/>
      <c r="H513" s="51"/>
      <c r="I513" s="53"/>
      <c r="J513" s="53"/>
    </row>
    <row r="514" spans="1:10" x14ac:dyDescent="0.25">
      <c r="A514" s="2" t="s">
        <v>456</v>
      </c>
      <c r="B514" s="36"/>
      <c r="C514" s="37">
        <v>2.9313232830820771E-2</v>
      </c>
      <c r="D514" s="38"/>
      <c r="E514" s="44"/>
      <c r="F514" s="45"/>
      <c r="G514" s="46"/>
      <c r="H514" s="51"/>
      <c r="I514" s="53"/>
      <c r="J514" s="53"/>
    </row>
    <row r="515" spans="1:10" x14ac:dyDescent="0.25">
      <c r="A515" s="2" t="s">
        <v>460</v>
      </c>
      <c r="B515" s="36"/>
      <c r="C515" s="37">
        <v>2.966101694915254E-2</v>
      </c>
      <c r="D515" s="38"/>
      <c r="E515" s="44"/>
      <c r="F515" s="45"/>
      <c r="G515" s="46"/>
      <c r="H515" s="51"/>
      <c r="I515" s="53"/>
      <c r="J515" s="53"/>
    </row>
    <row r="516" spans="1:10" x14ac:dyDescent="0.25">
      <c r="A516" s="2" t="s">
        <v>465</v>
      </c>
      <c r="B516" s="36"/>
      <c r="C516" s="37">
        <v>3.3018867924528301E-2</v>
      </c>
      <c r="D516" s="38"/>
      <c r="E516" s="44"/>
      <c r="F516" s="45"/>
      <c r="G516" s="46"/>
      <c r="H516" s="51"/>
      <c r="I516" s="53"/>
      <c r="J516" s="53"/>
    </row>
    <row r="517" spans="1:10" x14ac:dyDescent="0.25">
      <c r="A517" s="2" t="s">
        <v>470</v>
      </c>
      <c r="B517" s="36"/>
      <c r="C517" s="37">
        <v>3.6764705882352942E-2</v>
      </c>
      <c r="D517" s="38"/>
      <c r="E517" s="44"/>
      <c r="F517" s="45"/>
      <c r="G517" s="46"/>
      <c r="H517" s="51"/>
      <c r="I517" s="53"/>
      <c r="J517" s="53"/>
    </row>
    <row r="518" spans="1:10" x14ac:dyDescent="0.25">
      <c r="A518" s="2" t="s">
        <v>469</v>
      </c>
      <c r="B518" s="36"/>
      <c r="C518" s="37">
        <v>3.7828947368421052E-2</v>
      </c>
      <c r="D518" s="38"/>
      <c r="E518" s="44"/>
      <c r="F518" s="45"/>
      <c r="G518" s="46"/>
      <c r="H518" s="51"/>
      <c r="I518" s="53"/>
      <c r="J518" s="53"/>
    </row>
    <row r="519" spans="1:10" x14ac:dyDescent="0.25">
      <c r="A519" s="2" t="s">
        <v>473</v>
      </c>
      <c r="B519" s="36"/>
      <c r="C519" s="37">
        <v>5.986696230598669E-2</v>
      </c>
      <c r="D519" s="38"/>
      <c r="E519" s="44"/>
      <c r="F519" s="45"/>
      <c r="G519" s="46"/>
      <c r="H519" s="51"/>
      <c r="I519" s="53"/>
      <c r="J519" s="53"/>
    </row>
    <row r="520" spans="1:10" x14ac:dyDescent="0.25">
      <c r="A520" s="2" t="s">
        <v>475</v>
      </c>
      <c r="B520" s="36"/>
      <c r="C520" s="37">
        <v>6.1170212765957452E-2</v>
      </c>
      <c r="D520" s="38"/>
      <c r="E520" s="44"/>
      <c r="F520" s="45"/>
      <c r="G520" s="46"/>
      <c r="H520" s="51"/>
      <c r="I520" s="53"/>
      <c r="J520" s="53"/>
    </row>
    <row r="521" spans="1:10" x14ac:dyDescent="0.25">
      <c r="A521" s="2" t="s">
        <v>478</v>
      </c>
      <c r="B521" s="36"/>
      <c r="C521" s="37">
        <v>6.6518847006651879E-2</v>
      </c>
      <c r="D521" s="38"/>
      <c r="E521" s="44"/>
      <c r="F521" s="45"/>
      <c r="G521" s="46"/>
      <c r="H521" s="51"/>
      <c r="I521" s="53"/>
      <c r="J521" s="53"/>
    </row>
    <row r="522" spans="1:10" x14ac:dyDescent="0.25">
      <c r="A522" s="2" t="s">
        <v>479</v>
      </c>
      <c r="B522" s="36"/>
      <c r="C522" s="37">
        <v>7.0953436807095344E-2</v>
      </c>
      <c r="D522" s="38"/>
      <c r="E522" s="44"/>
      <c r="F522" s="45"/>
      <c r="G522" s="46"/>
      <c r="H522" s="51"/>
      <c r="I522" s="53"/>
      <c r="J522" s="53"/>
    </row>
    <row r="523" spans="1:10" x14ac:dyDescent="0.25">
      <c r="A523" s="2" t="s">
        <v>482</v>
      </c>
      <c r="B523" s="36"/>
      <c r="C523" s="37">
        <v>8.5141903171953248E-2</v>
      </c>
      <c r="D523" s="38"/>
      <c r="E523" s="44"/>
      <c r="F523" s="45"/>
      <c r="G523" s="46"/>
      <c r="H523" s="51"/>
      <c r="I523" s="53"/>
      <c r="J523" s="53"/>
    </row>
    <row r="524" spans="1:10" x14ac:dyDescent="0.25">
      <c r="A524" s="2" t="s">
        <v>483</v>
      </c>
      <c r="B524" s="36"/>
      <c r="C524" s="37">
        <v>8.6516853932584264E-2</v>
      </c>
      <c r="D524" s="38"/>
      <c r="E524" s="44"/>
      <c r="F524" s="45"/>
      <c r="G524" s="46"/>
      <c r="H524" s="51"/>
      <c r="I524" s="53"/>
      <c r="J524" s="53"/>
    </row>
    <row r="525" spans="1:10" x14ac:dyDescent="0.25">
      <c r="A525" s="2" t="s">
        <v>485</v>
      </c>
      <c r="B525" s="36"/>
      <c r="C525" s="37">
        <v>0.10173160173160173</v>
      </c>
      <c r="D525" s="38"/>
      <c r="E525" s="44"/>
      <c r="F525" s="45"/>
      <c r="G525" s="46"/>
      <c r="H525" s="51"/>
      <c r="I525" s="53"/>
      <c r="J525" s="53"/>
    </row>
    <row r="526" spans="1:10" x14ac:dyDescent="0.25">
      <c r="A526" s="2" t="s">
        <v>484</v>
      </c>
      <c r="B526" s="36"/>
      <c r="C526" s="37">
        <v>0.10400000000000001</v>
      </c>
      <c r="D526" s="38"/>
      <c r="E526" s="44"/>
      <c r="F526" s="45"/>
      <c r="G526" s="46"/>
      <c r="H526" s="51"/>
      <c r="I526" s="53"/>
      <c r="J526" s="53"/>
    </row>
    <row r="527" spans="1:10" x14ac:dyDescent="0.25">
      <c r="A527" s="2" t="s">
        <v>487</v>
      </c>
      <c r="B527" s="36"/>
      <c r="C527" s="37">
        <v>0.10992907801418439</v>
      </c>
      <c r="D527" s="38"/>
      <c r="E527" s="44"/>
      <c r="F527" s="45"/>
      <c r="G527" s="46"/>
      <c r="H527" s="51"/>
      <c r="I527" s="53"/>
      <c r="J527" s="53"/>
    </row>
    <row r="528" spans="1:10" x14ac:dyDescent="0.25">
      <c r="A528" s="2" t="s">
        <v>486</v>
      </c>
      <c r="B528" s="36"/>
      <c r="C528" s="37">
        <v>0.13820224719101123</v>
      </c>
      <c r="D528" s="38"/>
      <c r="E528" s="44"/>
      <c r="F528" s="45"/>
      <c r="G528" s="46"/>
      <c r="H528" s="51"/>
      <c r="I528" s="53"/>
      <c r="J528" s="53"/>
    </row>
    <row r="529" spans="1:10" x14ac:dyDescent="0.25">
      <c r="A529" s="2" t="s">
        <v>495</v>
      </c>
      <c r="B529" s="36"/>
      <c r="C529" s="37">
        <v>1.9875058017309635</v>
      </c>
      <c r="D529" s="38"/>
      <c r="E529" s="44"/>
      <c r="F529" s="45"/>
      <c r="G529" s="46"/>
      <c r="H529" s="51"/>
      <c r="I529" s="53"/>
      <c r="J529" s="53"/>
    </row>
    <row r="530" spans="1:10" x14ac:dyDescent="0.25">
      <c r="A530" s="2" t="s">
        <v>412</v>
      </c>
      <c r="B530" s="36"/>
      <c r="C530" s="37"/>
      <c r="D530" s="38">
        <v>5.1880674448767832E-3</v>
      </c>
      <c r="E530" s="44"/>
      <c r="F530" s="45"/>
      <c r="G530" s="46"/>
      <c r="H530" s="51"/>
      <c r="I530" s="53"/>
      <c r="J530" s="53"/>
    </row>
    <row r="531" spans="1:10" x14ac:dyDescent="0.25">
      <c r="A531" s="2" t="s">
        <v>416</v>
      </c>
      <c r="B531" s="36"/>
      <c r="C531" s="37"/>
      <c r="D531" s="38">
        <v>5.5279159756771697E-3</v>
      </c>
      <c r="E531" s="44"/>
      <c r="F531" s="45"/>
      <c r="G531" s="46"/>
      <c r="H531" s="51"/>
      <c r="I531" s="53"/>
      <c r="J531" s="53"/>
    </row>
    <row r="532" spans="1:10" x14ac:dyDescent="0.25">
      <c r="A532" s="2" t="s">
        <v>413</v>
      </c>
      <c r="B532" s="36"/>
      <c r="C532" s="37"/>
      <c r="D532" s="38">
        <v>5.5729710902124689E-3</v>
      </c>
      <c r="E532" s="44"/>
      <c r="F532" s="45"/>
      <c r="G532" s="46"/>
      <c r="H532" s="51"/>
      <c r="I532" s="53"/>
      <c r="J532" s="53"/>
    </row>
    <row r="533" spans="1:10" x14ac:dyDescent="0.25">
      <c r="A533" s="2" t="s">
        <v>414</v>
      </c>
      <c r="B533" s="36"/>
      <c r="C533" s="37"/>
      <c r="D533" s="38">
        <v>5.9676044330775795E-3</v>
      </c>
      <c r="E533" s="44"/>
      <c r="F533" s="45"/>
      <c r="G533" s="46"/>
      <c r="H533" s="51"/>
      <c r="I533" s="53"/>
      <c r="J533" s="53"/>
    </row>
    <row r="534" spans="1:10" x14ac:dyDescent="0.25">
      <c r="A534" s="2" t="s">
        <v>420</v>
      </c>
      <c r="B534" s="36"/>
      <c r="C534" s="37"/>
      <c r="D534" s="38">
        <v>6.7437379576107889E-3</v>
      </c>
      <c r="E534" s="44"/>
      <c r="F534" s="45"/>
      <c r="G534" s="46"/>
      <c r="H534" s="51"/>
      <c r="I534" s="53"/>
      <c r="J534" s="53"/>
    </row>
    <row r="535" spans="1:10" x14ac:dyDescent="0.25">
      <c r="A535" s="2" t="s">
        <v>422</v>
      </c>
      <c r="B535" s="36"/>
      <c r="C535" s="37"/>
      <c r="D535" s="38">
        <v>7.9426082500640531E-3</v>
      </c>
      <c r="E535" s="44"/>
      <c r="F535" s="45"/>
      <c r="G535" s="46"/>
      <c r="H535" s="51"/>
      <c r="I535" s="53"/>
      <c r="J535" s="53"/>
    </row>
    <row r="536" spans="1:10" x14ac:dyDescent="0.25">
      <c r="A536" s="2" t="s">
        <v>425</v>
      </c>
      <c r="B536" s="36"/>
      <c r="C536" s="37"/>
      <c r="D536" s="38">
        <v>8.0645161290322578E-3</v>
      </c>
      <c r="E536" s="44"/>
      <c r="F536" s="45"/>
      <c r="G536" s="46"/>
      <c r="H536" s="51"/>
      <c r="I536" s="53"/>
      <c r="J536" s="53"/>
    </row>
    <row r="537" spans="1:10" x14ac:dyDescent="0.25">
      <c r="A537" s="2" t="s">
        <v>424</v>
      </c>
      <c r="B537" s="36"/>
      <c r="C537" s="37"/>
      <c r="D537" s="38">
        <v>9.11854103343465E-3</v>
      </c>
      <c r="E537" s="44"/>
      <c r="F537" s="45"/>
      <c r="G537" s="46"/>
      <c r="H537" s="51"/>
      <c r="I537" s="53"/>
      <c r="J537" s="53"/>
    </row>
    <row r="538" spans="1:10" x14ac:dyDescent="0.25">
      <c r="A538" s="2" t="s">
        <v>455</v>
      </c>
      <c r="B538" s="36"/>
      <c r="C538" s="37"/>
      <c r="D538" s="38">
        <v>1.5356820234869015E-2</v>
      </c>
      <c r="E538" s="44"/>
      <c r="F538" s="45"/>
      <c r="G538" s="46"/>
      <c r="H538" s="51"/>
      <c r="I538" s="53"/>
      <c r="J538" s="53"/>
    </row>
    <row r="539" spans="1:10" x14ac:dyDescent="0.25">
      <c r="A539" s="2" t="s">
        <v>451</v>
      </c>
      <c r="B539" s="36"/>
      <c r="C539" s="37"/>
      <c r="D539" s="38">
        <v>1.8604651162790697E-2</v>
      </c>
      <c r="E539" s="44"/>
      <c r="F539" s="45"/>
      <c r="G539" s="46"/>
      <c r="H539" s="51"/>
      <c r="I539" s="53"/>
      <c r="J539" s="53"/>
    </row>
    <row r="540" spans="1:10" x14ac:dyDescent="0.25">
      <c r="A540" s="2" t="s">
        <v>468</v>
      </c>
      <c r="B540" s="36"/>
      <c r="C540" s="37"/>
      <c r="D540" s="38">
        <v>2.5782688766114181E-2</v>
      </c>
      <c r="E540" s="44"/>
      <c r="F540" s="45"/>
      <c r="G540" s="46"/>
      <c r="H540" s="51"/>
      <c r="I540" s="53"/>
      <c r="J540" s="53"/>
    </row>
    <row r="541" spans="1:10" x14ac:dyDescent="0.25">
      <c r="A541" s="2" t="s">
        <v>471</v>
      </c>
      <c r="B541" s="36"/>
      <c r="C541" s="37"/>
      <c r="D541" s="38">
        <v>2.8021015761821366E-2</v>
      </c>
      <c r="E541" s="44"/>
      <c r="F541" s="45"/>
      <c r="G541" s="46"/>
      <c r="H541" s="51"/>
      <c r="I541" s="53"/>
      <c r="J541" s="53"/>
    </row>
    <row r="542" spans="1:10" x14ac:dyDescent="0.25">
      <c r="A542" s="2" t="s">
        <v>472</v>
      </c>
      <c r="B542" s="36"/>
      <c r="C542" s="37"/>
      <c r="D542" s="38">
        <v>3.5031847133757961E-2</v>
      </c>
      <c r="E542" s="44"/>
      <c r="F542" s="45"/>
      <c r="G542" s="46"/>
      <c r="H542" s="51"/>
      <c r="I542" s="53"/>
      <c r="J542" s="53"/>
    </row>
    <row r="543" spans="1:10" x14ac:dyDescent="0.25">
      <c r="A543" s="2" t="s">
        <v>476</v>
      </c>
      <c r="B543" s="36"/>
      <c r="C543" s="37"/>
      <c r="D543" s="38">
        <v>4.07725321888412E-2</v>
      </c>
      <c r="E543" s="44"/>
      <c r="F543" s="45"/>
      <c r="G543" s="46"/>
      <c r="H543" s="51"/>
      <c r="I543" s="53"/>
      <c r="J543" s="53"/>
    </row>
    <row r="544" spans="1:10" x14ac:dyDescent="0.25">
      <c r="A544" s="2" t="s">
        <v>481</v>
      </c>
      <c r="B544" s="36"/>
      <c r="C544" s="37"/>
      <c r="D544" s="38">
        <v>6.5863453815261042E-2</v>
      </c>
      <c r="E544" s="44"/>
      <c r="F544" s="45"/>
      <c r="G544" s="46"/>
      <c r="H544" s="51"/>
      <c r="I544" s="53"/>
      <c r="J544" s="53"/>
    </row>
    <row r="545" spans="1:10" x14ac:dyDescent="0.25">
      <c r="A545" s="2" t="s">
        <v>492</v>
      </c>
      <c r="B545" s="36"/>
      <c r="C545" s="37"/>
      <c r="D545" s="38">
        <v>0.16495775729646694</v>
      </c>
      <c r="E545" s="44"/>
      <c r="F545" s="45"/>
      <c r="G545" s="46"/>
      <c r="H545" s="51"/>
      <c r="I545" s="53"/>
      <c r="J545" s="53"/>
    </row>
    <row r="546" spans="1:10" x14ac:dyDescent="0.25">
      <c r="A546" s="2" t="s">
        <v>493</v>
      </c>
      <c r="B546" s="36"/>
      <c r="C546" s="37"/>
      <c r="D546" s="38">
        <v>0.59961408586589482</v>
      </c>
      <c r="E546" s="44"/>
      <c r="F546" s="45"/>
      <c r="G546" s="46"/>
      <c r="H546" s="51"/>
      <c r="I546" s="53"/>
      <c r="J546" s="53"/>
    </row>
    <row r="547" spans="1:10" x14ac:dyDescent="0.25">
      <c r="A547" s="2" t="s">
        <v>494</v>
      </c>
      <c r="B547" s="36"/>
      <c r="C547" s="37"/>
      <c r="D547" s="38">
        <v>1.3682448589191776</v>
      </c>
      <c r="E547" s="44"/>
      <c r="F547" s="45"/>
      <c r="G547" s="46"/>
      <c r="H547" s="51"/>
      <c r="I547" s="53"/>
      <c r="J547" s="53"/>
    </row>
    <row r="548" spans="1:10" x14ac:dyDescent="0.25">
      <c r="A548" s="2" t="s">
        <v>403</v>
      </c>
      <c r="B548" s="36"/>
      <c r="C548" s="37"/>
      <c r="D548" s="38"/>
      <c r="E548" s="44">
        <v>6.2607606824229142E-4</v>
      </c>
      <c r="F548" s="45"/>
      <c r="G548" s="46"/>
      <c r="H548" s="51"/>
      <c r="I548" s="53"/>
      <c r="J548" s="53"/>
    </row>
    <row r="549" spans="1:10" x14ac:dyDescent="0.25">
      <c r="A549" s="2" t="s">
        <v>387</v>
      </c>
      <c r="B549" s="36"/>
      <c r="C549" s="37"/>
      <c r="D549" s="38"/>
      <c r="E549" s="44">
        <v>1.0368066355624676E-3</v>
      </c>
      <c r="F549" s="45"/>
      <c r="G549" s="46"/>
      <c r="H549" s="51"/>
      <c r="I549" s="53"/>
      <c r="J549" s="53"/>
    </row>
    <row r="550" spans="1:10" x14ac:dyDescent="0.25">
      <c r="A550" s="2" t="s">
        <v>382</v>
      </c>
      <c r="B550" s="36"/>
      <c r="C550" s="37"/>
      <c r="D550" s="38"/>
      <c r="E550" s="44">
        <v>1.1904761904761906E-3</v>
      </c>
      <c r="F550" s="45"/>
      <c r="G550" s="46"/>
      <c r="H550" s="51"/>
      <c r="I550" s="53"/>
      <c r="J550" s="53"/>
    </row>
    <row r="551" spans="1:10" x14ac:dyDescent="0.25">
      <c r="A551" s="2" t="s">
        <v>415</v>
      </c>
      <c r="B551" s="36"/>
      <c r="C551" s="37"/>
      <c r="D551" s="38">
        <v>5.679012345679013E-3</v>
      </c>
      <c r="E551" s="44">
        <v>1.2523481527864746E-3</v>
      </c>
      <c r="F551" s="45"/>
      <c r="G551" s="46"/>
      <c r="H551" s="51"/>
      <c r="I551" s="53"/>
      <c r="J551" s="53"/>
    </row>
    <row r="552" spans="1:10" x14ac:dyDescent="0.25">
      <c r="A552" s="2" t="s">
        <v>371</v>
      </c>
      <c r="B552" s="36"/>
      <c r="C552" s="37"/>
      <c r="D552" s="38"/>
      <c r="E552" s="44">
        <v>1.5649452269170579E-3</v>
      </c>
      <c r="F552" s="45"/>
      <c r="G552" s="46"/>
      <c r="H552" s="51"/>
      <c r="I552" s="53"/>
      <c r="J552" s="53"/>
    </row>
    <row r="553" spans="1:10" x14ac:dyDescent="0.25">
      <c r="A553" s="2" t="s">
        <v>370</v>
      </c>
      <c r="B553" s="36"/>
      <c r="C553" s="37"/>
      <c r="D553" s="38"/>
      <c r="E553" s="44">
        <v>1.611957796014068E-3</v>
      </c>
      <c r="F553" s="45"/>
      <c r="G553" s="46"/>
      <c r="H553" s="51"/>
      <c r="I553" s="53"/>
      <c r="J553" s="53"/>
    </row>
    <row r="554" spans="1:10" x14ac:dyDescent="0.25">
      <c r="A554" s="2" t="s">
        <v>369</v>
      </c>
      <c r="B554" s="36"/>
      <c r="C554" s="37"/>
      <c r="D554" s="38"/>
      <c r="E554" s="44">
        <v>1.6547159404302261E-3</v>
      </c>
      <c r="F554" s="45"/>
      <c r="G554" s="46"/>
      <c r="H554" s="51"/>
      <c r="I554" s="53"/>
      <c r="J554" s="53"/>
    </row>
    <row r="555" spans="1:10" x14ac:dyDescent="0.25">
      <c r="A555" s="2" t="s">
        <v>364</v>
      </c>
      <c r="B555" s="36"/>
      <c r="C555" s="37"/>
      <c r="D555" s="38"/>
      <c r="E555" s="44">
        <v>1.9102196752626551E-3</v>
      </c>
      <c r="F555" s="45"/>
      <c r="G555" s="46"/>
      <c r="H555" s="51"/>
      <c r="I555" s="53"/>
      <c r="J555" s="53"/>
    </row>
    <row r="556" spans="1:10" x14ac:dyDescent="0.25">
      <c r="A556" s="2" t="s">
        <v>363</v>
      </c>
      <c r="B556" s="36"/>
      <c r="C556" s="37"/>
      <c r="D556" s="38"/>
      <c r="E556" s="44">
        <v>1.9286403085824494E-3</v>
      </c>
      <c r="F556" s="45"/>
      <c r="G556" s="46"/>
      <c r="H556" s="51"/>
      <c r="I556" s="53"/>
      <c r="J556" s="53"/>
    </row>
    <row r="557" spans="1:10" x14ac:dyDescent="0.25">
      <c r="A557" s="2" t="s">
        <v>359</v>
      </c>
      <c r="B557" s="36"/>
      <c r="C557" s="37"/>
      <c r="D557" s="38"/>
      <c r="E557" s="44">
        <v>2.2197558268590455E-3</v>
      </c>
      <c r="F557" s="45"/>
      <c r="G557" s="46"/>
      <c r="H557" s="51"/>
      <c r="I557" s="53"/>
      <c r="J557" s="53"/>
    </row>
    <row r="558" spans="1:10" x14ac:dyDescent="0.25">
      <c r="A558" s="2" t="s">
        <v>353</v>
      </c>
      <c r="B558" s="36"/>
      <c r="C558" s="37"/>
      <c r="D558" s="38"/>
      <c r="E558" s="44">
        <v>2.3437499999999999E-3</v>
      </c>
      <c r="F558" s="45"/>
      <c r="G558" s="46"/>
      <c r="H558" s="51"/>
      <c r="I558" s="53"/>
      <c r="J558" s="53"/>
    </row>
    <row r="559" spans="1:10" x14ac:dyDescent="0.25">
      <c r="A559" s="2" t="s">
        <v>352</v>
      </c>
      <c r="B559" s="36"/>
      <c r="C559" s="37"/>
      <c r="D559" s="38"/>
      <c r="E559" s="44">
        <v>2.3724792408066431E-3</v>
      </c>
      <c r="F559" s="45"/>
      <c r="G559" s="46"/>
      <c r="H559" s="51"/>
      <c r="I559" s="53"/>
      <c r="J559" s="53"/>
    </row>
    <row r="560" spans="1:10" x14ac:dyDescent="0.25">
      <c r="A560" s="2" t="s">
        <v>351</v>
      </c>
      <c r="B560" s="36"/>
      <c r="C560" s="37"/>
      <c r="D560" s="38"/>
      <c r="E560" s="44">
        <v>2.3866348448687352E-3</v>
      </c>
      <c r="F560" s="45"/>
      <c r="G560" s="46"/>
      <c r="H560" s="51"/>
      <c r="I560" s="53"/>
      <c r="J560" s="53"/>
    </row>
    <row r="561" spans="1:10" x14ac:dyDescent="0.25">
      <c r="A561" s="2" t="s">
        <v>350</v>
      </c>
      <c r="B561" s="36"/>
      <c r="C561" s="37"/>
      <c r="D561" s="38"/>
      <c r="E561" s="44">
        <v>2.4067388688327317E-3</v>
      </c>
      <c r="F561" s="45"/>
      <c r="G561" s="46"/>
      <c r="H561" s="51"/>
      <c r="I561" s="53"/>
      <c r="J561" s="53"/>
    </row>
    <row r="562" spans="1:10" x14ac:dyDescent="0.25">
      <c r="A562" s="2" t="s">
        <v>343</v>
      </c>
      <c r="B562" s="36"/>
      <c r="C562" s="37"/>
      <c r="D562" s="38"/>
      <c r="E562" s="44">
        <v>2.553191489361702E-3</v>
      </c>
      <c r="F562" s="45"/>
      <c r="G562" s="46"/>
      <c r="H562" s="51"/>
      <c r="I562" s="53"/>
      <c r="J562" s="53"/>
    </row>
    <row r="563" spans="1:10" x14ac:dyDescent="0.25">
      <c r="A563" s="2" t="s">
        <v>915</v>
      </c>
      <c r="B563" s="36">
        <v>3.4965034965034965E-3</v>
      </c>
      <c r="C563" s="37"/>
      <c r="D563" s="38"/>
      <c r="E563" s="44">
        <v>2.6109660574412533E-3</v>
      </c>
      <c r="F563" s="45"/>
      <c r="G563" s="46"/>
      <c r="H563" s="51"/>
      <c r="I563" s="53"/>
      <c r="J563" s="53"/>
    </row>
    <row r="564" spans="1:10" x14ac:dyDescent="0.25">
      <c r="A564" s="2" t="s">
        <v>333</v>
      </c>
      <c r="B564" s="36"/>
      <c r="C564" s="37"/>
      <c r="D564" s="38"/>
      <c r="E564" s="44">
        <v>2.8985507246376812E-3</v>
      </c>
      <c r="F564" s="45"/>
      <c r="G564" s="46"/>
      <c r="H564" s="51"/>
      <c r="I564" s="53"/>
      <c r="J564" s="53"/>
    </row>
    <row r="565" spans="1:10" x14ac:dyDescent="0.25">
      <c r="A565" s="2" t="s">
        <v>332</v>
      </c>
      <c r="B565" s="36"/>
      <c r="C565" s="37"/>
      <c r="D565" s="38"/>
      <c r="E565" s="44">
        <v>2.9325513196480938E-3</v>
      </c>
      <c r="F565" s="45"/>
      <c r="G565" s="46"/>
      <c r="H565" s="51"/>
      <c r="I565" s="53"/>
      <c r="J565" s="53"/>
    </row>
    <row r="566" spans="1:10" x14ac:dyDescent="0.25">
      <c r="A566" s="2" t="s">
        <v>330</v>
      </c>
      <c r="B566" s="36"/>
      <c r="C566" s="37"/>
      <c r="D566" s="38"/>
      <c r="E566" s="44">
        <v>3.0272452068617556E-3</v>
      </c>
      <c r="F566" s="45"/>
      <c r="G566" s="46"/>
      <c r="H566" s="51"/>
      <c r="I566" s="53"/>
      <c r="J566" s="53"/>
    </row>
    <row r="567" spans="1:10" x14ac:dyDescent="0.25">
      <c r="A567" s="2" t="s">
        <v>325</v>
      </c>
      <c r="B567" s="36"/>
      <c r="C567" s="37"/>
      <c r="D567" s="38"/>
      <c r="E567" s="44">
        <v>3.2154340836012861E-3</v>
      </c>
      <c r="F567" s="45"/>
      <c r="G567" s="46"/>
      <c r="H567" s="51"/>
      <c r="I567" s="53"/>
      <c r="J567" s="53"/>
    </row>
    <row r="568" spans="1:10" x14ac:dyDescent="0.25">
      <c r="A568" s="2" t="s">
        <v>324</v>
      </c>
      <c r="B568" s="36"/>
      <c r="C568" s="37"/>
      <c r="D568" s="38"/>
      <c r="E568" s="44">
        <v>3.2414910858995136E-3</v>
      </c>
      <c r="F568" s="45"/>
      <c r="G568" s="46"/>
      <c r="H568" s="51"/>
      <c r="I568" s="53"/>
      <c r="J568" s="53"/>
    </row>
    <row r="569" spans="1:10" x14ac:dyDescent="0.25">
      <c r="A569" s="2" t="s">
        <v>358</v>
      </c>
      <c r="B569" s="36"/>
      <c r="C569" s="37"/>
      <c r="D569" s="38"/>
      <c r="E569" s="44">
        <v>3.5971223021582736E-3</v>
      </c>
      <c r="F569" s="45"/>
      <c r="G569" s="46"/>
      <c r="H569" s="51"/>
      <c r="I569" s="53"/>
      <c r="J569" s="53"/>
    </row>
    <row r="570" spans="1:10" x14ac:dyDescent="0.25">
      <c r="A570" s="2" t="s">
        <v>356</v>
      </c>
      <c r="B570" s="36"/>
      <c r="C570" s="37"/>
      <c r="D570" s="38"/>
      <c r="E570" s="44">
        <v>3.6968576709796672E-3</v>
      </c>
      <c r="F570" s="45"/>
      <c r="G570" s="46"/>
      <c r="H570" s="51"/>
      <c r="I570" s="53"/>
      <c r="J570" s="53"/>
    </row>
    <row r="571" spans="1:10" x14ac:dyDescent="0.25">
      <c r="A571" s="2" t="s">
        <v>357</v>
      </c>
      <c r="B571" s="36"/>
      <c r="C571" s="37"/>
      <c r="D571" s="38"/>
      <c r="E571" s="44">
        <v>3.6968576709796672E-3</v>
      </c>
      <c r="F571" s="45"/>
      <c r="G571" s="46"/>
      <c r="H571" s="51"/>
      <c r="I571" s="53"/>
      <c r="J571" s="53"/>
    </row>
    <row r="572" spans="1:10" x14ac:dyDescent="0.25">
      <c r="A572" s="2" t="s">
        <v>349</v>
      </c>
      <c r="B572" s="36"/>
      <c r="C572" s="37"/>
      <c r="D572" s="38"/>
      <c r="E572" s="44">
        <v>3.8659793814432991E-3</v>
      </c>
      <c r="F572" s="45"/>
      <c r="G572" s="46"/>
      <c r="H572" s="51"/>
      <c r="I572" s="53"/>
      <c r="J572" s="53"/>
    </row>
    <row r="573" spans="1:10" x14ac:dyDescent="0.25">
      <c r="A573" s="2" t="s">
        <v>348</v>
      </c>
      <c r="B573" s="36"/>
      <c r="C573" s="37"/>
      <c r="D573" s="38"/>
      <c r="E573" s="44">
        <v>3.8684719535783366E-3</v>
      </c>
      <c r="F573" s="45"/>
      <c r="G573" s="46"/>
      <c r="H573" s="51"/>
      <c r="I573" s="53"/>
      <c r="J573" s="53"/>
    </row>
    <row r="574" spans="1:10" x14ac:dyDescent="0.25">
      <c r="A574" s="2" t="s">
        <v>346</v>
      </c>
      <c r="B574" s="36"/>
      <c r="C574" s="37"/>
      <c r="D574" s="38"/>
      <c r="E574" s="44">
        <v>3.968253968253968E-3</v>
      </c>
      <c r="F574" s="45"/>
      <c r="G574" s="46"/>
      <c r="H574" s="51"/>
      <c r="I574" s="53"/>
      <c r="J574" s="53"/>
    </row>
    <row r="575" spans="1:10" x14ac:dyDescent="0.25">
      <c r="A575" s="2" t="s">
        <v>344</v>
      </c>
      <c r="B575" s="36"/>
      <c r="C575" s="37"/>
      <c r="D575" s="38"/>
      <c r="E575" s="44">
        <v>3.9946737683089215E-3</v>
      </c>
      <c r="F575" s="45"/>
      <c r="G575" s="46"/>
      <c r="H575" s="51"/>
      <c r="I575" s="53"/>
      <c r="J575" s="53"/>
    </row>
    <row r="576" spans="1:10" x14ac:dyDescent="0.25">
      <c r="A576" s="2" t="s">
        <v>341</v>
      </c>
      <c r="B576" s="36"/>
      <c r="C576" s="37"/>
      <c r="D576" s="38"/>
      <c r="E576" s="44">
        <v>4.0899795501022499E-3</v>
      </c>
      <c r="F576" s="45"/>
      <c r="G576" s="46"/>
      <c r="H576" s="51"/>
      <c r="I576" s="53"/>
      <c r="J576" s="53"/>
    </row>
    <row r="577" spans="1:10" x14ac:dyDescent="0.25">
      <c r="A577" s="2" t="s">
        <v>338</v>
      </c>
      <c r="B577" s="36"/>
      <c r="C577" s="37"/>
      <c r="D577" s="38"/>
      <c r="E577" s="44">
        <v>4.1753653444676405E-3</v>
      </c>
      <c r="F577" s="45"/>
      <c r="G577" s="46"/>
      <c r="H577" s="51"/>
      <c r="I577" s="53"/>
      <c r="J577" s="53"/>
    </row>
    <row r="578" spans="1:10" x14ac:dyDescent="0.25">
      <c r="A578" s="2" t="s">
        <v>337</v>
      </c>
      <c r="B578" s="36"/>
      <c r="C578" s="37"/>
      <c r="D578" s="38"/>
      <c r="E578" s="44">
        <v>4.3010752688172043E-3</v>
      </c>
      <c r="F578" s="45"/>
      <c r="G578" s="46"/>
      <c r="H578" s="51"/>
      <c r="I578" s="53"/>
      <c r="J578" s="53"/>
    </row>
    <row r="579" spans="1:10" x14ac:dyDescent="0.25">
      <c r="A579" s="2" t="s">
        <v>335</v>
      </c>
      <c r="B579" s="36"/>
      <c r="C579" s="37"/>
      <c r="D579" s="38"/>
      <c r="E579" s="44">
        <v>4.4247787610619468E-3</v>
      </c>
      <c r="F579" s="45"/>
      <c r="G579" s="46"/>
      <c r="H579" s="51"/>
      <c r="I579" s="53"/>
      <c r="J579" s="53"/>
    </row>
    <row r="580" spans="1:10" x14ac:dyDescent="0.25">
      <c r="A580" s="2" t="s">
        <v>334</v>
      </c>
      <c r="B580" s="36"/>
      <c r="C580" s="37"/>
      <c r="D580" s="38"/>
      <c r="E580" s="44">
        <v>4.5045045045045045E-3</v>
      </c>
      <c r="F580" s="45"/>
      <c r="G580" s="46"/>
      <c r="H580" s="51"/>
      <c r="I580" s="53"/>
      <c r="J580" s="53"/>
    </row>
    <row r="581" spans="1:10" x14ac:dyDescent="0.25">
      <c r="A581" s="2" t="s">
        <v>326</v>
      </c>
      <c r="B581" s="36"/>
      <c r="C581" s="37"/>
      <c r="D581" s="38"/>
      <c r="E581" s="44">
        <v>4.8543689320388345E-3</v>
      </c>
      <c r="F581" s="45"/>
      <c r="G581" s="46"/>
      <c r="H581" s="51"/>
      <c r="I581" s="53"/>
      <c r="J581" s="53"/>
    </row>
    <row r="582" spans="1:10" x14ac:dyDescent="0.25">
      <c r="A582" s="2" t="s">
        <v>322</v>
      </c>
      <c r="B582" s="36"/>
      <c r="C582" s="37"/>
      <c r="D582" s="38"/>
      <c r="E582" s="44">
        <v>5.0675675675675678E-3</v>
      </c>
      <c r="F582" s="45"/>
      <c r="G582" s="46"/>
      <c r="H582" s="51"/>
      <c r="I582" s="53"/>
      <c r="J582" s="53"/>
    </row>
    <row r="583" spans="1:10" x14ac:dyDescent="0.25">
      <c r="A583" s="2" t="s">
        <v>320</v>
      </c>
      <c r="B583" s="36"/>
      <c r="C583" s="37"/>
      <c r="D583" s="38"/>
      <c r="E583" s="44">
        <v>5.076142131979695E-3</v>
      </c>
      <c r="F583" s="45"/>
      <c r="G583" s="46"/>
      <c r="H583" s="51"/>
      <c r="I583" s="53"/>
      <c r="J583" s="53"/>
    </row>
    <row r="584" spans="1:10" x14ac:dyDescent="0.25">
      <c r="A584" s="2" t="s">
        <v>321</v>
      </c>
      <c r="B584" s="36"/>
      <c r="C584" s="37"/>
      <c r="D584" s="38"/>
      <c r="E584" s="44">
        <v>5.076142131979695E-3</v>
      </c>
      <c r="F584" s="45"/>
      <c r="G584" s="46"/>
      <c r="H584" s="51"/>
      <c r="I584" s="53"/>
      <c r="J584" s="53"/>
    </row>
    <row r="585" spans="1:10" x14ac:dyDescent="0.25">
      <c r="A585" s="2" t="s">
        <v>404</v>
      </c>
      <c r="B585" s="36"/>
      <c r="C585" s="37">
        <v>8.4889643463497456E-3</v>
      </c>
      <c r="D585" s="38"/>
      <c r="E585" s="44">
        <v>5.0933786078098476E-3</v>
      </c>
      <c r="F585" s="45"/>
      <c r="G585" s="46"/>
      <c r="H585" s="51"/>
      <c r="I585" s="53"/>
      <c r="J585" s="53"/>
    </row>
    <row r="586" spans="1:10" x14ac:dyDescent="0.25">
      <c r="A586" s="2" t="s">
        <v>319</v>
      </c>
      <c r="B586" s="36"/>
      <c r="C586" s="37"/>
      <c r="D586" s="38"/>
      <c r="E586" s="44">
        <v>5.1724137931034482E-3</v>
      </c>
      <c r="F586" s="45"/>
      <c r="G586" s="46"/>
      <c r="H586" s="51"/>
      <c r="I586" s="53"/>
      <c r="J586" s="53"/>
    </row>
    <row r="587" spans="1:10" x14ac:dyDescent="0.25">
      <c r="A587" s="2" t="s">
        <v>318</v>
      </c>
      <c r="B587" s="36"/>
      <c r="C587" s="37"/>
      <c r="D587" s="38"/>
      <c r="E587" s="44">
        <v>5.1736881005173688E-3</v>
      </c>
      <c r="F587" s="45"/>
      <c r="G587" s="46"/>
      <c r="H587" s="51"/>
      <c r="I587" s="53"/>
      <c r="J587" s="53"/>
    </row>
    <row r="588" spans="1:10" x14ac:dyDescent="0.25">
      <c r="A588" s="2" t="s">
        <v>317</v>
      </c>
      <c r="B588" s="36"/>
      <c r="C588" s="37"/>
      <c r="D588" s="38"/>
      <c r="E588" s="44">
        <v>5.1813471502590676E-3</v>
      </c>
      <c r="F588" s="45"/>
      <c r="G588" s="46"/>
      <c r="H588" s="51"/>
      <c r="I588" s="53"/>
      <c r="J588" s="53"/>
    </row>
    <row r="589" spans="1:10" x14ac:dyDescent="0.25">
      <c r="A589" s="2" t="s">
        <v>315</v>
      </c>
      <c r="B589" s="36"/>
      <c r="C589" s="37"/>
      <c r="D589" s="38"/>
      <c r="E589" s="44">
        <v>5.3050397877984082E-3</v>
      </c>
      <c r="F589" s="45"/>
      <c r="G589" s="46"/>
      <c r="H589" s="51"/>
      <c r="I589" s="53"/>
      <c r="J589" s="53"/>
    </row>
    <row r="590" spans="1:10" x14ac:dyDescent="0.25">
      <c r="A590" s="2" t="s">
        <v>877</v>
      </c>
      <c r="B590" s="36">
        <v>7.1556350626118068E-3</v>
      </c>
      <c r="C590" s="37"/>
      <c r="D590" s="38"/>
      <c r="E590" s="44">
        <v>5.4054054054054057E-3</v>
      </c>
      <c r="F590" s="45"/>
      <c r="G590" s="46"/>
      <c r="H590" s="51"/>
      <c r="I590" s="53"/>
      <c r="J590" s="53"/>
    </row>
    <row r="591" spans="1:10" x14ac:dyDescent="0.25">
      <c r="A591" s="2" t="s">
        <v>314</v>
      </c>
      <c r="B591" s="36"/>
      <c r="C591" s="37"/>
      <c r="D591" s="38"/>
      <c r="E591" s="44">
        <v>5.4249547920433997E-3</v>
      </c>
      <c r="F591" s="45"/>
      <c r="G591" s="46"/>
      <c r="H591" s="51"/>
      <c r="I591" s="53"/>
      <c r="J591" s="53"/>
    </row>
    <row r="592" spans="1:10" x14ac:dyDescent="0.25">
      <c r="A592" s="2" t="s">
        <v>310</v>
      </c>
      <c r="B592" s="36"/>
      <c r="C592" s="37"/>
      <c r="D592" s="38"/>
      <c r="E592" s="44">
        <v>5.4945054945054949E-3</v>
      </c>
      <c r="F592" s="45"/>
      <c r="G592" s="46"/>
      <c r="H592" s="51"/>
      <c r="I592" s="53"/>
      <c r="J592" s="53"/>
    </row>
    <row r="593" spans="1:10" x14ac:dyDescent="0.25">
      <c r="A593" s="2" t="s">
        <v>402</v>
      </c>
      <c r="B593" s="36"/>
      <c r="C593" s="37">
        <v>9.0277777777777787E-3</v>
      </c>
      <c r="D593" s="38"/>
      <c r="E593" s="44">
        <v>5.5555555555555558E-3</v>
      </c>
      <c r="F593" s="45"/>
      <c r="G593" s="46"/>
      <c r="H593" s="51"/>
      <c r="I593" s="53"/>
      <c r="J593" s="53"/>
    </row>
    <row r="594" spans="1:10" x14ac:dyDescent="0.25">
      <c r="A594" s="2" t="s">
        <v>307</v>
      </c>
      <c r="B594" s="36"/>
      <c r="C594" s="37"/>
      <c r="D594" s="38"/>
      <c r="E594" s="44">
        <v>5.6390977443609019E-3</v>
      </c>
      <c r="F594" s="45"/>
      <c r="G594" s="46"/>
      <c r="H594" s="51"/>
      <c r="I594" s="53"/>
      <c r="J594" s="53"/>
    </row>
    <row r="595" spans="1:10" x14ac:dyDescent="0.25">
      <c r="A595" s="2" t="s">
        <v>306</v>
      </c>
      <c r="B595" s="36"/>
      <c r="C595" s="37"/>
      <c r="D595" s="38"/>
      <c r="E595" s="44">
        <v>5.7306590257879654E-3</v>
      </c>
      <c r="F595" s="45"/>
      <c r="G595" s="46"/>
      <c r="H595" s="51"/>
      <c r="I595" s="53"/>
      <c r="J595" s="53"/>
    </row>
    <row r="596" spans="1:10" x14ac:dyDescent="0.25">
      <c r="A596" s="2" t="s">
        <v>304</v>
      </c>
      <c r="B596" s="36"/>
      <c r="C596" s="37"/>
      <c r="D596" s="38"/>
      <c r="E596" s="44">
        <v>5.8139534883720929E-3</v>
      </c>
      <c r="F596" s="45"/>
      <c r="G596" s="46"/>
      <c r="H596" s="51"/>
      <c r="I596" s="53"/>
      <c r="J596" s="53"/>
    </row>
    <row r="597" spans="1:10" x14ac:dyDescent="0.25">
      <c r="A597" s="2" t="s">
        <v>302</v>
      </c>
      <c r="B597" s="36"/>
      <c r="C597" s="37"/>
      <c r="D597" s="38"/>
      <c r="E597" s="44">
        <v>5.8651026392961877E-3</v>
      </c>
      <c r="F597" s="45"/>
      <c r="G597" s="46"/>
      <c r="H597" s="51"/>
      <c r="I597" s="53"/>
      <c r="J597" s="53"/>
    </row>
    <row r="598" spans="1:10" x14ac:dyDescent="0.25">
      <c r="A598" s="2" t="s">
        <v>303</v>
      </c>
      <c r="B598" s="36"/>
      <c r="C598" s="37"/>
      <c r="D598" s="38"/>
      <c r="E598" s="44">
        <v>5.8651026392961877E-3</v>
      </c>
      <c r="F598" s="45"/>
      <c r="G598" s="46"/>
      <c r="H598" s="51"/>
      <c r="I598" s="53"/>
      <c r="J598" s="53"/>
    </row>
    <row r="599" spans="1:10" x14ac:dyDescent="0.25">
      <c r="A599" s="2" t="s">
        <v>300</v>
      </c>
      <c r="B599" s="36"/>
      <c r="C599" s="37"/>
      <c r="D599" s="38"/>
      <c r="E599" s="44">
        <v>5.9612518628912071E-3</v>
      </c>
      <c r="F599" s="45"/>
      <c r="G599" s="46"/>
      <c r="H599" s="51"/>
      <c r="I599" s="53"/>
      <c r="J599" s="53"/>
    </row>
    <row r="600" spans="1:10" x14ac:dyDescent="0.25">
      <c r="A600" s="2" t="s">
        <v>297</v>
      </c>
      <c r="B600" s="36"/>
      <c r="C600" s="37"/>
      <c r="D600" s="38"/>
      <c r="E600" s="44">
        <v>5.9880239520958087E-3</v>
      </c>
      <c r="F600" s="45"/>
      <c r="G600" s="46"/>
      <c r="H600" s="51"/>
      <c r="I600" s="53"/>
      <c r="J600" s="53"/>
    </row>
    <row r="601" spans="1:10" x14ac:dyDescent="0.25">
      <c r="A601" s="2" t="s">
        <v>292</v>
      </c>
      <c r="B601" s="36"/>
      <c r="C601" s="37"/>
      <c r="D601" s="38"/>
      <c r="E601" s="44">
        <v>6.41025641025641E-3</v>
      </c>
      <c r="F601" s="45"/>
      <c r="G601" s="46"/>
      <c r="H601" s="51"/>
      <c r="I601" s="53"/>
      <c r="J601" s="53"/>
    </row>
    <row r="602" spans="1:10" x14ac:dyDescent="0.25">
      <c r="A602" s="2" t="s">
        <v>291</v>
      </c>
      <c r="B602" s="36"/>
      <c r="C602" s="37"/>
      <c r="D602" s="38"/>
      <c r="E602" s="44">
        <v>6.4516129032258064E-3</v>
      </c>
      <c r="F602" s="45"/>
      <c r="G602" s="46"/>
      <c r="H602" s="51"/>
      <c r="I602" s="53"/>
      <c r="J602" s="53"/>
    </row>
    <row r="603" spans="1:10" x14ac:dyDescent="0.25">
      <c r="A603" s="2" t="s">
        <v>286</v>
      </c>
      <c r="B603" s="36"/>
      <c r="C603" s="37"/>
      <c r="D603" s="38"/>
      <c r="E603" s="44">
        <v>6.6518847006651885E-3</v>
      </c>
      <c r="F603" s="45"/>
      <c r="G603" s="46"/>
      <c r="H603" s="51"/>
      <c r="I603" s="53"/>
      <c r="J603" s="53"/>
    </row>
    <row r="604" spans="1:10" x14ac:dyDescent="0.25">
      <c r="A604" s="2" t="s">
        <v>285</v>
      </c>
      <c r="B604" s="36"/>
      <c r="C604" s="37"/>
      <c r="D604" s="38"/>
      <c r="E604" s="44">
        <v>6.7114093959731542E-3</v>
      </c>
      <c r="F604" s="45"/>
      <c r="G604" s="46"/>
      <c r="H604" s="51"/>
      <c r="I604" s="53"/>
      <c r="J604" s="53"/>
    </row>
    <row r="605" spans="1:10" x14ac:dyDescent="0.25">
      <c r="A605" s="2" t="s">
        <v>282</v>
      </c>
      <c r="B605" s="36"/>
      <c r="C605" s="37"/>
      <c r="D605" s="38"/>
      <c r="E605" s="44">
        <v>6.7720090293453723E-3</v>
      </c>
      <c r="F605" s="45"/>
      <c r="G605" s="46"/>
      <c r="H605" s="51"/>
      <c r="I605" s="53"/>
      <c r="J605" s="53"/>
    </row>
    <row r="606" spans="1:10" x14ac:dyDescent="0.25">
      <c r="A606" s="2" t="s">
        <v>280</v>
      </c>
      <c r="B606" s="36"/>
      <c r="C606" s="37"/>
      <c r="D606" s="38"/>
      <c r="E606" s="44">
        <v>6.8493150684931503E-3</v>
      </c>
      <c r="F606" s="45"/>
      <c r="G606" s="46"/>
      <c r="H606" s="51"/>
      <c r="I606" s="53"/>
      <c r="J606" s="53"/>
    </row>
    <row r="607" spans="1:10" x14ac:dyDescent="0.25">
      <c r="A607" s="2" t="s">
        <v>283</v>
      </c>
      <c r="B607" s="36"/>
      <c r="C607" s="37"/>
      <c r="D607" s="38"/>
      <c r="E607" s="44">
        <v>6.9284064665127024E-3</v>
      </c>
      <c r="F607" s="45"/>
      <c r="G607" s="46"/>
      <c r="H607" s="51"/>
      <c r="I607" s="53"/>
      <c r="J607" s="53"/>
    </row>
    <row r="608" spans="1:10" x14ac:dyDescent="0.25">
      <c r="A608" s="2" t="s">
        <v>281</v>
      </c>
      <c r="B608" s="36"/>
      <c r="C608" s="37"/>
      <c r="D608" s="38"/>
      <c r="E608" s="44">
        <v>6.956521739130435E-3</v>
      </c>
      <c r="F608" s="45"/>
      <c r="G608" s="46"/>
      <c r="H608" s="51"/>
      <c r="I608" s="53"/>
      <c r="J608" s="53"/>
    </row>
    <row r="609" spans="1:10" x14ac:dyDescent="0.25">
      <c r="A609" s="2" t="s">
        <v>279</v>
      </c>
      <c r="B609" s="36"/>
      <c r="C609" s="37"/>
      <c r="D609" s="38"/>
      <c r="E609" s="44">
        <v>7.0671378091872791E-3</v>
      </c>
      <c r="F609" s="45"/>
      <c r="G609" s="46"/>
      <c r="H609" s="51"/>
      <c r="I609" s="53"/>
      <c r="J609" s="53"/>
    </row>
    <row r="610" spans="1:10" x14ac:dyDescent="0.25">
      <c r="A610" s="2" t="s">
        <v>278</v>
      </c>
      <c r="B610" s="36"/>
      <c r="C610" s="37"/>
      <c r="D610" s="38"/>
      <c r="E610" s="44">
        <v>7.1428571428571426E-3</v>
      </c>
      <c r="F610" s="45"/>
      <c r="G610" s="46"/>
      <c r="H610" s="51"/>
      <c r="I610" s="53"/>
      <c r="J610" s="53"/>
    </row>
    <row r="611" spans="1:10" x14ac:dyDescent="0.25">
      <c r="A611" s="2" t="s">
        <v>275</v>
      </c>
      <c r="B611" s="36"/>
      <c r="C611" s="37"/>
      <c r="D611" s="38"/>
      <c r="E611" s="44">
        <v>7.3126142595978062E-3</v>
      </c>
      <c r="F611" s="45"/>
      <c r="G611" s="46"/>
      <c r="H611" s="51"/>
      <c r="I611" s="53"/>
      <c r="J611" s="53"/>
    </row>
    <row r="612" spans="1:10" x14ac:dyDescent="0.25">
      <c r="A612" s="2" t="s">
        <v>273</v>
      </c>
      <c r="B612" s="36"/>
      <c r="C612" s="37"/>
      <c r="D612" s="38"/>
      <c r="E612" s="44">
        <v>7.3800738007380072E-3</v>
      </c>
      <c r="F612" s="45"/>
      <c r="G612" s="46"/>
      <c r="H612" s="51"/>
      <c r="I612" s="53"/>
      <c r="J612" s="53"/>
    </row>
    <row r="613" spans="1:10" x14ac:dyDescent="0.25">
      <c r="A613" s="2" t="s">
        <v>272</v>
      </c>
      <c r="B613" s="36"/>
      <c r="C613" s="37"/>
      <c r="D613" s="38"/>
      <c r="E613" s="44">
        <v>7.4349442379182153E-3</v>
      </c>
      <c r="F613" s="45"/>
      <c r="G613" s="46"/>
      <c r="H613" s="51"/>
      <c r="I613" s="53"/>
      <c r="J613" s="53"/>
    </row>
    <row r="614" spans="1:10" x14ac:dyDescent="0.25">
      <c r="A614" s="2" t="s">
        <v>271</v>
      </c>
      <c r="B614" s="36"/>
      <c r="C614" s="37"/>
      <c r="D614" s="38"/>
      <c r="E614" s="44">
        <v>7.4766355140186919E-3</v>
      </c>
      <c r="F614" s="45"/>
      <c r="G614" s="46"/>
      <c r="H614" s="51"/>
      <c r="I614" s="53"/>
      <c r="J614" s="53"/>
    </row>
    <row r="615" spans="1:10" x14ac:dyDescent="0.25">
      <c r="A615" s="2" t="s">
        <v>270</v>
      </c>
      <c r="B615" s="36"/>
      <c r="C615" s="37"/>
      <c r="D615" s="38"/>
      <c r="E615" s="44">
        <v>7.5329566854990581E-3</v>
      </c>
      <c r="F615" s="45"/>
      <c r="G615" s="46"/>
      <c r="H615" s="51"/>
      <c r="I615" s="53"/>
      <c r="J615" s="53"/>
    </row>
    <row r="616" spans="1:10" x14ac:dyDescent="0.25">
      <c r="A616" s="2" t="s">
        <v>267</v>
      </c>
      <c r="B616" s="36"/>
      <c r="C616" s="37"/>
      <c r="D616" s="38"/>
      <c r="E616" s="44">
        <v>7.7071290944123313E-3</v>
      </c>
      <c r="F616" s="45"/>
      <c r="G616" s="46"/>
      <c r="H616" s="51"/>
      <c r="I616" s="53"/>
      <c r="J616" s="53"/>
    </row>
    <row r="617" spans="1:10" x14ac:dyDescent="0.25">
      <c r="A617" s="2" t="s">
        <v>269</v>
      </c>
      <c r="B617" s="36"/>
      <c r="C617" s="37"/>
      <c r="D617" s="38"/>
      <c r="E617" s="44">
        <v>7.8817733990147777E-3</v>
      </c>
      <c r="F617" s="45"/>
      <c r="G617" s="46"/>
      <c r="H617" s="51"/>
      <c r="I617" s="53"/>
      <c r="J617" s="53"/>
    </row>
    <row r="618" spans="1:10" x14ac:dyDescent="0.25">
      <c r="A618" s="2" t="s">
        <v>262</v>
      </c>
      <c r="B618" s="36"/>
      <c r="C618" s="37"/>
      <c r="D618" s="38"/>
      <c r="E618" s="44">
        <v>8.1081081081081086E-3</v>
      </c>
      <c r="F618" s="45"/>
      <c r="G618" s="46"/>
      <c r="H618" s="51"/>
      <c r="I618" s="53"/>
      <c r="J618" s="53"/>
    </row>
    <row r="619" spans="1:10" x14ac:dyDescent="0.25">
      <c r="A619" s="2" t="s">
        <v>260</v>
      </c>
      <c r="B619" s="36"/>
      <c r="C619" s="37"/>
      <c r="D619" s="38"/>
      <c r="E619" s="44">
        <v>8.130081300813009E-3</v>
      </c>
      <c r="F619" s="45"/>
      <c r="G619" s="46"/>
      <c r="H619" s="51"/>
      <c r="I619" s="53"/>
      <c r="J619" s="53"/>
    </row>
    <row r="620" spans="1:10" x14ac:dyDescent="0.25">
      <c r="A620" s="2" t="s">
        <v>261</v>
      </c>
      <c r="B620" s="36"/>
      <c r="C620" s="37"/>
      <c r="D620" s="38"/>
      <c r="E620" s="44">
        <v>8.130081300813009E-3</v>
      </c>
      <c r="F620" s="45"/>
      <c r="G620" s="46"/>
      <c r="H620" s="51"/>
      <c r="I620" s="53"/>
      <c r="J620" s="53"/>
    </row>
    <row r="621" spans="1:10" x14ac:dyDescent="0.25">
      <c r="A621" s="2" t="s">
        <v>258</v>
      </c>
      <c r="B621" s="36"/>
      <c r="C621" s="37"/>
      <c r="D621" s="38"/>
      <c r="E621" s="44">
        <v>8.1967213114754103E-3</v>
      </c>
      <c r="F621" s="45"/>
      <c r="G621" s="46"/>
      <c r="H621" s="51"/>
      <c r="I621" s="53"/>
      <c r="J621" s="53"/>
    </row>
    <row r="622" spans="1:10" x14ac:dyDescent="0.25">
      <c r="A622" s="2" t="s">
        <v>255</v>
      </c>
      <c r="B622" s="36"/>
      <c r="C622" s="37"/>
      <c r="D622" s="38"/>
      <c r="E622" s="44">
        <v>8.2644628099173556E-3</v>
      </c>
      <c r="F622" s="45"/>
      <c r="G622" s="46"/>
      <c r="H622" s="51"/>
      <c r="I622" s="53"/>
      <c r="J622" s="53"/>
    </row>
    <row r="623" spans="1:10" x14ac:dyDescent="0.25">
      <c r="A623" s="2" t="s">
        <v>254</v>
      </c>
      <c r="B623" s="36"/>
      <c r="C623" s="37"/>
      <c r="D623" s="38"/>
      <c r="E623" s="44">
        <v>8.3102493074792248E-3</v>
      </c>
      <c r="F623" s="45"/>
      <c r="G623" s="46"/>
      <c r="H623" s="51"/>
      <c r="I623" s="53"/>
      <c r="J623" s="53"/>
    </row>
    <row r="624" spans="1:10" x14ac:dyDescent="0.25">
      <c r="A624" s="2" t="s">
        <v>249</v>
      </c>
      <c r="B624" s="36"/>
      <c r="C624" s="37"/>
      <c r="D624" s="38"/>
      <c r="E624" s="44">
        <v>8.3832335329341312E-3</v>
      </c>
      <c r="F624" s="45"/>
      <c r="G624" s="46"/>
      <c r="H624" s="51"/>
      <c r="I624" s="53"/>
      <c r="J624" s="53"/>
    </row>
    <row r="625" spans="1:10" x14ac:dyDescent="0.25">
      <c r="A625" s="2" t="s">
        <v>655</v>
      </c>
      <c r="B625" s="36">
        <v>7.2115384615384609E-2</v>
      </c>
      <c r="C625" s="37"/>
      <c r="D625" s="38"/>
      <c r="E625" s="44">
        <v>8.5470085470085479E-3</v>
      </c>
      <c r="F625" s="45"/>
      <c r="G625" s="46"/>
      <c r="H625" s="51"/>
      <c r="I625" s="53"/>
      <c r="J625" s="53"/>
    </row>
    <row r="626" spans="1:10" x14ac:dyDescent="0.25">
      <c r="A626" s="2" t="s">
        <v>248</v>
      </c>
      <c r="B626" s="36"/>
      <c r="C626" s="37"/>
      <c r="D626" s="38"/>
      <c r="E626" s="44">
        <v>8.6372360844529754E-3</v>
      </c>
      <c r="F626" s="45"/>
      <c r="G626" s="46"/>
      <c r="H626" s="51"/>
      <c r="I626" s="53"/>
      <c r="J626" s="53"/>
    </row>
    <row r="627" spans="1:10" x14ac:dyDescent="0.25">
      <c r="A627" s="2" t="s">
        <v>246</v>
      </c>
      <c r="B627" s="36"/>
      <c r="C627" s="37"/>
      <c r="D627" s="38"/>
      <c r="E627" s="44">
        <v>8.6956521739130436E-3</v>
      </c>
      <c r="F627" s="45"/>
      <c r="G627" s="46"/>
      <c r="H627" s="51"/>
      <c r="I627" s="53"/>
      <c r="J627" s="53"/>
    </row>
    <row r="628" spans="1:10" x14ac:dyDescent="0.25">
      <c r="A628" s="2" t="s">
        <v>247</v>
      </c>
      <c r="B628" s="36"/>
      <c r="C628" s="37"/>
      <c r="D628" s="38"/>
      <c r="E628" s="44">
        <v>8.771929824561403E-3</v>
      </c>
      <c r="F628" s="45"/>
      <c r="G628" s="46"/>
      <c r="H628" s="51"/>
      <c r="I628" s="53"/>
      <c r="J628" s="53"/>
    </row>
    <row r="629" spans="1:10" x14ac:dyDescent="0.25">
      <c r="A629" s="2" t="s">
        <v>417</v>
      </c>
      <c r="B629" s="36"/>
      <c r="C629" s="37"/>
      <c r="D629" s="38">
        <v>3.8348082595870206E-2</v>
      </c>
      <c r="E629" s="44">
        <v>8.8888888888888889E-3</v>
      </c>
      <c r="F629" s="45"/>
      <c r="G629" s="46"/>
      <c r="H629" s="51"/>
      <c r="I629" s="53"/>
      <c r="J629" s="53"/>
    </row>
    <row r="630" spans="1:10" x14ac:dyDescent="0.25">
      <c r="A630" s="2" t="s">
        <v>243</v>
      </c>
      <c r="B630" s="36"/>
      <c r="C630" s="37"/>
      <c r="D630" s="38"/>
      <c r="E630" s="44">
        <v>9.0090090090090089E-3</v>
      </c>
      <c r="F630" s="45"/>
      <c r="G630" s="46"/>
      <c r="H630" s="51"/>
      <c r="I630" s="53"/>
      <c r="J630" s="53"/>
    </row>
    <row r="631" spans="1:10" x14ac:dyDescent="0.25">
      <c r="A631" s="2" t="s">
        <v>244</v>
      </c>
      <c r="B631" s="36"/>
      <c r="C631" s="37"/>
      <c r="D631" s="38"/>
      <c r="E631" s="44">
        <v>9.0090090090090089E-3</v>
      </c>
      <c r="F631" s="45"/>
      <c r="G631" s="46"/>
      <c r="H631" s="51"/>
      <c r="I631" s="53"/>
      <c r="J631" s="53"/>
    </row>
    <row r="632" spans="1:10" x14ac:dyDescent="0.25">
      <c r="A632" s="2" t="s">
        <v>378</v>
      </c>
      <c r="B632" s="36"/>
      <c r="C632" s="37">
        <v>1.1627906976744186E-2</v>
      </c>
      <c r="D632" s="38"/>
      <c r="E632" s="44">
        <v>9.3023255813953487E-3</v>
      </c>
      <c r="F632" s="45"/>
      <c r="G632" s="46"/>
      <c r="H632" s="51"/>
      <c r="I632" s="53"/>
      <c r="J632" s="53"/>
    </row>
    <row r="633" spans="1:10" x14ac:dyDescent="0.25">
      <c r="A633" s="2" t="s">
        <v>236</v>
      </c>
      <c r="B633" s="36"/>
      <c r="C633" s="37"/>
      <c r="D633" s="38"/>
      <c r="E633" s="44">
        <v>9.3676814988290398E-3</v>
      </c>
      <c r="F633" s="45"/>
      <c r="G633" s="46"/>
      <c r="H633" s="51"/>
      <c r="I633" s="53"/>
      <c r="J633" s="53"/>
    </row>
    <row r="634" spans="1:10" x14ac:dyDescent="0.25">
      <c r="A634" s="2" t="s">
        <v>226</v>
      </c>
      <c r="B634" s="36"/>
      <c r="C634" s="37"/>
      <c r="D634" s="38"/>
      <c r="E634" s="44">
        <v>9.852216748768473E-3</v>
      </c>
      <c r="F634" s="45"/>
      <c r="G634" s="46"/>
      <c r="H634" s="51"/>
      <c r="I634" s="53"/>
      <c r="J634" s="53"/>
    </row>
    <row r="635" spans="1:10" x14ac:dyDescent="0.25">
      <c r="A635" s="2" t="s">
        <v>222</v>
      </c>
      <c r="B635" s="36"/>
      <c r="C635" s="37"/>
      <c r="D635" s="38"/>
      <c r="E635" s="44">
        <v>9.9502487562189053E-3</v>
      </c>
      <c r="F635" s="45"/>
      <c r="G635" s="46"/>
      <c r="H635" s="51"/>
      <c r="I635" s="53"/>
      <c r="J635" s="53"/>
    </row>
    <row r="636" spans="1:10" x14ac:dyDescent="0.25">
      <c r="A636" s="2" t="s">
        <v>386</v>
      </c>
      <c r="B636" s="36"/>
      <c r="C636" s="37">
        <v>2.6455026455026454E-2</v>
      </c>
      <c r="D636" s="38"/>
      <c r="E636" s="44">
        <v>0.01</v>
      </c>
      <c r="F636" s="45"/>
      <c r="G636" s="46"/>
      <c r="H636" s="51"/>
      <c r="I636" s="53"/>
      <c r="J636" s="53"/>
    </row>
    <row r="637" spans="1:10" x14ac:dyDescent="0.25">
      <c r="A637" s="2" t="s">
        <v>214</v>
      </c>
      <c r="B637" s="36"/>
      <c r="C637" s="37"/>
      <c r="D637" s="38"/>
      <c r="E637" s="44">
        <v>1.0050251256281407E-2</v>
      </c>
      <c r="F637" s="45"/>
      <c r="G637" s="46"/>
      <c r="H637" s="51"/>
      <c r="I637" s="53"/>
      <c r="J637" s="53"/>
    </row>
    <row r="638" spans="1:10" x14ac:dyDescent="0.25">
      <c r="A638" s="2" t="s">
        <v>212</v>
      </c>
      <c r="B638" s="36"/>
      <c r="C638" s="37"/>
      <c r="D638" s="38"/>
      <c r="E638" s="44">
        <v>1.0256410256410256E-2</v>
      </c>
      <c r="F638" s="45"/>
      <c r="G638" s="46"/>
      <c r="H638" s="51"/>
      <c r="I638" s="53"/>
      <c r="J638" s="53"/>
    </row>
    <row r="639" spans="1:10" x14ac:dyDescent="0.25">
      <c r="A639" s="2" t="s">
        <v>209</v>
      </c>
      <c r="B639" s="36"/>
      <c r="C639" s="37"/>
      <c r="D639" s="38"/>
      <c r="E639" s="44">
        <v>1.0309278350515464E-2</v>
      </c>
      <c r="F639" s="45"/>
      <c r="G639" s="46"/>
      <c r="H639" s="51"/>
      <c r="I639" s="53"/>
      <c r="J639" s="53"/>
    </row>
    <row r="640" spans="1:10" x14ac:dyDescent="0.25">
      <c r="A640" s="2" t="s">
        <v>210</v>
      </c>
      <c r="B640" s="36"/>
      <c r="C640" s="37"/>
      <c r="D640" s="38"/>
      <c r="E640" s="44">
        <v>1.0309278350515464E-2</v>
      </c>
      <c r="F640" s="45"/>
      <c r="G640" s="46"/>
      <c r="H640" s="51"/>
      <c r="I640" s="53"/>
      <c r="J640" s="53"/>
    </row>
    <row r="641" spans="1:10" x14ac:dyDescent="0.25">
      <c r="A641" s="2" t="s">
        <v>207</v>
      </c>
      <c r="B641" s="36"/>
      <c r="C641" s="37"/>
      <c r="D641" s="38"/>
      <c r="E641" s="44">
        <v>1.0362694300518135E-2</v>
      </c>
      <c r="F641" s="45"/>
      <c r="G641" s="46"/>
      <c r="H641" s="51"/>
      <c r="I641" s="53"/>
      <c r="J641" s="53"/>
    </row>
    <row r="642" spans="1:10" x14ac:dyDescent="0.25">
      <c r="A642" s="2" t="s">
        <v>204</v>
      </c>
      <c r="B642" s="36"/>
      <c r="C642" s="37"/>
      <c r="D642" s="38"/>
      <c r="E642" s="44">
        <v>1.0491893231379213E-2</v>
      </c>
      <c r="F642" s="45"/>
      <c r="G642" s="46"/>
      <c r="H642" s="51"/>
      <c r="I642" s="53"/>
      <c r="J642" s="53"/>
    </row>
    <row r="643" spans="1:10" x14ac:dyDescent="0.25">
      <c r="A643" s="2" t="s">
        <v>774</v>
      </c>
      <c r="B643" s="36">
        <v>1.8018018018018018E-2</v>
      </c>
      <c r="C643" s="37"/>
      <c r="D643" s="38"/>
      <c r="E643" s="44">
        <v>1.0600706713780919E-2</v>
      </c>
      <c r="F643" s="45"/>
      <c r="G643" s="46"/>
      <c r="H643" s="51"/>
      <c r="I643" s="53"/>
      <c r="J643" s="53"/>
    </row>
    <row r="644" spans="1:10" x14ac:dyDescent="0.25">
      <c r="A644" s="2" t="s">
        <v>228</v>
      </c>
      <c r="B644" s="36"/>
      <c r="C644" s="37"/>
      <c r="D644" s="38"/>
      <c r="E644" s="44">
        <v>1.0610079575596816E-2</v>
      </c>
      <c r="F644" s="45"/>
      <c r="G644" s="46"/>
      <c r="H644" s="51"/>
      <c r="I644" s="53"/>
      <c r="J644" s="53"/>
    </row>
    <row r="645" spans="1:10" x14ac:dyDescent="0.25">
      <c r="A645" s="2" t="s">
        <v>223</v>
      </c>
      <c r="B645" s="36"/>
      <c r="C645" s="37"/>
      <c r="D645" s="38"/>
      <c r="E645" s="44">
        <v>1.0733452593917709E-2</v>
      </c>
      <c r="F645" s="45"/>
      <c r="G645" s="46"/>
      <c r="H645" s="51"/>
      <c r="I645" s="53"/>
      <c r="J645" s="53"/>
    </row>
    <row r="646" spans="1:10" x14ac:dyDescent="0.25">
      <c r="A646" s="2" t="s">
        <v>221</v>
      </c>
      <c r="B646" s="36"/>
      <c r="C646" s="37"/>
      <c r="D646" s="38"/>
      <c r="E646" s="44">
        <v>1.0752688172043012E-2</v>
      </c>
      <c r="F646" s="45"/>
      <c r="G646" s="46"/>
      <c r="H646" s="51"/>
      <c r="I646" s="53"/>
      <c r="J646" s="53"/>
    </row>
    <row r="647" spans="1:10" x14ac:dyDescent="0.25">
      <c r="A647" s="2" t="s">
        <v>219</v>
      </c>
      <c r="B647" s="36"/>
      <c r="C647" s="37"/>
      <c r="D647" s="38"/>
      <c r="E647" s="44">
        <v>1.078167115902965E-2</v>
      </c>
      <c r="F647" s="45"/>
      <c r="G647" s="46"/>
      <c r="H647" s="51"/>
      <c r="I647" s="53"/>
      <c r="J647" s="53"/>
    </row>
    <row r="648" spans="1:10" x14ac:dyDescent="0.25">
      <c r="A648" s="2" t="s">
        <v>216</v>
      </c>
      <c r="B648" s="36"/>
      <c r="C648" s="37"/>
      <c r="D648" s="38"/>
      <c r="E648" s="44">
        <v>1.0830324909747292E-2</v>
      </c>
      <c r="F648" s="45"/>
      <c r="G648" s="46"/>
      <c r="H648" s="51"/>
      <c r="I648" s="53"/>
      <c r="J648" s="53"/>
    </row>
    <row r="649" spans="1:10" x14ac:dyDescent="0.25">
      <c r="A649" s="2" t="s">
        <v>217</v>
      </c>
      <c r="B649" s="36"/>
      <c r="C649" s="37"/>
      <c r="D649" s="38"/>
      <c r="E649" s="44">
        <v>1.0830324909747292E-2</v>
      </c>
      <c r="F649" s="45"/>
      <c r="G649" s="46"/>
      <c r="H649" s="51"/>
      <c r="I649" s="53"/>
      <c r="J649" s="53"/>
    </row>
    <row r="650" spans="1:10" x14ac:dyDescent="0.25">
      <c r="A650" s="2" t="s">
        <v>215</v>
      </c>
      <c r="B650" s="36"/>
      <c r="C650" s="37"/>
      <c r="D650" s="38"/>
      <c r="E650" s="44">
        <v>1.0840108401084011E-2</v>
      </c>
      <c r="F650" s="45"/>
      <c r="G650" s="46"/>
      <c r="H650" s="51"/>
      <c r="I650" s="53"/>
      <c r="J650" s="53"/>
    </row>
    <row r="651" spans="1:10" x14ac:dyDescent="0.25">
      <c r="A651" s="2" t="s">
        <v>213</v>
      </c>
      <c r="B651" s="36"/>
      <c r="C651" s="37"/>
      <c r="D651" s="38"/>
      <c r="E651" s="44">
        <v>1.0869565217391304E-2</v>
      </c>
      <c r="F651" s="45"/>
      <c r="G651" s="46"/>
      <c r="H651" s="51"/>
      <c r="I651" s="53"/>
      <c r="J651" s="53"/>
    </row>
    <row r="652" spans="1:10" x14ac:dyDescent="0.25">
      <c r="A652" s="2" t="s">
        <v>206</v>
      </c>
      <c r="B652" s="36"/>
      <c r="C652" s="37"/>
      <c r="D652" s="38"/>
      <c r="E652" s="44">
        <v>1.0948905109489052E-2</v>
      </c>
      <c r="F652" s="45"/>
      <c r="G652" s="46"/>
      <c r="H652" s="51"/>
      <c r="I652" s="53"/>
      <c r="J652" s="53"/>
    </row>
    <row r="653" spans="1:10" x14ac:dyDescent="0.25">
      <c r="A653" s="2" t="s">
        <v>203</v>
      </c>
      <c r="B653" s="36"/>
      <c r="C653" s="37"/>
      <c r="D653" s="38"/>
      <c r="E653" s="44">
        <v>1.1049723756906077E-2</v>
      </c>
      <c r="F653" s="45"/>
      <c r="G653" s="46"/>
      <c r="H653" s="51"/>
      <c r="I653" s="53"/>
      <c r="J653" s="53"/>
    </row>
    <row r="654" spans="1:10" x14ac:dyDescent="0.25">
      <c r="A654" s="2" t="s">
        <v>189</v>
      </c>
      <c r="B654" s="36"/>
      <c r="C654" s="37"/>
      <c r="D654" s="38"/>
      <c r="E654" s="44">
        <v>1.1320754716981131E-2</v>
      </c>
      <c r="F654" s="45"/>
      <c r="G654" s="46"/>
      <c r="H654" s="51"/>
      <c r="I654" s="53"/>
      <c r="J654" s="53"/>
    </row>
    <row r="655" spans="1:10" x14ac:dyDescent="0.25">
      <c r="A655" s="2" t="s">
        <v>188</v>
      </c>
      <c r="B655" s="36"/>
      <c r="C655" s="37"/>
      <c r="D655" s="38"/>
      <c r="E655" s="44">
        <v>1.1363636363636364E-2</v>
      </c>
      <c r="F655" s="45"/>
      <c r="G655" s="46"/>
      <c r="H655" s="51"/>
      <c r="I655" s="53"/>
      <c r="J655" s="53"/>
    </row>
    <row r="656" spans="1:10" x14ac:dyDescent="0.25">
      <c r="A656" s="2" t="s">
        <v>407</v>
      </c>
      <c r="B656" s="36"/>
      <c r="C656" s="37">
        <v>4.1095890410958902E-2</v>
      </c>
      <c r="D656" s="38"/>
      <c r="E656" s="44">
        <v>1.1520737327188941E-2</v>
      </c>
      <c r="F656" s="45"/>
      <c r="G656" s="46"/>
      <c r="H656" s="51"/>
      <c r="I656" s="53"/>
      <c r="J656" s="53"/>
    </row>
    <row r="657" spans="1:10" x14ac:dyDescent="0.25">
      <c r="A657" s="2" t="s">
        <v>191</v>
      </c>
      <c r="B657" s="36"/>
      <c r="C657" s="37"/>
      <c r="D657" s="38"/>
      <c r="E657" s="44">
        <v>1.1695906432748537E-2</v>
      </c>
      <c r="F657" s="45"/>
      <c r="G657" s="46"/>
      <c r="H657" s="51"/>
      <c r="I657" s="53"/>
      <c r="J657" s="53"/>
    </row>
    <row r="658" spans="1:10" x14ac:dyDescent="0.25">
      <c r="A658" s="2" t="s">
        <v>192</v>
      </c>
      <c r="B658" s="36"/>
      <c r="C658" s="37"/>
      <c r="D658" s="38"/>
      <c r="E658" s="44">
        <v>1.1695906432748537E-2</v>
      </c>
      <c r="F658" s="45"/>
      <c r="G658" s="46"/>
      <c r="H658" s="51"/>
      <c r="I658" s="53"/>
      <c r="J658" s="53"/>
    </row>
    <row r="659" spans="1:10" x14ac:dyDescent="0.25">
      <c r="A659" s="2" t="s">
        <v>193</v>
      </c>
      <c r="B659" s="36"/>
      <c r="C659" s="37"/>
      <c r="D659" s="38"/>
      <c r="E659" s="44">
        <v>1.1869436201780416E-2</v>
      </c>
      <c r="F659" s="45"/>
      <c r="G659" s="46"/>
      <c r="H659" s="51"/>
      <c r="I659" s="53"/>
      <c r="J659" s="53"/>
    </row>
    <row r="660" spans="1:10" x14ac:dyDescent="0.25">
      <c r="A660" s="2" t="s">
        <v>183</v>
      </c>
      <c r="B660" s="36"/>
      <c r="C660" s="37"/>
      <c r="D660" s="38"/>
      <c r="E660" s="44">
        <v>1.2500000000000001E-2</v>
      </c>
      <c r="F660" s="45"/>
      <c r="G660" s="46"/>
      <c r="H660" s="51"/>
      <c r="I660" s="53"/>
      <c r="J660" s="53"/>
    </row>
    <row r="661" spans="1:10" x14ac:dyDescent="0.25">
      <c r="A661" s="2" t="s">
        <v>182</v>
      </c>
      <c r="B661" s="36"/>
      <c r="C661" s="37"/>
      <c r="D661" s="38"/>
      <c r="E661" s="44">
        <v>1.2562814070351759E-2</v>
      </c>
      <c r="F661" s="45"/>
      <c r="G661" s="46"/>
      <c r="H661" s="51"/>
      <c r="I661" s="53"/>
      <c r="J661" s="53"/>
    </row>
    <row r="662" spans="1:10" x14ac:dyDescent="0.25">
      <c r="A662" s="2" t="s">
        <v>181</v>
      </c>
      <c r="B662" s="36"/>
      <c r="C662" s="37"/>
      <c r="D662" s="38"/>
      <c r="E662" s="44">
        <v>1.2594458438287154E-2</v>
      </c>
      <c r="F662" s="45"/>
      <c r="G662" s="46"/>
      <c r="H662" s="51"/>
      <c r="I662" s="53"/>
      <c r="J662" s="53"/>
    </row>
    <row r="663" spans="1:10" x14ac:dyDescent="0.25">
      <c r="A663" s="2" t="s">
        <v>180</v>
      </c>
      <c r="B663" s="36"/>
      <c r="C663" s="37"/>
      <c r="D663" s="38"/>
      <c r="E663" s="44">
        <v>1.2605042016806723E-2</v>
      </c>
      <c r="F663" s="45"/>
      <c r="G663" s="46"/>
      <c r="H663" s="51"/>
      <c r="I663" s="53"/>
      <c r="J663" s="53"/>
    </row>
    <row r="664" spans="1:10" x14ac:dyDescent="0.25">
      <c r="A664" s="2" t="s">
        <v>224</v>
      </c>
      <c r="B664" s="36"/>
      <c r="C664" s="37"/>
      <c r="D664" s="38"/>
      <c r="E664" s="44">
        <v>1.3133208255159476E-2</v>
      </c>
      <c r="F664" s="45"/>
      <c r="G664" s="46"/>
      <c r="H664" s="51"/>
      <c r="I664" s="53"/>
      <c r="J664" s="53"/>
    </row>
    <row r="665" spans="1:10" x14ac:dyDescent="0.25">
      <c r="A665" s="2" t="s">
        <v>220</v>
      </c>
      <c r="B665" s="36"/>
      <c r="C665" s="37"/>
      <c r="D665" s="38"/>
      <c r="E665" s="44">
        <v>1.3223140495867768E-2</v>
      </c>
      <c r="F665" s="45"/>
      <c r="G665" s="46"/>
      <c r="H665" s="51"/>
      <c r="I665" s="53"/>
      <c r="J665" s="53"/>
    </row>
    <row r="666" spans="1:10" x14ac:dyDescent="0.25">
      <c r="A666" s="2" t="s">
        <v>218</v>
      </c>
      <c r="B666" s="36"/>
      <c r="C666" s="37"/>
      <c r="D666" s="38"/>
      <c r="E666" s="44">
        <v>1.3245033112582781E-2</v>
      </c>
      <c r="F666" s="45"/>
      <c r="G666" s="46"/>
      <c r="H666" s="51"/>
      <c r="I666" s="53"/>
      <c r="J666" s="53"/>
    </row>
    <row r="667" spans="1:10" x14ac:dyDescent="0.25">
      <c r="A667" s="2" t="s">
        <v>225</v>
      </c>
      <c r="B667" s="36"/>
      <c r="C667" s="37"/>
      <c r="D667" s="38"/>
      <c r="E667" s="44">
        <v>1.3452914798206279E-2</v>
      </c>
      <c r="F667" s="45"/>
      <c r="G667" s="46"/>
      <c r="H667" s="51"/>
      <c r="I667" s="53"/>
      <c r="J667" s="53"/>
    </row>
    <row r="668" spans="1:10" x14ac:dyDescent="0.25">
      <c r="A668" s="2" t="s">
        <v>198</v>
      </c>
      <c r="B668" s="36"/>
      <c r="C668" s="37"/>
      <c r="D668" s="38"/>
      <c r="E668" s="44">
        <v>1.3698630136986301E-2</v>
      </c>
      <c r="F668" s="45"/>
      <c r="G668" s="46"/>
      <c r="H668" s="51"/>
      <c r="I668" s="53"/>
      <c r="J668" s="53"/>
    </row>
    <row r="669" spans="1:10" x14ac:dyDescent="0.25">
      <c r="A669" s="2" t="s">
        <v>199</v>
      </c>
      <c r="B669" s="36"/>
      <c r="C669" s="37"/>
      <c r="D669" s="38"/>
      <c r="E669" s="44">
        <v>1.3698630136986301E-2</v>
      </c>
      <c r="F669" s="45"/>
      <c r="G669" s="46"/>
      <c r="H669" s="51"/>
      <c r="I669" s="53"/>
      <c r="J669" s="53"/>
    </row>
    <row r="670" spans="1:10" x14ac:dyDescent="0.25">
      <c r="A670" s="2" t="s">
        <v>383</v>
      </c>
      <c r="B670" s="36"/>
      <c r="C670" s="37">
        <v>2.8169014084507043E-2</v>
      </c>
      <c r="D670" s="38"/>
      <c r="E670" s="44">
        <v>1.4084507042253521E-2</v>
      </c>
      <c r="F670" s="45"/>
      <c r="G670" s="46"/>
      <c r="H670" s="51"/>
      <c r="I670" s="53"/>
      <c r="J670" s="53"/>
    </row>
    <row r="671" spans="1:10" x14ac:dyDescent="0.25">
      <c r="A671" s="2" t="s">
        <v>745</v>
      </c>
      <c r="B671" s="36">
        <v>2.3310023310023312E-2</v>
      </c>
      <c r="C671" s="37"/>
      <c r="D671" s="38"/>
      <c r="E671" s="44">
        <v>1.4095536413469069E-2</v>
      </c>
      <c r="F671" s="45"/>
      <c r="G671" s="46"/>
      <c r="H671" s="51"/>
      <c r="I671" s="53"/>
      <c r="J671" s="53"/>
    </row>
    <row r="672" spans="1:10" x14ac:dyDescent="0.25">
      <c r="A672" s="2" t="s">
        <v>211</v>
      </c>
      <c r="B672" s="36"/>
      <c r="C672" s="37"/>
      <c r="D672" s="38"/>
      <c r="E672" s="44">
        <v>1.4388489208633094E-2</v>
      </c>
      <c r="F672" s="45"/>
      <c r="G672" s="46"/>
      <c r="H672" s="51"/>
      <c r="I672" s="53"/>
      <c r="J672" s="53"/>
    </row>
    <row r="673" spans="1:10" x14ac:dyDescent="0.25">
      <c r="A673" s="2" t="s">
        <v>201</v>
      </c>
      <c r="B673" s="36"/>
      <c r="C673" s="37"/>
      <c r="D673" s="38"/>
      <c r="E673" s="44">
        <v>1.4760147601476014E-2</v>
      </c>
      <c r="F673" s="45"/>
      <c r="G673" s="46"/>
      <c r="H673" s="51"/>
      <c r="I673" s="53"/>
      <c r="J673" s="53"/>
    </row>
    <row r="674" spans="1:10" x14ac:dyDescent="0.25">
      <c r="A674" s="2" t="s">
        <v>197</v>
      </c>
      <c r="B674" s="36"/>
      <c r="C674" s="37"/>
      <c r="D674" s="38"/>
      <c r="E674" s="44">
        <v>1.483679525222552E-2</v>
      </c>
      <c r="F674" s="45"/>
      <c r="G674" s="46"/>
      <c r="H674" s="51"/>
      <c r="I674" s="53"/>
      <c r="J674" s="53"/>
    </row>
    <row r="675" spans="1:10" x14ac:dyDescent="0.25">
      <c r="A675" s="2" t="s">
        <v>195</v>
      </c>
      <c r="B675" s="36"/>
      <c r="C675" s="37"/>
      <c r="D675" s="38"/>
      <c r="E675" s="44">
        <v>1.4925373134328358E-2</v>
      </c>
      <c r="F675" s="45"/>
      <c r="G675" s="46"/>
      <c r="H675" s="51"/>
      <c r="I675" s="53"/>
      <c r="J675" s="53"/>
    </row>
    <row r="676" spans="1:10" x14ac:dyDescent="0.25">
      <c r="A676" s="2" t="s">
        <v>177</v>
      </c>
      <c r="B676" s="36"/>
      <c r="C676" s="37"/>
      <c r="D676" s="38"/>
      <c r="E676" s="44">
        <v>1.5345268542199489E-2</v>
      </c>
      <c r="F676" s="45"/>
      <c r="G676" s="46"/>
      <c r="H676" s="51"/>
      <c r="I676" s="53"/>
      <c r="J676" s="53"/>
    </row>
    <row r="677" spans="1:10" x14ac:dyDescent="0.25">
      <c r="A677" s="2" t="s">
        <v>375</v>
      </c>
      <c r="B677" s="36"/>
      <c r="C677" s="37"/>
      <c r="D677" s="38">
        <v>1.7316017316017316E-2</v>
      </c>
      <c r="E677" s="44">
        <v>1.5555555555555555E-2</v>
      </c>
      <c r="F677" s="45"/>
      <c r="G677" s="46"/>
      <c r="H677" s="51"/>
      <c r="I677" s="53"/>
      <c r="J677" s="53"/>
    </row>
    <row r="678" spans="1:10" x14ac:dyDescent="0.25">
      <c r="A678" s="2" t="s">
        <v>168</v>
      </c>
      <c r="B678" s="36"/>
      <c r="C678" s="37"/>
      <c r="D678" s="38"/>
      <c r="E678" s="44">
        <v>1.5576323987538941E-2</v>
      </c>
      <c r="F678" s="45"/>
      <c r="G678" s="46"/>
      <c r="H678" s="51"/>
      <c r="I678" s="53"/>
      <c r="J678" s="53"/>
    </row>
    <row r="679" spans="1:10" x14ac:dyDescent="0.25">
      <c r="A679" s="2" t="s">
        <v>173</v>
      </c>
      <c r="B679" s="36"/>
      <c r="C679" s="37"/>
      <c r="D679" s="38"/>
      <c r="E679" s="44">
        <v>1.5695067264573991E-2</v>
      </c>
      <c r="F679" s="45"/>
      <c r="G679" s="46"/>
      <c r="H679" s="51"/>
      <c r="I679" s="53"/>
      <c r="J679" s="53"/>
    </row>
    <row r="680" spans="1:10" x14ac:dyDescent="0.25">
      <c r="A680" s="2" t="s">
        <v>172</v>
      </c>
      <c r="B680" s="36"/>
      <c r="C680" s="37"/>
      <c r="D680" s="38"/>
      <c r="E680" s="44">
        <v>1.5772870662460567E-2</v>
      </c>
      <c r="F680" s="45"/>
      <c r="G680" s="46"/>
      <c r="H680" s="51"/>
      <c r="I680" s="53"/>
      <c r="J680" s="53"/>
    </row>
    <row r="681" spans="1:10" x14ac:dyDescent="0.25">
      <c r="A681" s="2" t="s">
        <v>171</v>
      </c>
      <c r="B681" s="36"/>
      <c r="C681" s="37"/>
      <c r="D681" s="38"/>
      <c r="E681" s="44">
        <v>1.5822784810126583E-2</v>
      </c>
      <c r="F681" s="45"/>
      <c r="G681" s="46"/>
      <c r="H681" s="51"/>
      <c r="I681" s="53"/>
      <c r="J681" s="53"/>
    </row>
    <row r="682" spans="1:10" x14ac:dyDescent="0.25">
      <c r="A682" s="2" t="s">
        <v>170</v>
      </c>
      <c r="B682" s="36"/>
      <c r="C682" s="37"/>
      <c r="D682" s="38"/>
      <c r="E682" s="44">
        <v>1.5918958031837915E-2</v>
      </c>
      <c r="F682" s="45"/>
      <c r="G682" s="46"/>
      <c r="H682" s="51"/>
      <c r="I682" s="53"/>
      <c r="J682" s="53"/>
    </row>
    <row r="683" spans="1:10" x14ac:dyDescent="0.25">
      <c r="A683" s="2" t="s">
        <v>169</v>
      </c>
      <c r="B683" s="36"/>
      <c r="C683" s="37"/>
      <c r="D683" s="38"/>
      <c r="E683" s="44">
        <v>1.5936254980079681E-2</v>
      </c>
      <c r="F683" s="45"/>
      <c r="G683" s="46"/>
      <c r="H683" s="51"/>
      <c r="I683" s="53"/>
      <c r="J683" s="53"/>
    </row>
    <row r="684" spans="1:10" x14ac:dyDescent="0.25">
      <c r="A684" s="2" t="s">
        <v>162</v>
      </c>
      <c r="B684" s="36"/>
      <c r="C684" s="37"/>
      <c r="D684" s="38"/>
      <c r="E684" s="44">
        <v>1.6551724137931035E-2</v>
      </c>
      <c r="F684" s="45"/>
      <c r="G684" s="46"/>
      <c r="H684" s="51"/>
      <c r="I684" s="53"/>
      <c r="J684" s="53"/>
    </row>
    <row r="685" spans="1:10" x14ac:dyDescent="0.25">
      <c r="A685" s="2" t="s">
        <v>355</v>
      </c>
      <c r="B685" s="36"/>
      <c r="C685" s="37">
        <v>1.5050167224080268E-2</v>
      </c>
      <c r="D685" s="38"/>
      <c r="E685" s="44">
        <v>1.6722408026755852E-2</v>
      </c>
      <c r="F685" s="45"/>
      <c r="G685" s="46"/>
      <c r="H685" s="51"/>
      <c r="I685" s="53"/>
      <c r="J685" s="53"/>
    </row>
    <row r="686" spans="1:10" x14ac:dyDescent="0.25">
      <c r="A686" s="2" t="s">
        <v>161</v>
      </c>
      <c r="B686" s="36"/>
      <c r="C686" s="37"/>
      <c r="D686" s="38"/>
      <c r="E686" s="44">
        <v>1.6771488469601678E-2</v>
      </c>
      <c r="F686" s="45"/>
      <c r="G686" s="46"/>
      <c r="H686" s="51"/>
      <c r="I686" s="53"/>
      <c r="J686" s="53"/>
    </row>
    <row r="687" spans="1:10" x14ac:dyDescent="0.25">
      <c r="A687" s="2" t="s">
        <v>164</v>
      </c>
      <c r="B687" s="36"/>
      <c r="C687" s="37"/>
      <c r="D687" s="38"/>
      <c r="E687" s="44">
        <v>1.7361111111111112E-2</v>
      </c>
      <c r="F687" s="45"/>
      <c r="G687" s="46"/>
      <c r="H687" s="51"/>
      <c r="I687" s="53"/>
      <c r="J687" s="53"/>
    </row>
    <row r="688" spans="1:10" x14ac:dyDescent="0.25">
      <c r="A688" s="2" t="s">
        <v>190</v>
      </c>
      <c r="B688" s="36"/>
      <c r="C688" s="37"/>
      <c r="D688" s="38"/>
      <c r="E688" s="44">
        <v>1.7543859649122806E-2</v>
      </c>
      <c r="F688" s="45"/>
      <c r="G688" s="46"/>
      <c r="H688" s="51"/>
      <c r="I688" s="53"/>
      <c r="J688" s="53"/>
    </row>
    <row r="689" spans="1:10" x14ac:dyDescent="0.25">
      <c r="A689" s="2" t="s">
        <v>187</v>
      </c>
      <c r="B689" s="36"/>
      <c r="C689" s="37"/>
      <c r="D689" s="38"/>
      <c r="E689" s="44">
        <v>1.7673048600883652E-2</v>
      </c>
      <c r="F689" s="45"/>
      <c r="G689" s="46"/>
      <c r="H689" s="51"/>
      <c r="I689" s="53"/>
      <c r="J689" s="53"/>
    </row>
    <row r="690" spans="1:10" x14ac:dyDescent="0.25">
      <c r="A690" s="2" t="s">
        <v>185</v>
      </c>
      <c r="B690" s="36"/>
      <c r="C690" s="37"/>
      <c r="D690" s="38"/>
      <c r="E690" s="44">
        <v>1.7721518987341773E-2</v>
      </c>
      <c r="F690" s="45"/>
      <c r="G690" s="46"/>
      <c r="H690" s="51"/>
      <c r="I690" s="53"/>
      <c r="J690" s="53"/>
    </row>
    <row r="691" spans="1:10" x14ac:dyDescent="0.25">
      <c r="A691" s="2" t="s">
        <v>179</v>
      </c>
      <c r="B691" s="36"/>
      <c r="C691" s="37"/>
      <c r="D691" s="38"/>
      <c r="E691" s="44">
        <v>1.8018018018018018E-2</v>
      </c>
      <c r="F691" s="45"/>
      <c r="G691" s="46"/>
      <c r="H691" s="51"/>
      <c r="I691" s="53"/>
      <c r="J691" s="53"/>
    </row>
    <row r="692" spans="1:10" x14ac:dyDescent="0.25">
      <c r="A692" s="2" t="s">
        <v>178</v>
      </c>
      <c r="B692" s="36"/>
      <c r="C692" s="37"/>
      <c r="D692" s="38"/>
      <c r="E692" s="44">
        <v>1.8052168594216544E-2</v>
      </c>
      <c r="F692" s="45"/>
      <c r="G692" s="46"/>
      <c r="H692" s="51"/>
      <c r="I692" s="53"/>
      <c r="J692" s="53"/>
    </row>
    <row r="693" spans="1:10" x14ac:dyDescent="0.25">
      <c r="A693" s="2" t="s">
        <v>167</v>
      </c>
      <c r="B693" s="36"/>
      <c r="C693" s="37"/>
      <c r="D693" s="38"/>
      <c r="E693" s="44">
        <v>1.834862385321101E-2</v>
      </c>
      <c r="F693" s="45"/>
      <c r="G693" s="46"/>
      <c r="H693" s="51"/>
      <c r="I693" s="53"/>
      <c r="J693" s="53"/>
    </row>
    <row r="694" spans="1:10" x14ac:dyDescent="0.25">
      <c r="A694" s="2" t="s">
        <v>176</v>
      </c>
      <c r="B694" s="36"/>
      <c r="C694" s="37"/>
      <c r="D694" s="38"/>
      <c r="E694" s="44">
        <v>1.9138755980861243E-2</v>
      </c>
      <c r="F694" s="45"/>
      <c r="G694" s="46"/>
      <c r="H694" s="51"/>
      <c r="I694" s="53"/>
      <c r="J694" s="53"/>
    </row>
    <row r="695" spans="1:10" x14ac:dyDescent="0.25">
      <c r="A695" s="2" t="s">
        <v>174</v>
      </c>
      <c r="B695" s="36"/>
      <c r="C695" s="37"/>
      <c r="D695" s="38"/>
      <c r="E695" s="44">
        <v>1.9157088122605363E-2</v>
      </c>
      <c r="F695" s="45"/>
      <c r="G695" s="46"/>
      <c r="H695" s="51"/>
      <c r="I695" s="53"/>
      <c r="J695" s="53"/>
    </row>
    <row r="696" spans="1:10" x14ac:dyDescent="0.25">
      <c r="A696" s="2" t="s">
        <v>160</v>
      </c>
      <c r="B696" s="36"/>
      <c r="C696" s="37"/>
      <c r="D696" s="38"/>
      <c r="E696" s="44">
        <v>1.948051948051948E-2</v>
      </c>
      <c r="F696" s="45"/>
      <c r="G696" s="46"/>
      <c r="H696" s="51"/>
      <c r="I696" s="53"/>
      <c r="J696" s="53"/>
    </row>
    <row r="697" spans="1:10" x14ac:dyDescent="0.25">
      <c r="A697" s="2" t="s">
        <v>159</v>
      </c>
      <c r="B697" s="36"/>
      <c r="C697" s="37"/>
      <c r="D697" s="38"/>
      <c r="E697" s="44">
        <v>1.9607843137254902E-2</v>
      </c>
      <c r="F697" s="45"/>
      <c r="G697" s="46"/>
      <c r="H697" s="51"/>
      <c r="I697" s="53"/>
      <c r="J697" s="53"/>
    </row>
    <row r="698" spans="1:10" x14ac:dyDescent="0.25">
      <c r="A698" s="2" t="s">
        <v>158</v>
      </c>
      <c r="B698" s="36"/>
      <c r="C698" s="37"/>
      <c r="D698" s="38"/>
      <c r="E698" s="44">
        <v>1.9786910197869101E-2</v>
      </c>
      <c r="F698" s="45"/>
      <c r="G698" s="46"/>
      <c r="H698" s="51"/>
      <c r="I698" s="53"/>
      <c r="J698" s="53"/>
    </row>
    <row r="699" spans="1:10" x14ac:dyDescent="0.25">
      <c r="A699" s="2" t="s">
        <v>154</v>
      </c>
      <c r="B699" s="36"/>
      <c r="C699" s="37"/>
      <c r="D699" s="38"/>
      <c r="E699" s="44">
        <v>2.0134228187919462E-2</v>
      </c>
      <c r="F699" s="45"/>
      <c r="G699" s="46"/>
      <c r="H699" s="51"/>
      <c r="I699" s="53"/>
      <c r="J699" s="53"/>
    </row>
    <row r="700" spans="1:10" x14ac:dyDescent="0.25">
      <c r="A700" s="2" t="s">
        <v>153</v>
      </c>
      <c r="B700" s="36"/>
      <c r="C700" s="37"/>
      <c r="D700" s="38"/>
      <c r="E700" s="44">
        <v>2.0202020202020204E-2</v>
      </c>
      <c r="F700" s="45"/>
      <c r="G700" s="46"/>
      <c r="H700" s="51"/>
      <c r="I700" s="53"/>
      <c r="J700" s="53"/>
    </row>
    <row r="701" spans="1:10" x14ac:dyDescent="0.25">
      <c r="A701" s="2" t="s">
        <v>135</v>
      </c>
      <c r="B701" s="36"/>
      <c r="C701" s="37"/>
      <c r="D701" s="38"/>
      <c r="E701" s="44">
        <v>2.0661157024793389E-2</v>
      </c>
      <c r="F701" s="45"/>
      <c r="G701" s="46"/>
      <c r="H701" s="51"/>
      <c r="I701" s="53"/>
      <c r="J701" s="53"/>
    </row>
    <row r="702" spans="1:10" x14ac:dyDescent="0.25">
      <c r="A702" s="2" t="s">
        <v>125</v>
      </c>
      <c r="B702" s="36"/>
      <c r="C702" s="37"/>
      <c r="D702" s="38"/>
      <c r="E702" s="44">
        <v>2.0746887966804978E-2</v>
      </c>
      <c r="F702" s="45"/>
      <c r="G702" s="46"/>
      <c r="H702" s="51"/>
      <c r="I702" s="53"/>
      <c r="J702" s="53"/>
    </row>
    <row r="703" spans="1:10" x14ac:dyDescent="0.25">
      <c r="A703" s="2" t="s">
        <v>121</v>
      </c>
      <c r="B703" s="36"/>
      <c r="C703" s="37"/>
      <c r="D703" s="38"/>
      <c r="E703" s="44">
        <v>2.1052631578947368E-2</v>
      </c>
      <c r="F703" s="45"/>
      <c r="G703" s="46"/>
      <c r="H703" s="51"/>
      <c r="I703" s="53"/>
      <c r="J703" s="53"/>
    </row>
    <row r="704" spans="1:10" x14ac:dyDescent="0.25">
      <c r="A704" s="2" t="s">
        <v>118</v>
      </c>
      <c r="B704" s="36"/>
      <c r="C704" s="37"/>
      <c r="D704" s="38"/>
      <c r="E704" s="44">
        <v>2.1164021164021163E-2</v>
      </c>
      <c r="F704" s="45"/>
      <c r="G704" s="46"/>
      <c r="H704" s="51"/>
      <c r="I704" s="53"/>
      <c r="J704" s="53"/>
    </row>
    <row r="705" spans="1:10" x14ac:dyDescent="0.25">
      <c r="A705" s="2" t="s">
        <v>117</v>
      </c>
      <c r="B705" s="36"/>
      <c r="C705" s="37"/>
      <c r="D705" s="38"/>
      <c r="E705" s="44">
        <v>2.1428571428571429E-2</v>
      </c>
      <c r="F705" s="45"/>
      <c r="G705" s="46"/>
      <c r="H705" s="51"/>
      <c r="I705" s="53"/>
      <c r="J705" s="53"/>
    </row>
    <row r="706" spans="1:10" x14ac:dyDescent="0.25">
      <c r="A706" s="2" t="s">
        <v>115</v>
      </c>
      <c r="B706" s="36"/>
      <c r="C706" s="37"/>
      <c r="D706" s="38"/>
      <c r="E706" s="44">
        <v>2.1634615384615384E-2</v>
      </c>
      <c r="F706" s="45"/>
      <c r="G706" s="46"/>
      <c r="H706" s="51"/>
      <c r="I706" s="53"/>
      <c r="J706" s="53"/>
    </row>
    <row r="707" spans="1:10" x14ac:dyDescent="0.25">
      <c r="A707" s="2" t="s">
        <v>97</v>
      </c>
      <c r="B707" s="36"/>
      <c r="C707" s="37"/>
      <c r="D707" s="38"/>
      <c r="E707" s="44">
        <v>2.2801302931596091E-2</v>
      </c>
      <c r="F707" s="45"/>
      <c r="G707" s="46"/>
      <c r="H707" s="51"/>
      <c r="I707" s="53"/>
      <c r="J707" s="53"/>
    </row>
    <row r="708" spans="1:10" x14ac:dyDescent="0.25">
      <c r="A708" s="2" t="s">
        <v>96</v>
      </c>
      <c r="B708" s="36"/>
      <c r="C708" s="37"/>
      <c r="D708" s="38"/>
      <c r="E708" s="44">
        <v>2.2813688212927757E-2</v>
      </c>
      <c r="F708" s="45"/>
      <c r="G708" s="46"/>
      <c r="H708" s="51"/>
      <c r="I708" s="53"/>
      <c r="J708" s="53"/>
    </row>
    <row r="709" spans="1:10" x14ac:dyDescent="0.25">
      <c r="A709" s="2" t="s">
        <v>84</v>
      </c>
      <c r="B709" s="36"/>
      <c r="C709" s="37"/>
      <c r="D709" s="38"/>
      <c r="E709" s="44">
        <v>2.3622047244094488E-2</v>
      </c>
      <c r="F709" s="45"/>
      <c r="G709" s="46"/>
      <c r="H709" s="51"/>
      <c r="I709" s="53"/>
      <c r="J709" s="53"/>
    </row>
    <row r="710" spans="1:10" x14ac:dyDescent="0.25">
      <c r="A710" s="2" t="s">
        <v>83</v>
      </c>
      <c r="B710" s="36"/>
      <c r="C710" s="37"/>
      <c r="D710" s="38"/>
      <c r="E710" s="44">
        <v>2.36612702366127E-2</v>
      </c>
      <c r="F710" s="45"/>
      <c r="G710" s="46"/>
      <c r="H710" s="51"/>
      <c r="I710" s="53"/>
      <c r="J710" s="53"/>
    </row>
    <row r="711" spans="1:10" x14ac:dyDescent="0.25">
      <c r="A711" s="2" t="s">
        <v>876</v>
      </c>
      <c r="B711" s="36">
        <v>7.2289156626506026E-3</v>
      </c>
      <c r="C711" s="37"/>
      <c r="D711" s="38"/>
      <c r="E711" s="44">
        <v>2.3832253665189228E-2</v>
      </c>
      <c r="F711" s="45"/>
      <c r="G711" s="46"/>
      <c r="H711" s="51"/>
      <c r="I711" s="53"/>
      <c r="J711" s="53"/>
    </row>
    <row r="712" spans="1:10" x14ac:dyDescent="0.25">
      <c r="A712" s="2" t="s">
        <v>56</v>
      </c>
      <c r="B712" s="36"/>
      <c r="C712" s="37"/>
      <c r="D712" s="38"/>
      <c r="E712" s="44">
        <v>2.4691358024691357E-2</v>
      </c>
      <c r="F712" s="45"/>
      <c r="G712" s="46"/>
      <c r="H712" s="51"/>
      <c r="I712" s="53"/>
      <c r="J712" s="53"/>
    </row>
    <row r="713" spans="1:10" x14ac:dyDescent="0.25">
      <c r="A713" s="2" t="s">
        <v>67</v>
      </c>
      <c r="B713" s="36"/>
      <c r="C713" s="37"/>
      <c r="D713" s="38"/>
      <c r="E713" s="44">
        <v>2.5096525096525095E-2</v>
      </c>
      <c r="F713" s="45"/>
      <c r="G713" s="46"/>
      <c r="H713" s="51"/>
      <c r="I713" s="53"/>
      <c r="J713" s="53"/>
    </row>
    <row r="714" spans="1:10" x14ac:dyDescent="0.25">
      <c r="A714" s="2" t="s">
        <v>86</v>
      </c>
      <c r="B714" s="36"/>
      <c r="C714" s="37"/>
      <c r="D714" s="38"/>
      <c r="E714" s="44">
        <v>2.596153846153846E-2</v>
      </c>
      <c r="F714" s="45"/>
      <c r="G714" s="46"/>
      <c r="H714" s="51"/>
      <c r="I714" s="53"/>
      <c r="J714" s="53"/>
    </row>
    <row r="715" spans="1:10" x14ac:dyDescent="0.25">
      <c r="A715" s="2" t="s">
        <v>869</v>
      </c>
      <c r="B715" s="36">
        <v>7.6045627376425855E-3</v>
      </c>
      <c r="C715" s="37"/>
      <c r="D715" s="38"/>
      <c r="E715" s="44">
        <v>2.6615969581749048E-2</v>
      </c>
      <c r="F715" s="45"/>
      <c r="G715" s="46"/>
      <c r="H715" s="51"/>
      <c r="I715" s="53"/>
      <c r="J715" s="53"/>
    </row>
    <row r="716" spans="1:10" x14ac:dyDescent="0.25">
      <c r="A716" s="2" t="s">
        <v>94</v>
      </c>
      <c r="B716" s="36"/>
      <c r="C716" s="37"/>
      <c r="D716" s="38"/>
      <c r="E716" s="44">
        <v>2.7420343137254902E-2</v>
      </c>
      <c r="F716" s="45"/>
      <c r="G716" s="46"/>
      <c r="H716" s="51"/>
      <c r="I716" s="53"/>
      <c r="J716" s="53"/>
    </row>
    <row r="717" spans="1:10" x14ac:dyDescent="0.25">
      <c r="A717" s="2" t="s">
        <v>105</v>
      </c>
      <c r="B717" s="36"/>
      <c r="C717" s="37"/>
      <c r="D717" s="38"/>
      <c r="E717" s="44">
        <v>2.8571428571428571E-2</v>
      </c>
      <c r="F717" s="45"/>
      <c r="G717" s="46"/>
      <c r="H717" s="51"/>
      <c r="I717" s="53"/>
      <c r="J717" s="53"/>
    </row>
    <row r="718" spans="1:10" x14ac:dyDescent="0.25">
      <c r="A718" s="2" t="s">
        <v>106</v>
      </c>
      <c r="B718" s="36"/>
      <c r="C718" s="37"/>
      <c r="D718" s="38"/>
      <c r="E718" s="44">
        <v>2.8571428571428571E-2</v>
      </c>
      <c r="F718" s="45"/>
      <c r="G718" s="46"/>
      <c r="H718" s="51"/>
      <c r="I718" s="53"/>
      <c r="J718" s="53"/>
    </row>
    <row r="719" spans="1:10" x14ac:dyDescent="0.25">
      <c r="A719" s="2" t="s">
        <v>107</v>
      </c>
      <c r="B719" s="36"/>
      <c r="C719" s="37"/>
      <c r="D719" s="38"/>
      <c r="E719" s="44">
        <v>2.8571428571428571E-2</v>
      </c>
      <c r="F719" s="45"/>
      <c r="G719" s="46"/>
      <c r="H719" s="51"/>
      <c r="I719" s="53"/>
      <c r="J719" s="53"/>
    </row>
    <row r="720" spans="1:10" x14ac:dyDescent="0.25">
      <c r="A720" s="2" t="s">
        <v>108</v>
      </c>
      <c r="B720" s="36"/>
      <c r="C720" s="37"/>
      <c r="D720" s="38"/>
      <c r="E720" s="44">
        <v>2.8661770705834352E-2</v>
      </c>
      <c r="F720" s="45"/>
      <c r="G720" s="46"/>
      <c r="H720" s="51"/>
      <c r="I720" s="53"/>
      <c r="J720" s="53"/>
    </row>
    <row r="721" spans="1:10" x14ac:dyDescent="0.25">
      <c r="A721" s="2" t="s">
        <v>119</v>
      </c>
      <c r="B721" s="36"/>
      <c r="C721" s="37"/>
      <c r="D721" s="38"/>
      <c r="E721" s="44">
        <v>2.8925619834710745E-2</v>
      </c>
      <c r="F721" s="45"/>
      <c r="G721" s="46"/>
      <c r="H721" s="51"/>
      <c r="I721" s="53"/>
      <c r="J721" s="53"/>
    </row>
    <row r="722" spans="1:10" x14ac:dyDescent="0.25">
      <c r="A722" s="2" t="s">
        <v>120</v>
      </c>
      <c r="B722" s="36"/>
      <c r="C722" s="37"/>
      <c r="D722" s="38"/>
      <c r="E722" s="44">
        <v>2.9038112522686024E-2</v>
      </c>
      <c r="F722" s="45"/>
      <c r="G722" s="46"/>
      <c r="H722" s="51"/>
      <c r="I722" s="53"/>
      <c r="J722" s="53"/>
    </row>
    <row r="723" spans="1:10" x14ac:dyDescent="0.25">
      <c r="A723" s="2" t="s">
        <v>122</v>
      </c>
      <c r="B723" s="36"/>
      <c r="C723" s="37"/>
      <c r="D723" s="38"/>
      <c r="E723" s="44">
        <v>2.922077922077922E-2</v>
      </c>
      <c r="F723" s="45"/>
      <c r="G723" s="46"/>
      <c r="H723" s="51"/>
      <c r="I723" s="53"/>
      <c r="J723" s="53"/>
    </row>
    <row r="724" spans="1:10" x14ac:dyDescent="0.25">
      <c r="A724" s="2" t="s">
        <v>123</v>
      </c>
      <c r="B724" s="36"/>
      <c r="C724" s="37"/>
      <c r="D724" s="38"/>
      <c r="E724" s="44">
        <v>2.9535864978902954E-2</v>
      </c>
      <c r="F724" s="45"/>
      <c r="G724" s="46"/>
      <c r="H724" s="51"/>
      <c r="I724" s="53"/>
      <c r="J724" s="53"/>
    </row>
    <row r="725" spans="1:10" x14ac:dyDescent="0.25">
      <c r="A725" s="2" t="s">
        <v>124</v>
      </c>
      <c r="B725" s="36"/>
      <c r="C725" s="37"/>
      <c r="D725" s="38"/>
      <c r="E725" s="44">
        <v>2.9585798816568046E-2</v>
      </c>
      <c r="F725" s="45"/>
      <c r="G725" s="46"/>
      <c r="H725" s="51"/>
      <c r="I725" s="53"/>
      <c r="J725" s="53"/>
    </row>
    <row r="726" spans="1:10" x14ac:dyDescent="0.25">
      <c r="A726" s="2" t="s">
        <v>309</v>
      </c>
      <c r="B726" s="36"/>
      <c r="C726" s="37">
        <v>1.488095238095238E-2</v>
      </c>
      <c r="D726" s="38"/>
      <c r="E726" s="44">
        <v>2.976190476190476E-2</v>
      </c>
      <c r="F726" s="45"/>
      <c r="G726" s="46"/>
      <c r="H726" s="51"/>
      <c r="I726" s="53"/>
      <c r="J726" s="53"/>
    </row>
    <row r="727" spans="1:10" x14ac:dyDescent="0.25">
      <c r="A727" s="2" t="s">
        <v>49</v>
      </c>
      <c r="B727" s="36"/>
      <c r="C727" s="37"/>
      <c r="D727" s="38"/>
      <c r="E727" s="44">
        <v>2.9867103182310017E-2</v>
      </c>
      <c r="F727" s="45"/>
      <c r="G727" s="46"/>
      <c r="H727" s="51"/>
      <c r="I727" s="53"/>
      <c r="J727" s="53"/>
    </row>
    <row r="728" spans="1:10" x14ac:dyDescent="0.25">
      <c r="A728" s="2" t="s">
        <v>37</v>
      </c>
      <c r="B728" s="36"/>
      <c r="C728" s="37"/>
      <c r="D728" s="38"/>
      <c r="E728" s="44">
        <v>3.0694055369399162E-2</v>
      </c>
      <c r="F728" s="45"/>
      <c r="G728" s="46"/>
      <c r="H728" s="51"/>
      <c r="I728" s="53"/>
      <c r="J728" s="53"/>
    </row>
    <row r="729" spans="1:10" x14ac:dyDescent="0.25">
      <c r="A729" s="2" t="s">
        <v>41</v>
      </c>
      <c r="B729" s="36"/>
      <c r="C729" s="37"/>
      <c r="D729" s="38"/>
      <c r="E729" s="44">
        <v>3.1180400890868598E-2</v>
      </c>
      <c r="F729" s="45"/>
      <c r="G729" s="46"/>
      <c r="H729" s="51"/>
      <c r="I729" s="53"/>
      <c r="J729" s="53"/>
    </row>
    <row r="730" spans="1:10" x14ac:dyDescent="0.25">
      <c r="A730" s="2" t="s">
        <v>132</v>
      </c>
      <c r="B730" s="36"/>
      <c r="C730" s="37"/>
      <c r="D730" s="38"/>
      <c r="E730" s="44">
        <v>3.34075723830735E-2</v>
      </c>
      <c r="F730" s="45"/>
      <c r="G730" s="46"/>
      <c r="H730" s="51"/>
      <c r="I730" s="53"/>
      <c r="J730" s="53"/>
    </row>
    <row r="731" spans="1:10" x14ac:dyDescent="0.25">
      <c r="A731" s="2" t="s">
        <v>110</v>
      </c>
      <c r="B731" s="36"/>
      <c r="C731" s="37"/>
      <c r="D731" s="38"/>
      <c r="E731" s="44">
        <v>3.515625E-2</v>
      </c>
      <c r="F731" s="45"/>
      <c r="G731" s="46"/>
      <c r="H731" s="51"/>
      <c r="I731" s="53"/>
      <c r="J731" s="53"/>
    </row>
    <row r="732" spans="1:10" x14ac:dyDescent="0.25">
      <c r="A732" s="2" t="s">
        <v>116</v>
      </c>
      <c r="B732" s="36"/>
      <c r="C732" s="37"/>
      <c r="D732" s="38"/>
      <c r="E732" s="44">
        <v>3.5555555555555556E-2</v>
      </c>
      <c r="F732" s="45"/>
      <c r="G732" s="46"/>
      <c r="H732" s="51"/>
      <c r="I732" s="53"/>
      <c r="J732" s="53"/>
    </row>
    <row r="733" spans="1:10" x14ac:dyDescent="0.25">
      <c r="A733" s="2" t="s">
        <v>88</v>
      </c>
      <c r="B733" s="36"/>
      <c r="C733" s="37"/>
      <c r="D733" s="38"/>
      <c r="E733" s="44">
        <v>3.5919589687101995E-2</v>
      </c>
      <c r="F733" s="45"/>
      <c r="G733" s="46"/>
      <c r="H733" s="51"/>
      <c r="I733" s="53"/>
      <c r="J733" s="53"/>
    </row>
    <row r="734" spans="1:10" x14ac:dyDescent="0.25">
      <c r="A734" s="2" t="s">
        <v>75</v>
      </c>
      <c r="B734" s="36"/>
      <c r="C734" s="37"/>
      <c r="D734" s="38"/>
      <c r="E734" s="44">
        <v>3.7593984962406013E-2</v>
      </c>
      <c r="F734" s="45"/>
      <c r="G734" s="46"/>
      <c r="H734" s="51"/>
      <c r="I734" s="53"/>
      <c r="J734" s="53"/>
    </row>
    <row r="735" spans="1:10" x14ac:dyDescent="0.25">
      <c r="A735" s="2" t="s">
        <v>71</v>
      </c>
      <c r="B735" s="36"/>
      <c r="C735" s="37"/>
      <c r="D735" s="38"/>
      <c r="E735" s="44">
        <v>3.787878787878788E-2</v>
      </c>
      <c r="F735" s="45"/>
      <c r="G735" s="46"/>
      <c r="H735" s="51"/>
      <c r="I735" s="53"/>
      <c r="J735" s="53"/>
    </row>
    <row r="736" spans="1:10" x14ac:dyDescent="0.25">
      <c r="A736" s="2" t="s">
        <v>70</v>
      </c>
      <c r="B736" s="36"/>
      <c r="C736" s="37"/>
      <c r="D736" s="38"/>
      <c r="E736" s="44">
        <v>3.7983282497008303E-2</v>
      </c>
      <c r="F736" s="45"/>
      <c r="G736" s="46"/>
      <c r="H736" s="51"/>
      <c r="I736" s="53"/>
      <c r="J736" s="53"/>
    </row>
    <row r="737" spans="1:10" x14ac:dyDescent="0.25">
      <c r="A737" s="2" t="s">
        <v>737</v>
      </c>
      <c r="B737" s="36">
        <v>2.403846153846154E-2</v>
      </c>
      <c r="C737" s="37"/>
      <c r="D737" s="38"/>
      <c r="E737" s="44">
        <v>3.8461538461538464E-2</v>
      </c>
      <c r="F737" s="45"/>
      <c r="G737" s="46"/>
      <c r="H737" s="51"/>
      <c r="I737" s="53"/>
      <c r="J737" s="53"/>
    </row>
    <row r="738" spans="1:10" x14ac:dyDescent="0.25">
      <c r="A738" s="2" t="s">
        <v>68</v>
      </c>
      <c r="B738" s="36"/>
      <c r="C738" s="37"/>
      <c r="D738" s="38"/>
      <c r="E738" s="44">
        <v>3.896103896103896E-2</v>
      </c>
      <c r="F738" s="45"/>
      <c r="G738" s="46"/>
      <c r="H738" s="51"/>
      <c r="I738" s="53"/>
      <c r="J738" s="53"/>
    </row>
    <row r="739" spans="1:10" x14ac:dyDescent="0.25">
      <c r="A739" s="2" t="s">
        <v>69</v>
      </c>
      <c r="B739" s="36"/>
      <c r="C739" s="37"/>
      <c r="D739" s="38"/>
      <c r="E739" s="44">
        <v>3.896103896103896E-2</v>
      </c>
      <c r="F739" s="45"/>
      <c r="G739" s="46"/>
      <c r="H739" s="51"/>
      <c r="I739" s="53"/>
      <c r="J739" s="53"/>
    </row>
    <row r="740" spans="1:10" x14ac:dyDescent="0.25">
      <c r="A740" s="2" t="s">
        <v>72</v>
      </c>
      <c r="B740" s="36"/>
      <c r="C740" s="37"/>
      <c r="D740" s="38"/>
      <c r="E740" s="44">
        <v>0.04</v>
      </c>
      <c r="F740" s="45"/>
      <c r="G740" s="46"/>
      <c r="H740" s="51"/>
      <c r="I740" s="53"/>
      <c r="J740" s="53"/>
    </row>
    <row r="741" spans="1:10" x14ac:dyDescent="0.25">
      <c r="A741" s="2" t="s">
        <v>366</v>
      </c>
      <c r="B741" s="36"/>
      <c r="C741" s="37"/>
      <c r="D741" s="38">
        <v>2.6607538802660757E-2</v>
      </c>
      <c r="E741" s="44">
        <v>0.04</v>
      </c>
      <c r="F741" s="45"/>
      <c r="G741" s="46"/>
      <c r="H741" s="51"/>
      <c r="I741" s="53"/>
      <c r="J741" s="53"/>
    </row>
    <row r="742" spans="1:10" x14ac:dyDescent="0.25">
      <c r="A742" s="2" t="s">
        <v>57</v>
      </c>
      <c r="B742" s="36"/>
      <c r="C742" s="37"/>
      <c r="D742" s="38"/>
      <c r="E742" s="44">
        <v>4.0133779264214048E-2</v>
      </c>
      <c r="F742" s="45"/>
      <c r="G742" s="46"/>
      <c r="H742" s="51"/>
      <c r="I742" s="53"/>
      <c r="J742" s="53"/>
    </row>
    <row r="743" spans="1:10" x14ac:dyDescent="0.25">
      <c r="A743" s="2" t="s">
        <v>61</v>
      </c>
      <c r="B743" s="36"/>
      <c r="C743" s="37"/>
      <c r="D743" s="38"/>
      <c r="E743" s="44">
        <v>4.0322580645161289E-2</v>
      </c>
      <c r="F743" s="45"/>
      <c r="G743" s="46"/>
      <c r="H743" s="51"/>
      <c r="I743" s="53"/>
      <c r="J743" s="53"/>
    </row>
    <row r="744" spans="1:10" x14ac:dyDescent="0.25">
      <c r="A744" s="2" t="s">
        <v>59</v>
      </c>
      <c r="B744" s="36"/>
      <c r="C744" s="37"/>
      <c r="D744" s="38"/>
      <c r="E744" s="44">
        <v>4.0540540540540543E-2</v>
      </c>
      <c r="F744" s="45"/>
      <c r="G744" s="46"/>
      <c r="H744" s="51"/>
      <c r="I744" s="53"/>
      <c r="J744" s="53"/>
    </row>
    <row r="745" spans="1:10" x14ac:dyDescent="0.25">
      <c r="A745" s="2" t="s">
        <v>60</v>
      </c>
      <c r="B745" s="36"/>
      <c r="C745" s="37"/>
      <c r="D745" s="38"/>
      <c r="E745" s="44">
        <v>4.0540540540540543E-2</v>
      </c>
      <c r="F745" s="45"/>
      <c r="G745" s="46"/>
      <c r="H745" s="51"/>
      <c r="I745" s="53"/>
      <c r="J745" s="53"/>
    </row>
    <row r="746" spans="1:10" x14ac:dyDescent="0.25">
      <c r="A746" s="2" t="s">
        <v>58</v>
      </c>
      <c r="B746" s="36"/>
      <c r="C746" s="37"/>
      <c r="D746" s="38"/>
      <c r="E746" s="44">
        <v>4.0685110047141523E-2</v>
      </c>
      <c r="F746" s="45"/>
      <c r="G746" s="46"/>
      <c r="H746" s="51"/>
      <c r="I746" s="53"/>
      <c r="J746" s="53"/>
    </row>
    <row r="747" spans="1:10" x14ac:dyDescent="0.25">
      <c r="A747" s="2" t="s">
        <v>52</v>
      </c>
      <c r="B747" s="36"/>
      <c r="C747" s="37"/>
      <c r="D747" s="38"/>
      <c r="E747" s="44">
        <v>4.3863499838269947E-2</v>
      </c>
      <c r="F747" s="45"/>
      <c r="G747" s="46"/>
      <c r="H747" s="51"/>
      <c r="I747" s="53"/>
      <c r="J747" s="53"/>
    </row>
    <row r="748" spans="1:10" x14ac:dyDescent="0.25">
      <c r="A748" s="2" t="s">
        <v>64</v>
      </c>
      <c r="B748" s="36"/>
      <c r="C748" s="37"/>
      <c r="D748" s="38"/>
      <c r="E748" s="44">
        <v>4.4213083463473885E-2</v>
      </c>
      <c r="F748" s="45"/>
      <c r="G748" s="46"/>
      <c r="H748" s="51"/>
      <c r="I748" s="53"/>
      <c r="J748" s="53"/>
    </row>
    <row r="749" spans="1:10" x14ac:dyDescent="0.25">
      <c r="A749" s="2" t="s">
        <v>62</v>
      </c>
      <c r="B749" s="36"/>
      <c r="C749" s="37"/>
      <c r="D749" s="38"/>
      <c r="E749" s="44">
        <v>4.4609665427509292E-2</v>
      </c>
      <c r="F749" s="45"/>
      <c r="G749" s="46"/>
      <c r="H749" s="51"/>
      <c r="I749" s="53"/>
      <c r="J749" s="53"/>
    </row>
    <row r="750" spans="1:10" x14ac:dyDescent="0.25">
      <c r="A750" s="2" t="s">
        <v>66</v>
      </c>
      <c r="B750" s="36"/>
      <c r="C750" s="37"/>
      <c r="D750" s="38"/>
      <c r="E750" s="44">
        <v>4.4999999999999998E-2</v>
      </c>
      <c r="F750" s="45"/>
      <c r="G750" s="46"/>
      <c r="H750" s="51"/>
      <c r="I750" s="53"/>
      <c r="J750" s="53"/>
    </row>
    <row r="751" spans="1:10" x14ac:dyDescent="0.25">
      <c r="A751" s="2" t="s">
        <v>63</v>
      </c>
      <c r="B751" s="36"/>
      <c r="C751" s="37"/>
      <c r="D751" s="38"/>
      <c r="E751" s="44">
        <v>4.5045045045045043E-2</v>
      </c>
      <c r="F751" s="45"/>
      <c r="G751" s="46"/>
      <c r="H751" s="51"/>
      <c r="I751" s="53"/>
      <c r="J751" s="53"/>
    </row>
    <row r="752" spans="1:10" x14ac:dyDescent="0.25">
      <c r="A752" s="2" t="s">
        <v>53</v>
      </c>
      <c r="B752" s="36"/>
      <c r="C752" s="37"/>
      <c r="D752" s="38"/>
      <c r="E752" s="44">
        <v>4.6875E-2</v>
      </c>
      <c r="F752" s="45"/>
      <c r="G752" s="46"/>
      <c r="H752" s="51"/>
      <c r="I752" s="53"/>
      <c r="J752" s="53"/>
    </row>
    <row r="753" spans="1:10" x14ac:dyDescent="0.25">
      <c r="A753" s="2" t="s">
        <v>704</v>
      </c>
      <c r="B753" s="36">
        <v>3.4013605442176874E-2</v>
      </c>
      <c r="C753" s="37"/>
      <c r="D753" s="38"/>
      <c r="E753" s="44">
        <v>4.7945205479452052E-2</v>
      </c>
      <c r="F753" s="45"/>
      <c r="G753" s="46"/>
      <c r="H753" s="51"/>
      <c r="I753" s="53"/>
      <c r="J753" s="53"/>
    </row>
    <row r="754" spans="1:10" x14ac:dyDescent="0.25">
      <c r="A754" s="2" t="s">
        <v>276</v>
      </c>
      <c r="B754" s="36"/>
      <c r="C754" s="37">
        <v>1.3452914798206279E-2</v>
      </c>
      <c r="D754" s="38"/>
      <c r="E754" s="44">
        <v>4.8672566371681415E-2</v>
      </c>
      <c r="F754" s="45"/>
      <c r="G754" s="46"/>
      <c r="H754" s="51"/>
      <c r="I754" s="53"/>
      <c r="J754" s="53"/>
    </row>
    <row r="755" spans="1:10" x14ac:dyDescent="0.25">
      <c r="A755" s="2" t="s">
        <v>252</v>
      </c>
      <c r="B755" s="36"/>
      <c r="C755" s="37">
        <v>7.8864353312302835E-3</v>
      </c>
      <c r="D755" s="38"/>
      <c r="E755" s="44">
        <v>5.0473186119873815E-2</v>
      </c>
      <c r="F755" s="45"/>
      <c r="G755" s="46"/>
      <c r="H755" s="51"/>
      <c r="I755" s="53"/>
      <c r="J755" s="53"/>
    </row>
    <row r="756" spans="1:10" x14ac:dyDescent="0.25">
      <c r="A756" s="2" t="s">
        <v>19</v>
      </c>
      <c r="B756" s="36"/>
      <c r="C756" s="37"/>
      <c r="D756" s="38"/>
      <c r="E756" s="44">
        <v>5.1051051051051052E-2</v>
      </c>
      <c r="F756" s="45"/>
      <c r="G756" s="46"/>
      <c r="H756" s="51"/>
      <c r="I756" s="53"/>
      <c r="J756" s="53"/>
    </row>
    <row r="757" spans="1:10" x14ac:dyDescent="0.25">
      <c r="A757" s="2" t="s">
        <v>17</v>
      </c>
      <c r="B757" s="36"/>
      <c r="C757" s="37"/>
      <c r="D757" s="38"/>
      <c r="E757" s="44">
        <v>5.3452115812917589E-2</v>
      </c>
      <c r="F757" s="45"/>
      <c r="G757" s="46"/>
      <c r="H757" s="51"/>
      <c r="I757" s="53"/>
      <c r="J757" s="53"/>
    </row>
    <row r="758" spans="1:10" x14ac:dyDescent="0.25">
      <c r="A758" s="2" t="s">
        <v>7</v>
      </c>
      <c r="B758" s="36"/>
      <c r="C758" s="37"/>
      <c r="D758" s="38"/>
      <c r="E758" s="44">
        <v>5.4037886340977073E-2</v>
      </c>
      <c r="F758" s="45"/>
      <c r="G758" s="46"/>
      <c r="H758" s="51"/>
      <c r="I758" s="53"/>
      <c r="J758" s="53"/>
    </row>
    <row r="759" spans="1:10" x14ac:dyDescent="0.25">
      <c r="A759" s="2" t="s">
        <v>565</v>
      </c>
      <c r="B759" s="36"/>
      <c r="C759" s="37"/>
      <c r="D759" s="38"/>
      <c r="E759" s="44">
        <v>6.097560975609756E-2</v>
      </c>
      <c r="F759" s="45"/>
      <c r="G759" s="46"/>
      <c r="H759" s="51"/>
      <c r="I759" s="53"/>
      <c r="J759" s="53"/>
    </row>
    <row r="760" spans="1:10" x14ac:dyDescent="0.25">
      <c r="A760" s="2" t="s">
        <v>564</v>
      </c>
      <c r="B760" s="36"/>
      <c r="C760" s="37"/>
      <c r="D760" s="38"/>
      <c r="E760" s="44">
        <v>6.2098357856390701E-2</v>
      </c>
      <c r="F760" s="45"/>
      <c r="G760" s="46"/>
      <c r="H760" s="51"/>
      <c r="I760" s="53"/>
      <c r="J760" s="53"/>
    </row>
    <row r="761" spans="1:10" x14ac:dyDescent="0.25">
      <c r="A761" s="2" t="s">
        <v>312</v>
      </c>
      <c r="B761" s="36"/>
      <c r="C761" s="37">
        <v>2.9629629629629631E-2</v>
      </c>
      <c r="D761" s="38"/>
      <c r="E761" s="44">
        <v>6.7164179104477612E-2</v>
      </c>
      <c r="F761" s="45"/>
      <c r="G761" s="46"/>
      <c r="H761" s="51"/>
      <c r="I761" s="53"/>
      <c r="J761" s="53"/>
    </row>
    <row r="762" spans="1:10" x14ac:dyDescent="0.25">
      <c r="A762" s="2" t="s">
        <v>33</v>
      </c>
      <c r="B762" s="36"/>
      <c r="C762" s="37"/>
      <c r="D762" s="38"/>
      <c r="E762" s="44">
        <v>6.7427075352509303E-2</v>
      </c>
      <c r="F762" s="45"/>
      <c r="G762" s="46"/>
      <c r="H762" s="51"/>
      <c r="I762" s="53"/>
      <c r="J762" s="53"/>
    </row>
    <row r="763" spans="1:10" x14ac:dyDescent="0.25">
      <c r="A763" s="2" t="s">
        <v>40</v>
      </c>
      <c r="B763" s="36"/>
      <c r="C763" s="37"/>
      <c r="D763" s="38"/>
      <c r="E763" s="44">
        <v>7.3170731707317069E-2</v>
      </c>
      <c r="F763" s="45"/>
      <c r="G763" s="46"/>
      <c r="H763" s="51"/>
      <c r="I763" s="53"/>
      <c r="J763" s="53"/>
    </row>
    <row r="764" spans="1:10" x14ac:dyDescent="0.25">
      <c r="A764" s="2" t="s">
        <v>39</v>
      </c>
      <c r="B764" s="36"/>
      <c r="C764" s="37"/>
      <c r="D764" s="38"/>
      <c r="E764" s="44">
        <v>7.3226544622425629E-2</v>
      </c>
      <c r="F764" s="45"/>
      <c r="G764" s="46"/>
      <c r="H764" s="51"/>
      <c r="I764" s="53"/>
      <c r="J764" s="53"/>
    </row>
    <row r="765" spans="1:10" x14ac:dyDescent="0.25">
      <c r="A765" s="2" t="s">
        <v>30</v>
      </c>
      <c r="B765" s="36"/>
      <c r="C765" s="37"/>
      <c r="D765" s="38"/>
      <c r="E765" s="44">
        <v>7.407407407407407E-2</v>
      </c>
      <c r="F765" s="45"/>
      <c r="G765" s="46"/>
      <c r="H765" s="51"/>
      <c r="I765" s="53"/>
      <c r="J765" s="53"/>
    </row>
    <row r="766" spans="1:10" x14ac:dyDescent="0.25">
      <c r="A766" s="2" t="s">
        <v>36</v>
      </c>
      <c r="B766" s="36"/>
      <c r="C766" s="37"/>
      <c r="D766" s="38"/>
      <c r="E766" s="44">
        <v>7.5964221637423043E-2</v>
      </c>
      <c r="F766" s="45"/>
      <c r="G766" s="46"/>
      <c r="H766" s="51"/>
      <c r="I766" s="53"/>
      <c r="J766" s="53"/>
    </row>
    <row r="767" spans="1:10" x14ac:dyDescent="0.25">
      <c r="A767" s="2" t="s">
        <v>35</v>
      </c>
      <c r="B767" s="36"/>
      <c r="C767" s="37"/>
      <c r="D767" s="38"/>
      <c r="E767" s="44">
        <v>7.6039492836223979E-2</v>
      </c>
      <c r="F767" s="45"/>
      <c r="G767" s="46"/>
      <c r="H767" s="51"/>
      <c r="I767" s="53"/>
      <c r="J767" s="53"/>
    </row>
    <row r="768" spans="1:10" x14ac:dyDescent="0.25">
      <c r="A768" s="2" t="s">
        <v>545</v>
      </c>
      <c r="B768" s="36"/>
      <c r="C768" s="37"/>
      <c r="D768" s="38"/>
      <c r="E768" s="44">
        <v>8.7301587301587297E-2</v>
      </c>
      <c r="F768" s="45"/>
      <c r="G768" s="46"/>
      <c r="H768" s="51"/>
      <c r="I768" s="53"/>
      <c r="J768" s="53"/>
    </row>
    <row r="769" spans="1:10" x14ac:dyDescent="0.25">
      <c r="A769" s="2" t="s">
        <v>380</v>
      </c>
      <c r="B769" s="36"/>
      <c r="C769" s="37">
        <v>0.1348314606741573</v>
      </c>
      <c r="D769" s="38"/>
      <c r="E769" s="44">
        <v>0.10337078651685394</v>
      </c>
      <c r="F769" s="45"/>
      <c r="G769" s="46"/>
      <c r="H769" s="51"/>
      <c r="I769" s="53"/>
      <c r="J769" s="53"/>
    </row>
    <row r="770" spans="1:10" x14ac:dyDescent="0.25">
      <c r="A770" s="2" t="s">
        <v>783</v>
      </c>
      <c r="B770" s="36">
        <v>1.6736401673640166E-2</v>
      </c>
      <c r="C770" s="37"/>
      <c r="D770" s="38"/>
      <c r="E770" s="44">
        <v>0.10472459317606209</v>
      </c>
      <c r="F770" s="45"/>
      <c r="G770" s="46"/>
      <c r="H770" s="51"/>
      <c r="I770" s="53"/>
      <c r="J770" s="53"/>
    </row>
    <row r="771" spans="1:10" x14ac:dyDescent="0.25">
      <c r="A771" s="2" t="s">
        <v>541</v>
      </c>
      <c r="B771" s="36"/>
      <c r="C771" s="37"/>
      <c r="D771" s="38"/>
      <c r="E771" s="44">
        <v>0.10748826663746039</v>
      </c>
      <c r="F771" s="45"/>
      <c r="G771" s="46"/>
      <c r="H771" s="51"/>
      <c r="I771" s="53"/>
      <c r="J771" s="53"/>
    </row>
    <row r="772" spans="1:10" x14ac:dyDescent="0.25">
      <c r="A772" s="2" t="s">
        <v>538</v>
      </c>
      <c r="B772" s="36"/>
      <c r="C772" s="37"/>
      <c r="D772" s="38"/>
      <c r="E772" s="44">
        <v>0.11356662120493358</v>
      </c>
      <c r="F772" s="45"/>
      <c r="G772" s="46"/>
      <c r="H772" s="51"/>
      <c r="I772" s="53"/>
      <c r="J772" s="53"/>
    </row>
    <row r="773" spans="1:10" x14ac:dyDescent="0.25">
      <c r="A773" s="2" t="s">
        <v>796</v>
      </c>
      <c r="B773" s="36">
        <v>1.4814814814814815E-2</v>
      </c>
      <c r="C773" s="37"/>
      <c r="D773" s="38"/>
      <c r="E773" s="44">
        <v>0.11691020002837282</v>
      </c>
      <c r="F773" s="45"/>
      <c r="G773" s="46"/>
      <c r="H773" s="51"/>
      <c r="I773" s="53"/>
      <c r="J773" s="53"/>
    </row>
    <row r="774" spans="1:10" x14ac:dyDescent="0.25">
      <c r="A774" s="2" t="s">
        <v>535</v>
      </c>
      <c r="B774" s="36"/>
      <c r="C774" s="37"/>
      <c r="D774" s="38"/>
      <c r="E774" s="44">
        <v>0.12929452769573907</v>
      </c>
      <c r="F774" s="45"/>
      <c r="G774" s="46"/>
      <c r="H774" s="51"/>
      <c r="I774" s="53"/>
      <c r="J774" s="53"/>
    </row>
    <row r="775" spans="1:10" x14ac:dyDescent="0.25">
      <c r="A775" s="2" t="s">
        <v>534</v>
      </c>
      <c r="B775" s="36"/>
      <c r="C775" s="37"/>
      <c r="D775" s="38"/>
      <c r="E775" s="44">
        <v>0.14294804661848881</v>
      </c>
      <c r="F775" s="45"/>
      <c r="G775" s="46"/>
      <c r="H775" s="51"/>
      <c r="I775" s="53"/>
      <c r="J775" s="53"/>
    </row>
    <row r="776" spans="1:10" x14ac:dyDescent="0.25">
      <c r="A776" s="2" t="s">
        <v>531</v>
      </c>
      <c r="B776" s="36"/>
      <c r="C776" s="37"/>
      <c r="D776" s="38"/>
      <c r="E776" s="44">
        <v>0.20152730781431746</v>
      </c>
      <c r="F776" s="45"/>
      <c r="G776" s="46"/>
      <c r="H776" s="51"/>
      <c r="I776" s="53"/>
      <c r="J776" s="53"/>
    </row>
    <row r="777" spans="1:10" x14ac:dyDescent="0.25">
      <c r="A777" s="2" t="s">
        <v>509</v>
      </c>
      <c r="B777" s="36"/>
      <c r="C777" s="37"/>
      <c r="D777" s="38"/>
      <c r="E777" s="44">
        <v>0.32583889113569475</v>
      </c>
      <c r="F777" s="45"/>
      <c r="G777" s="46"/>
      <c r="H777" s="51"/>
      <c r="I777" s="53"/>
      <c r="J777" s="53"/>
    </row>
    <row r="778" spans="1:10" x14ac:dyDescent="0.25">
      <c r="A778" s="2" t="s">
        <v>508</v>
      </c>
      <c r="B778" s="36"/>
      <c r="C778" s="37"/>
      <c r="D778" s="38"/>
      <c r="E778" s="44">
        <v>0.42256826645995366</v>
      </c>
      <c r="F778" s="45"/>
      <c r="G778" s="46"/>
      <c r="H778" s="51"/>
      <c r="I778" s="53"/>
      <c r="J778" s="53"/>
    </row>
    <row r="779" spans="1:10" x14ac:dyDescent="0.25">
      <c r="A779" s="2" t="s">
        <v>506</v>
      </c>
      <c r="B779" s="36"/>
      <c r="C779" s="37"/>
      <c r="D779" s="38"/>
      <c r="E779" s="44">
        <v>0.45948325567629933</v>
      </c>
      <c r="F779" s="45"/>
      <c r="G779" s="46"/>
      <c r="H779" s="51"/>
      <c r="I779" s="53"/>
      <c r="J779" s="53"/>
    </row>
    <row r="780" spans="1:10" x14ac:dyDescent="0.25">
      <c r="A780" s="2" t="s">
        <v>499</v>
      </c>
      <c r="B780" s="36"/>
      <c r="C780" s="37"/>
      <c r="D780" s="38"/>
      <c r="E780" s="44">
        <v>2.0767283728065684</v>
      </c>
      <c r="F780" s="45"/>
      <c r="G780" s="46"/>
      <c r="H780" s="51"/>
      <c r="I780" s="53"/>
      <c r="J780" s="53"/>
    </row>
    <row r="781" spans="1:10" x14ac:dyDescent="0.25">
      <c r="A781" s="2" t="s">
        <v>368</v>
      </c>
      <c r="B781" s="36"/>
      <c r="C781" s="37"/>
      <c r="D781" s="38"/>
      <c r="E781" s="44"/>
      <c r="F781" s="45">
        <v>1.5690376569037654E-3</v>
      </c>
      <c r="G781" s="46"/>
      <c r="H781" s="51"/>
      <c r="I781" s="53"/>
      <c r="J781" s="53"/>
    </row>
    <row r="782" spans="1:10" x14ac:dyDescent="0.25">
      <c r="A782" s="2" t="s">
        <v>323</v>
      </c>
      <c r="B782" s="36"/>
      <c r="C782" s="37"/>
      <c r="D782" s="38"/>
      <c r="E782" s="44"/>
      <c r="F782" s="45">
        <v>3.5087719298245619E-3</v>
      </c>
      <c r="G782" s="46"/>
      <c r="H782" s="51"/>
      <c r="I782" s="53"/>
      <c r="J782" s="53"/>
    </row>
    <row r="783" spans="1:10" x14ac:dyDescent="0.25">
      <c r="A783" s="2" t="s">
        <v>313</v>
      </c>
      <c r="B783" s="36"/>
      <c r="C783" s="37"/>
      <c r="D783" s="38"/>
      <c r="E783" s="44"/>
      <c r="F783" s="45">
        <v>3.6540803897685751E-3</v>
      </c>
      <c r="G783" s="46"/>
      <c r="H783" s="51"/>
      <c r="I783" s="53"/>
      <c r="J783" s="53"/>
    </row>
    <row r="784" spans="1:10" x14ac:dyDescent="0.25">
      <c r="A784" s="2" t="s">
        <v>294</v>
      </c>
      <c r="B784" s="36"/>
      <c r="C784" s="37"/>
      <c r="D784" s="38"/>
      <c r="E784" s="44"/>
      <c r="F784" s="45">
        <v>4.5958367126250335E-3</v>
      </c>
      <c r="G784" s="46"/>
      <c r="H784" s="51"/>
      <c r="I784" s="53"/>
      <c r="J784" s="53"/>
    </row>
    <row r="785" spans="1:10" x14ac:dyDescent="0.25">
      <c r="A785" s="2" t="s">
        <v>903</v>
      </c>
      <c r="B785" s="36">
        <v>4.0322580645161289E-3</v>
      </c>
      <c r="C785" s="37"/>
      <c r="D785" s="38"/>
      <c r="E785" s="44"/>
      <c r="F785" s="45">
        <v>6.5243179122182679E-3</v>
      </c>
      <c r="G785" s="46"/>
      <c r="H785" s="51"/>
      <c r="I785" s="53"/>
      <c r="J785" s="53"/>
    </row>
    <row r="786" spans="1:10" x14ac:dyDescent="0.25">
      <c r="A786" s="2" t="s">
        <v>870</v>
      </c>
      <c r="B786" s="36">
        <v>7.5187969924812026E-3</v>
      </c>
      <c r="C786" s="37"/>
      <c r="D786" s="38"/>
      <c r="E786" s="44"/>
      <c r="F786" s="45">
        <v>6.6462167689161555E-3</v>
      </c>
      <c r="G786" s="46"/>
      <c r="H786" s="51"/>
      <c r="I786" s="53"/>
      <c r="J786" s="53"/>
    </row>
    <row r="787" spans="1:10" x14ac:dyDescent="0.25">
      <c r="A787" s="2" t="s">
        <v>263</v>
      </c>
      <c r="B787" s="36"/>
      <c r="C787" s="37"/>
      <c r="D787" s="38"/>
      <c r="E787" s="44"/>
      <c r="F787" s="45">
        <v>6.6564260112647209E-3</v>
      </c>
      <c r="G787" s="46"/>
      <c r="H787" s="51"/>
      <c r="I787" s="53"/>
      <c r="J787" s="53"/>
    </row>
    <row r="788" spans="1:10" x14ac:dyDescent="0.25">
      <c r="A788" s="2" t="s">
        <v>256</v>
      </c>
      <c r="B788" s="36"/>
      <c r="C788" s="37"/>
      <c r="D788" s="38"/>
      <c r="E788" s="44"/>
      <c r="F788" s="45">
        <v>6.7720090293453723E-3</v>
      </c>
      <c r="G788" s="46"/>
      <c r="H788" s="51"/>
      <c r="I788" s="53"/>
      <c r="J788" s="53"/>
    </row>
    <row r="789" spans="1:10" x14ac:dyDescent="0.25">
      <c r="A789" s="2" t="s">
        <v>232</v>
      </c>
      <c r="B789" s="36"/>
      <c r="C789" s="37"/>
      <c r="D789" s="38"/>
      <c r="E789" s="44"/>
      <c r="F789" s="45">
        <v>8.4388185654008432E-3</v>
      </c>
      <c r="G789" s="46"/>
      <c r="H789" s="51"/>
      <c r="I789" s="53"/>
      <c r="J789" s="53"/>
    </row>
    <row r="790" spans="1:10" x14ac:dyDescent="0.25">
      <c r="A790" s="2" t="s">
        <v>234</v>
      </c>
      <c r="B790" s="36"/>
      <c r="C790" s="37"/>
      <c r="D790" s="38"/>
      <c r="E790" s="44"/>
      <c r="F790" s="45">
        <v>9.2480900683554485E-3</v>
      </c>
      <c r="G790" s="46"/>
      <c r="H790" s="51"/>
      <c r="I790" s="53"/>
      <c r="J790" s="53"/>
    </row>
    <row r="791" spans="1:10" x14ac:dyDescent="0.25">
      <c r="A791" s="2" t="s">
        <v>230</v>
      </c>
      <c r="B791" s="36"/>
      <c r="C791" s="37"/>
      <c r="D791" s="38"/>
      <c r="E791" s="44"/>
      <c r="F791" s="45">
        <v>1.0211524434719184E-2</v>
      </c>
      <c r="G791" s="46"/>
      <c r="H791" s="51"/>
      <c r="I791" s="53"/>
      <c r="J791" s="53"/>
    </row>
    <row r="792" spans="1:10" x14ac:dyDescent="0.25">
      <c r="A792" s="2" t="s">
        <v>760</v>
      </c>
      <c r="B792" s="36">
        <v>1.9955654101995565E-2</v>
      </c>
      <c r="C792" s="37"/>
      <c r="D792" s="38"/>
      <c r="E792" s="44"/>
      <c r="F792" s="45">
        <v>1.0416666666666666E-2</v>
      </c>
      <c r="G792" s="46"/>
      <c r="H792" s="51"/>
      <c r="I792" s="53"/>
      <c r="J792" s="53"/>
    </row>
    <row r="793" spans="1:10" x14ac:dyDescent="0.25">
      <c r="A793" s="2" t="s">
        <v>229</v>
      </c>
      <c r="B793" s="36"/>
      <c r="C793" s="37"/>
      <c r="D793" s="38"/>
      <c r="E793" s="44"/>
      <c r="F793" s="45">
        <v>1.1685116851168511E-2</v>
      </c>
      <c r="G793" s="46"/>
      <c r="H793" s="51"/>
      <c r="I793" s="53"/>
      <c r="J793" s="53"/>
    </row>
    <row r="794" spans="1:10" x14ac:dyDescent="0.25">
      <c r="A794" s="2" t="s">
        <v>227</v>
      </c>
      <c r="B794" s="36"/>
      <c r="C794" s="37"/>
      <c r="D794" s="38"/>
      <c r="E794" s="44"/>
      <c r="F794" s="45">
        <v>1.2376237623762375E-2</v>
      </c>
      <c r="G794" s="46"/>
      <c r="H794" s="51"/>
      <c r="I794" s="53"/>
      <c r="J794" s="53"/>
    </row>
    <row r="795" spans="1:10" x14ac:dyDescent="0.25">
      <c r="A795" s="2" t="s">
        <v>459</v>
      </c>
      <c r="B795" s="36"/>
      <c r="C795" s="37">
        <v>0.12111911663761303</v>
      </c>
      <c r="D795" s="38"/>
      <c r="E795" s="44"/>
      <c r="F795" s="45">
        <v>1.3333333333333334E-2</v>
      </c>
      <c r="G795" s="46"/>
      <c r="H795" s="51"/>
      <c r="I795" s="53"/>
      <c r="J795" s="53"/>
    </row>
    <row r="796" spans="1:10" x14ac:dyDescent="0.25">
      <c r="A796" s="2" t="s">
        <v>150</v>
      </c>
      <c r="B796" s="36"/>
      <c r="C796" s="37"/>
      <c r="D796" s="38"/>
      <c r="E796" s="44"/>
      <c r="F796" s="45">
        <v>1.4396456256921375E-2</v>
      </c>
      <c r="G796" s="46"/>
      <c r="H796" s="51"/>
      <c r="I796" s="53"/>
      <c r="J796" s="53"/>
    </row>
    <row r="797" spans="1:10" x14ac:dyDescent="0.25">
      <c r="A797" s="2" t="s">
        <v>139</v>
      </c>
      <c r="B797" s="36"/>
      <c r="C797" s="37"/>
      <c r="D797" s="38"/>
      <c r="E797" s="44"/>
      <c r="F797" s="45">
        <v>1.4981273408239701E-2</v>
      </c>
      <c r="G797" s="46"/>
      <c r="H797" s="51"/>
      <c r="I797" s="53"/>
      <c r="J797" s="53"/>
    </row>
    <row r="798" spans="1:10" x14ac:dyDescent="0.25">
      <c r="A798" s="2" t="s">
        <v>128</v>
      </c>
      <c r="B798" s="36"/>
      <c r="C798" s="37"/>
      <c r="D798" s="38"/>
      <c r="E798" s="44"/>
      <c r="F798" s="45">
        <v>1.5007898894154818E-2</v>
      </c>
      <c r="G798" s="46"/>
      <c r="H798" s="51"/>
      <c r="I798" s="53"/>
      <c r="J798" s="53"/>
    </row>
    <row r="799" spans="1:10" x14ac:dyDescent="0.25">
      <c r="A799" s="2" t="s">
        <v>453</v>
      </c>
      <c r="B799" s="36"/>
      <c r="C799" s="37">
        <v>0.1474609375</v>
      </c>
      <c r="D799" s="38"/>
      <c r="E799" s="44"/>
      <c r="F799" s="45">
        <v>1.5042117930204574E-2</v>
      </c>
      <c r="G799" s="46"/>
      <c r="H799" s="51"/>
      <c r="I799" s="53"/>
      <c r="J799" s="53"/>
    </row>
    <row r="800" spans="1:10" x14ac:dyDescent="0.25">
      <c r="A800" s="2" t="s">
        <v>842</v>
      </c>
      <c r="B800" s="36">
        <v>9.5602294455066923E-3</v>
      </c>
      <c r="C800" s="37"/>
      <c r="D800" s="38"/>
      <c r="E800" s="44"/>
      <c r="F800" s="45">
        <v>1.523809523809524E-2</v>
      </c>
      <c r="G800" s="46"/>
      <c r="H800" s="51"/>
      <c r="I800" s="53"/>
      <c r="J800" s="53"/>
    </row>
    <row r="801" spans="1:10" x14ac:dyDescent="0.25">
      <c r="A801" s="2" t="s">
        <v>126</v>
      </c>
      <c r="B801" s="36"/>
      <c r="C801" s="37"/>
      <c r="D801" s="38"/>
      <c r="E801" s="44"/>
      <c r="F801" s="45">
        <v>1.627906976744186E-2</v>
      </c>
      <c r="G801" s="46"/>
      <c r="H801" s="51"/>
      <c r="I801" s="53"/>
      <c r="J801" s="53"/>
    </row>
    <row r="802" spans="1:10" x14ac:dyDescent="0.25">
      <c r="A802" s="2" t="s">
        <v>81</v>
      </c>
      <c r="B802" s="36"/>
      <c r="C802" s="37"/>
      <c r="D802" s="38"/>
      <c r="E802" s="44"/>
      <c r="F802" s="45">
        <v>1.6548463356973995E-2</v>
      </c>
      <c r="G802" s="46"/>
      <c r="H802" s="51"/>
      <c r="I802" s="53"/>
      <c r="J802" s="53"/>
    </row>
    <row r="803" spans="1:10" x14ac:dyDescent="0.25">
      <c r="A803" s="2" t="s">
        <v>82</v>
      </c>
      <c r="B803" s="36"/>
      <c r="C803" s="37"/>
      <c r="D803" s="38"/>
      <c r="E803" s="44"/>
      <c r="F803" s="45">
        <v>1.8037518037518036E-2</v>
      </c>
      <c r="G803" s="46"/>
      <c r="H803" s="51"/>
      <c r="I803" s="53"/>
      <c r="J803" s="53"/>
    </row>
    <row r="804" spans="1:10" x14ac:dyDescent="0.25">
      <c r="A804" s="2" t="s">
        <v>47</v>
      </c>
      <c r="B804" s="36"/>
      <c r="C804" s="37"/>
      <c r="D804" s="38"/>
      <c r="E804" s="44"/>
      <c r="F804" s="45">
        <v>1.8939393939393936E-2</v>
      </c>
      <c r="G804" s="46"/>
      <c r="H804" s="51"/>
      <c r="I804" s="53"/>
      <c r="J804" s="53"/>
    </row>
    <row r="805" spans="1:10" x14ac:dyDescent="0.25">
      <c r="A805" s="2" t="s">
        <v>73</v>
      </c>
      <c r="B805" s="36"/>
      <c r="C805" s="37"/>
      <c r="D805" s="38"/>
      <c r="E805" s="44"/>
      <c r="F805" s="45">
        <v>1.9298245614035089E-2</v>
      </c>
      <c r="G805" s="46"/>
      <c r="H805" s="51"/>
      <c r="I805" s="53"/>
      <c r="J805" s="53"/>
    </row>
    <row r="806" spans="1:10" x14ac:dyDescent="0.25">
      <c r="A806" s="2" t="s">
        <v>45</v>
      </c>
      <c r="B806" s="36"/>
      <c r="C806" s="37"/>
      <c r="D806" s="38"/>
      <c r="E806" s="44"/>
      <c r="F806" s="45">
        <v>1.948051948051948E-2</v>
      </c>
      <c r="G806" s="46"/>
      <c r="H806" s="51"/>
      <c r="I806" s="53"/>
      <c r="J806" s="53"/>
    </row>
    <row r="807" spans="1:10" x14ac:dyDescent="0.25">
      <c r="A807" s="2" t="s">
        <v>51</v>
      </c>
      <c r="B807" s="36"/>
      <c r="C807" s="37"/>
      <c r="D807" s="38"/>
      <c r="E807" s="44"/>
      <c r="F807" s="45">
        <v>1.9696969696969695E-2</v>
      </c>
      <c r="G807" s="46"/>
      <c r="H807" s="51"/>
      <c r="I807" s="53"/>
      <c r="J807" s="53"/>
    </row>
    <row r="808" spans="1:10" x14ac:dyDescent="0.25">
      <c r="A808" s="2" t="s">
        <v>50</v>
      </c>
      <c r="B808" s="36"/>
      <c r="C808" s="37"/>
      <c r="D808" s="38"/>
      <c r="E808" s="44"/>
      <c r="F808" s="45">
        <v>1.9936204146730464E-2</v>
      </c>
      <c r="G808" s="46"/>
      <c r="H808" s="51"/>
      <c r="I808" s="53"/>
      <c r="J808" s="53"/>
    </row>
    <row r="809" spans="1:10" x14ac:dyDescent="0.25">
      <c r="A809" s="2" t="s">
        <v>91</v>
      </c>
      <c r="B809" s="36"/>
      <c r="C809" s="37"/>
      <c r="D809" s="38"/>
      <c r="E809" s="44"/>
      <c r="F809" s="45">
        <v>2.0146520146520148E-2</v>
      </c>
      <c r="G809" s="46"/>
      <c r="H809" s="51"/>
      <c r="I809" s="53"/>
      <c r="J809" s="53"/>
    </row>
    <row r="810" spans="1:10" x14ac:dyDescent="0.25">
      <c r="A810" s="2" t="s">
        <v>76</v>
      </c>
      <c r="B810" s="36"/>
      <c r="C810" s="37"/>
      <c r="D810" s="38"/>
      <c r="E810" s="44"/>
      <c r="F810" s="45">
        <v>2.0361990950226245E-2</v>
      </c>
      <c r="G810" s="46"/>
      <c r="H810" s="51"/>
      <c r="I810" s="53"/>
      <c r="J810" s="53"/>
    </row>
    <row r="811" spans="1:10" x14ac:dyDescent="0.25">
      <c r="A811" s="2" t="s">
        <v>74</v>
      </c>
      <c r="B811" s="36"/>
      <c r="C811" s="37"/>
      <c r="D811" s="38"/>
      <c r="E811" s="44"/>
      <c r="F811" s="45">
        <v>2.1459227467811159E-2</v>
      </c>
      <c r="G811" s="46"/>
      <c r="H811" s="51"/>
      <c r="I811" s="53"/>
      <c r="J811" s="53"/>
    </row>
    <row r="812" spans="1:10" x14ac:dyDescent="0.25">
      <c r="A812" s="2" t="s">
        <v>77</v>
      </c>
      <c r="B812" s="36"/>
      <c r="C812" s="37"/>
      <c r="D812" s="38"/>
      <c r="E812" s="44"/>
      <c r="F812" s="45">
        <v>2.2135416666666668E-2</v>
      </c>
      <c r="G812" s="46"/>
      <c r="H812" s="51"/>
      <c r="I812" s="53"/>
      <c r="J812" s="53"/>
    </row>
    <row r="813" spans="1:10" x14ac:dyDescent="0.25">
      <c r="A813" s="2" t="s">
        <v>90</v>
      </c>
      <c r="B813" s="36"/>
      <c r="C813" s="37"/>
      <c r="D813" s="38"/>
      <c r="E813" s="44"/>
      <c r="F813" s="45">
        <v>2.247191011235955E-2</v>
      </c>
      <c r="G813" s="46"/>
      <c r="H813" s="51"/>
      <c r="I813" s="53"/>
      <c r="J813" s="53"/>
    </row>
    <row r="814" spans="1:10" x14ac:dyDescent="0.25">
      <c r="A814" s="2" t="s">
        <v>92</v>
      </c>
      <c r="B814" s="36"/>
      <c r="C814" s="37"/>
      <c r="D814" s="38"/>
      <c r="E814" s="44"/>
      <c r="F814" s="45">
        <v>2.3514851485148518E-2</v>
      </c>
      <c r="G814" s="46"/>
      <c r="H814" s="51"/>
      <c r="I814" s="53"/>
      <c r="J814" s="53"/>
    </row>
    <row r="815" spans="1:10" x14ac:dyDescent="0.25">
      <c r="A815" s="2" t="s">
        <v>80</v>
      </c>
      <c r="B815" s="36"/>
      <c r="C815" s="37"/>
      <c r="D815" s="38"/>
      <c r="E815" s="44"/>
      <c r="F815" s="45">
        <v>2.3622047244094488E-2</v>
      </c>
      <c r="G815" s="46"/>
      <c r="H815" s="51"/>
      <c r="I815" s="53"/>
      <c r="J815" s="53"/>
    </row>
    <row r="816" spans="1:10" x14ac:dyDescent="0.25">
      <c r="A816" s="2" t="s">
        <v>95</v>
      </c>
      <c r="B816" s="36"/>
      <c r="C816" s="37"/>
      <c r="D816" s="38"/>
      <c r="E816" s="44"/>
      <c r="F816" s="45">
        <v>2.3746701846965701E-2</v>
      </c>
      <c r="G816" s="46"/>
      <c r="H816" s="51"/>
      <c r="I816" s="53"/>
      <c r="J816" s="53"/>
    </row>
    <row r="817" spans="1:10" x14ac:dyDescent="0.25">
      <c r="A817" s="2" t="s">
        <v>93</v>
      </c>
      <c r="B817" s="36"/>
      <c r="C817" s="37"/>
      <c r="D817" s="38"/>
      <c r="E817" s="44"/>
      <c r="F817" s="45">
        <v>2.4888888888888887E-2</v>
      </c>
      <c r="G817" s="46"/>
      <c r="H817" s="51"/>
      <c r="I817" s="53"/>
      <c r="J817" s="53"/>
    </row>
    <row r="818" spans="1:10" x14ac:dyDescent="0.25">
      <c r="A818" s="2" t="s">
        <v>111</v>
      </c>
      <c r="B818" s="36"/>
      <c r="C818" s="37"/>
      <c r="D818" s="38"/>
      <c r="E818" s="44"/>
      <c r="F818" s="45">
        <v>2.5200458190148916E-2</v>
      </c>
      <c r="G818" s="46"/>
      <c r="H818" s="51"/>
      <c r="I818" s="53"/>
      <c r="J818" s="53"/>
    </row>
    <row r="819" spans="1:10" x14ac:dyDescent="0.25">
      <c r="A819" s="2" t="s">
        <v>112</v>
      </c>
      <c r="B819" s="36"/>
      <c r="C819" s="37"/>
      <c r="D819" s="38"/>
      <c r="E819" s="44"/>
      <c r="F819" s="45">
        <v>2.5252525252525252E-2</v>
      </c>
      <c r="G819" s="46"/>
      <c r="H819" s="51"/>
      <c r="I819" s="53"/>
      <c r="J819" s="53"/>
    </row>
    <row r="820" spans="1:10" x14ac:dyDescent="0.25">
      <c r="A820" s="2" t="s">
        <v>114</v>
      </c>
      <c r="B820" s="36"/>
      <c r="C820" s="37"/>
      <c r="D820" s="38"/>
      <c r="E820" s="44"/>
      <c r="F820" s="45">
        <v>2.8455284552845527E-2</v>
      </c>
      <c r="G820" s="46"/>
      <c r="H820" s="51"/>
      <c r="I820" s="53"/>
      <c r="J820" s="53"/>
    </row>
    <row r="821" spans="1:10" x14ac:dyDescent="0.25">
      <c r="A821" s="2" t="s">
        <v>109</v>
      </c>
      <c r="B821" s="36"/>
      <c r="C821" s="37"/>
      <c r="D821" s="38"/>
      <c r="E821" s="44"/>
      <c r="F821" s="45">
        <v>2.9026217228464418E-2</v>
      </c>
      <c r="G821" s="46"/>
      <c r="H821" s="51"/>
      <c r="I821" s="53"/>
      <c r="J821" s="53"/>
    </row>
    <row r="822" spans="1:10" x14ac:dyDescent="0.25">
      <c r="A822" s="2" t="s">
        <v>143</v>
      </c>
      <c r="B822" s="36"/>
      <c r="C822" s="37"/>
      <c r="D822" s="38"/>
      <c r="E822" s="44"/>
      <c r="F822" s="45">
        <v>2.9658284977433915E-2</v>
      </c>
      <c r="G822" s="46"/>
      <c r="H822" s="51"/>
      <c r="I822" s="53"/>
      <c r="J822" s="53"/>
    </row>
    <row r="823" spans="1:10" x14ac:dyDescent="0.25">
      <c r="A823" s="2" t="s">
        <v>144</v>
      </c>
      <c r="B823" s="36"/>
      <c r="C823" s="37"/>
      <c r="D823" s="38"/>
      <c r="E823" s="44"/>
      <c r="F823" s="45">
        <v>2.9940119760479039E-2</v>
      </c>
      <c r="G823" s="46"/>
      <c r="H823" s="51"/>
      <c r="I823" s="53"/>
      <c r="J823" s="53"/>
    </row>
    <row r="824" spans="1:10" x14ac:dyDescent="0.25">
      <c r="A824" s="2" t="s">
        <v>142</v>
      </c>
      <c r="B824" s="36"/>
      <c r="C824" s="37"/>
      <c r="D824" s="38"/>
      <c r="E824" s="44"/>
      <c r="F824" s="45">
        <v>3.0645161290322579E-2</v>
      </c>
      <c r="G824" s="46"/>
      <c r="H824" s="51"/>
      <c r="I824" s="53"/>
      <c r="J824" s="53"/>
    </row>
    <row r="825" spans="1:10" x14ac:dyDescent="0.25">
      <c r="A825" s="2" t="s">
        <v>103</v>
      </c>
      <c r="B825" s="36"/>
      <c r="C825" s="37"/>
      <c r="D825" s="38"/>
      <c r="E825" s="44"/>
      <c r="F825" s="45">
        <v>3.0674846625766874E-2</v>
      </c>
      <c r="G825" s="46"/>
      <c r="H825" s="51"/>
      <c r="I825" s="53"/>
      <c r="J825" s="53"/>
    </row>
    <row r="826" spans="1:10" x14ac:dyDescent="0.25">
      <c r="A826" s="2" t="s">
        <v>102</v>
      </c>
      <c r="B826" s="36"/>
      <c r="C826" s="37"/>
      <c r="D826" s="38"/>
      <c r="E826" s="44"/>
      <c r="F826" s="45">
        <v>3.2051282051282055E-2</v>
      </c>
      <c r="G826" s="46"/>
      <c r="H826" s="51"/>
      <c r="I826" s="53"/>
      <c r="J826" s="53"/>
    </row>
    <row r="827" spans="1:10" x14ac:dyDescent="0.25">
      <c r="A827" s="2" t="s">
        <v>101</v>
      </c>
      <c r="B827" s="36"/>
      <c r="C827" s="37"/>
      <c r="D827" s="38"/>
      <c r="E827" s="44"/>
      <c r="F827" s="45">
        <v>3.3538672142368241E-2</v>
      </c>
      <c r="G827" s="46"/>
      <c r="H827" s="51"/>
      <c r="I827" s="53"/>
      <c r="J827" s="53"/>
    </row>
    <row r="828" spans="1:10" x14ac:dyDescent="0.25">
      <c r="A828" s="2" t="s">
        <v>98</v>
      </c>
      <c r="B828" s="36"/>
      <c r="C828" s="37"/>
      <c r="D828" s="38"/>
      <c r="E828" s="44"/>
      <c r="F828" s="45">
        <v>3.4050179211469536E-2</v>
      </c>
      <c r="G828" s="46"/>
      <c r="H828" s="51"/>
      <c r="I828" s="53"/>
      <c r="J828" s="53"/>
    </row>
    <row r="829" spans="1:10" x14ac:dyDescent="0.25">
      <c r="A829" s="2" t="s">
        <v>99</v>
      </c>
      <c r="B829" s="36"/>
      <c r="C829" s="37"/>
      <c r="D829" s="38"/>
      <c r="E829" s="44"/>
      <c r="F829" s="45">
        <v>3.5483870967741936E-2</v>
      </c>
      <c r="G829" s="46"/>
      <c r="H829" s="51"/>
      <c r="I829" s="53"/>
      <c r="J829" s="53"/>
    </row>
    <row r="830" spans="1:10" x14ac:dyDescent="0.25">
      <c r="A830" s="2" t="s">
        <v>374</v>
      </c>
      <c r="B830" s="36"/>
      <c r="C830" s="37"/>
      <c r="D830" s="38">
        <v>2.3481368044920875E-2</v>
      </c>
      <c r="E830" s="44"/>
      <c r="F830" s="45">
        <v>3.5897435897435902E-2</v>
      </c>
      <c r="G830" s="46"/>
      <c r="H830" s="51"/>
      <c r="I830" s="53"/>
      <c r="J830" s="53"/>
    </row>
    <row r="831" spans="1:10" x14ac:dyDescent="0.25">
      <c r="A831" s="2" t="s">
        <v>675</v>
      </c>
      <c r="B831" s="36">
        <v>5.5E-2</v>
      </c>
      <c r="C831" s="37"/>
      <c r="D831" s="38"/>
      <c r="E831" s="44"/>
      <c r="F831" s="45">
        <v>3.8333333333333337E-2</v>
      </c>
      <c r="G831" s="46"/>
      <c r="H831" s="51"/>
      <c r="I831" s="53"/>
      <c r="J831" s="53"/>
    </row>
    <row r="832" spans="1:10" x14ac:dyDescent="0.25">
      <c r="A832" s="2" t="s">
        <v>89</v>
      </c>
      <c r="B832" s="36"/>
      <c r="C832" s="37"/>
      <c r="D832" s="38"/>
      <c r="E832" s="44"/>
      <c r="F832" s="45">
        <v>3.8394415357766144E-2</v>
      </c>
      <c r="G832" s="46"/>
      <c r="H832" s="51"/>
      <c r="I832" s="53"/>
      <c r="J832" s="53"/>
    </row>
    <row r="833" spans="1:10" x14ac:dyDescent="0.25">
      <c r="A833" s="2" t="s">
        <v>65</v>
      </c>
      <c r="B833" s="36"/>
      <c r="C833" s="37"/>
      <c r="D833" s="38"/>
      <c r="E833" s="44"/>
      <c r="F833" s="45">
        <v>3.961748633879781E-2</v>
      </c>
      <c r="G833" s="46"/>
      <c r="H833" s="51"/>
      <c r="I833" s="53"/>
      <c r="J833" s="53"/>
    </row>
    <row r="834" spans="1:10" x14ac:dyDescent="0.25">
      <c r="A834" s="2" t="s">
        <v>26</v>
      </c>
      <c r="B834" s="36"/>
      <c r="C834" s="37"/>
      <c r="D834" s="38"/>
      <c r="E834" s="44"/>
      <c r="F834" s="45">
        <v>4.0489642184557438E-2</v>
      </c>
      <c r="G834" s="46"/>
      <c r="H834" s="51"/>
      <c r="I834" s="53"/>
      <c r="J834" s="53"/>
    </row>
    <row r="835" spans="1:10" x14ac:dyDescent="0.25">
      <c r="A835" s="2" t="s">
        <v>79</v>
      </c>
      <c r="B835" s="36"/>
      <c r="C835" s="37"/>
      <c r="D835" s="38"/>
      <c r="E835" s="44"/>
      <c r="F835" s="45">
        <v>4.0865384615384616E-2</v>
      </c>
      <c r="G835" s="46"/>
      <c r="H835" s="51"/>
      <c r="I835" s="53"/>
      <c r="J835" s="53"/>
    </row>
    <row r="836" spans="1:10" x14ac:dyDescent="0.25">
      <c r="A836" s="2" t="s">
        <v>31</v>
      </c>
      <c r="B836" s="36"/>
      <c r="C836" s="37"/>
      <c r="D836" s="38"/>
      <c r="E836" s="44"/>
      <c r="F836" s="45">
        <v>4.2154566744730677E-2</v>
      </c>
      <c r="G836" s="46"/>
      <c r="H836" s="51"/>
      <c r="I836" s="53"/>
      <c r="J836" s="53"/>
    </row>
    <row r="837" spans="1:10" x14ac:dyDescent="0.25">
      <c r="A837" s="2" t="s">
        <v>28</v>
      </c>
      <c r="B837" s="36"/>
      <c r="C837" s="37"/>
      <c r="D837" s="38"/>
      <c r="E837" s="44"/>
      <c r="F837" s="45">
        <v>4.2446941323345817E-2</v>
      </c>
      <c r="G837" s="46"/>
      <c r="H837" s="51"/>
      <c r="I837" s="53"/>
      <c r="J837" s="53"/>
    </row>
    <row r="838" spans="1:10" x14ac:dyDescent="0.25">
      <c r="A838" s="2" t="s">
        <v>9</v>
      </c>
      <c r="B838" s="36"/>
      <c r="C838" s="37"/>
      <c r="D838" s="38"/>
      <c r="E838" s="44"/>
      <c r="F838" s="45">
        <v>4.3184885290148446E-2</v>
      </c>
      <c r="G838" s="46"/>
      <c r="H838" s="51"/>
      <c r="I838" s="53"/>
      <c r="J838" s="53"/>
    </row>
    <row r="839" spans="1:10" x14ac:dyDescent="0.25">
      <c r="A839" s="2" t="s">
        <v>27</v>
      </c>
      <c r="B839" s="36"/>
      <c r="C839" s="37"/>
      <c r="D839" s="38"/>
      <c r="E839" s="44"/>
      <c r="F839" s="45">
        <v>4.3516100957354219E-2</v>
      </c>
      <c r="G839" s="46"/>
      <c r="H839" s="51"/>
      <c r="I839" s="53"/>
      <c r="J839" s="53"/>
    </row>
    <row r="840" spans="1:10" x14ac:dyDescent="0.25">
      <c r="A840" s="2" t="s">
        <v>23</v>
      </c>
      <c r="B840" s="36"/>
      <c r="C840" s="37"/>
      <c r="D840" s="38"/>
      <c r="E840" s="44"/>
      <c r="F840" s="45">
        <v>4.442508710801394E-2</v>
      </c>
      <c r="G840" s="46"/>
      <c r="H840" s="51"/>
      <c r="I840" s="53"/>
      <c r="J840" s="53"/>
    </row>
    <row r="841" spans="1:10" x14ac:dyDescent="0.25">
      <c r="A841" s="2" t="s">
        <v>34</v>
      </c>
      <c r="B841" s="36"/>
      <c r="C841" s="37"/>
      <c r="D841" s="38"/>
      <c r="E841" s="44"/>
      <c r="F841" s="45">
        <v>4.49438202247191E-2</v>
      </c>
      <c r="G841" s="46"/>
      <c r="H841" s="51"/>
      <c r="I841" s="53"/>
      <c r="J841" s="53"/>
    </row>
    <row r="842" spans="1:10" x14ac:dyDescent="0.25">
      <c r="A842" s="2" t="s">
        <v>22</v>
      </c>
      <c r="B842" s="36"/>
      <c r="C842" s="37"/>
      <c r="D842" s="38"/>
      <c r="E842" s="44"/>
      <c r="F842" s="45">
        <v>5.1942567567567571E-2</v>
      </c>
      <c r="G842" s="46"/>
      <c r="H842" s="51"/>
      <c r="I842" s="53"/>
      <c r="J842" s="53"/>
    </row>
    <row r="843" spans="1:10" x14ac:dyDescent="0.25">
      <c r="A843" s="2" t="s">
        <v>701</v>
      </c>
      <c r="B843" s="36">
        <v>3.5999999999999997E-2</v>
      </c>
      <c r="C843" s="37"/>
      <c r="D843" s="38"/>
      <c r="E843" s="44"/>
      <c r="F843" s="45">
        <v>5.2631578947368418E-2</v>
      </c>
      <c r="G843" s="46"/>
      <c r="H843" s="51"/>
      <c r="I843" s="53"/>
      <c r="J843" s="53"/>
    </row>
    <row r="844" spans="1:10" x14ac:dyDescent="0.25">
      <c r="A844" s="2" t="s">
        <v>16</v>
      </c>
      <c r="B844" s="36"/>
      <c r="C844" s="37"/>
      <c r="D844" s="38"/>
      <c r="E844" s="44"/>
      <c r="F844" s="45">
        <v>5.3140096618357495E-2</v>
      </c>
      <c r="G844" s="46"/>
      <c r="H844" s="51"/>
      <c r="I844" s="53"/>
      <c r="J844" s="53"/>
    </row>
    <row r="845" spans="1:10" x14ac:dyDescent="0.25">
      <c r="A845" s="2" t="s">
        <v>21</v>
      </c>
      <c r="B845" s="36"/>
      <c r="C845" s="37"/>
      <c r="D845" s="38"/>
      <c r="E845" s="44"/>
      <c r="F845" s="45">
        <v>5.3639846743295021E-2</v>
      </c>
      <c r="G845" s="46"/>
      <c r="H845" s="51"/>
      <c r="I845" s="53"/>
      <c r="J845" s="53"/>
    </row>
    <row r="846" spans="1:10" x14ac:dyDescent="0.25">
      <c r="A846" s="2" t="s">
        <v>339</v>
      </c>
      <c r="B846" s="36"/>
      <c r="C846" s="37"/>
      <c r="D846" s="38">
        <v>2.4282560706401765E-2</v>
      </c>
      <c r="E846" s="44"/>
      <c r="F846" s="45">
        <v>5.5913978494623658E-2</v>
      </c>
      <c r="G846" s="46"/>
      <c r="H846" s="51"/>
      <c r="I846" s="53"/>
      <c r="J846" s="53"/>
    </row>
    <row r="847" spans="1:10" x14ac:dyDescent="0.25">
      <c r="A847" s="2" t="s">
        <v>11</v>
      </c>
      <c r="B847" s="36"/>
      <c r="C847" s="37"/>
      <c r="D847" s="38"/>
      <c r="E847" s="44"/>
      <c r="F847" s="45">
        <v>5.7971014492753624E-2</v>
      </c>
      <c r="G847" s="46"/>
      <c r="H847" s="51"/>
      <c r="I847" s="53"/>
      <c r="J847" s="53"/>
    </row>
    <row r="848" spans="1:10" x14ac:dyDescent="0.25">
      <c r="A848" s="2" t="s">
        <v>10</v>
      </c>
      <c r="B848" s="36"/>
      <c r="C848" s="37"/>
      <c r="D848" s="38"/>
      <c r="E848" s="44"/>
      <c r="F848" s="45">
        <v>5.7987711213517666E-2</v>
      </c>
      <c r="G848" s="46"/>
      <c r="H848" s="51"/>
      <c r="I848" s="53"/>
      <c r="J848" s="53"/>
    </row>
    <row r="849" spans="1:10" x14ac:dyDescent="0.25">
      <c r="A849" s="2" t="s">
        <v>8</v>
      </c>
      <c r="B849" s="36"/>
      <c r="C849" s="37"/>
      <c r="D849" s="38"/>
      <c r="E849" s="44"/>
      <c r="F849" s="45">
        <v>6.0331825037707391E-2</v>
      </c>
      <c r="G849" s="46"/>
      <c r="H849" s="51"/>
      <c r="I849" s="53"/>
      <c r="J849" s="53"/>
    </row>
    <row r="850" spans="1:10" x14ac:dyDescent="0.25">
      <c r="A850" s="2" t="s">
        <v>609</v>
      </c>
      <c r="B850" s="36">
        <v>0.15603448275862067</v>
      </c>
      <c r="C850" s="37"/>
      <c r="D850" s="38"/>
      <c r="E850" s="44"/>
      <c r="F850" s="45">
        <v>6.2770562770562768E-2</v>
      </c>
      <c r="G850" s="46"/>
      <c r="H850" s="51"/>
      <c r="I850" s="53"/>
      <c r="J850" s="53"/>
    </row>
    <row r="851" spans="1:10" x14ac:dyDescent="0.25">
      <c r="A851" s="2" t="s">
        <v>13</v>
      </c>
      <c r="B851" s="36"/>
      <c r="C851" s="37"/>
      <c r="D851" s="38"/>
      <c r="E851" s="44"/>
      <c r="F851" s="45">
        <v>6.3366336633663367E-2</v>
      </c>
      <c r="G851" s="46"/>
      <c r="H851" s="51"/>
      <c r="I851" s="53"/>
      <c r="J851" s="53"/>
    </row>
    <row r="852" spans="1:10" x14ac:dyDescent="0.25">
      <c r="A852" s="2" t="s">
        <v>238</v>
      </c>
      <c r="B852" s="36"/>
      <c r="C852" s="37"/>
      <c r="D852" s="38">
        <v>1.3736263736263736E-2</v>
      </c>
      <c r="E852" s="44"/>
      <c r="F852" s="45">
        <v>6.4066852367688026E-2</v>
      </c>
      <c r="G852" s="46"/>
      <c r="H852" s="51"/>
      <c r="I852" s="53"/>
      <c r="J852" s="53"/>
    </row>
    <row r="853" spans="1:10" x14ac:dyDescent="0.25">
      <c r="A853" s="2" t="s">
        <v>562</v>
      </c>
      <c r="B853" s="36"/>
      <c r="C853" s="37"/>
      <c r="D853" s="38"/>
      <c r="E853" s="44"/>
      <c r="F853" s="45">
        <v>6.7672080433101314E-2</v>
      </c>
      <c r="G853" s="46"/>
      <c r="H853" s="51"/>
      <c r="I853" s="53"/>
      <c r="J853" s="53"/>
    </row>
    <row r="854" spans="1:10" x14ac:dyDescent="0.25">
      <c r="A854" s="2" t="s">
        <v>4</v>
      </c>
      <c r="B854" s="36"/>
      <c r="C854" s="37"/>
      <c r="D854" s="38"/>
      <c r="E854" s="44"/>
      <c r="F854" s="45">
        <v>6.9849690539345713E-2</v>
      </c>
      <c r="G854" s="46"/>
      <c r="H854" s="51"/>
      <c r="I854" s="53"/>
      <c r="J854" s="53"/>
    </row>
    <row r="855" spans="1:10" x14ac:dyDescent="0.25">
      <c r="A855" s="2" t="s">
        <v>5</v>
      </c>
      <c r="B855" s="36"/>
      <c r="C855" s="37"/>
      <c r="D855" s="38"/>
      <c r="E855" s="44"/>
      <c r="F855" s="45">
        <v>7.2112507480550578E-2</v>
      </c>
      <c r="G855" s="46"/>
      <c r="H855" s="51"/>
      <c r="I855" s="53"/>
      <c r="J855" s="53"/>
    </row>
    <row r="856" spans="1:10" x14ac:dyDescent="0.25">
      <c r="A856" s="2" t="s">
        <v>835</v>
      </c>
      <c r="B856" s="36">
        <v>1.0262257696693273E-2</v>
      </c>
      <c r="C856" s="37"/>
      <c r="D856" s="38"/>
      <c r="E856" s="44"/>
      <c r="F856" s="45">
        <v>7.6952380952380953E-2</v>
      </c>
      <c r="G856" s="46"/>
      <c r="H856" s="51"/>
      <c r="I856" s="53"/>
      <c r="J856" s="53"/>
    </row>
    <row r="857" spans="1:10" x14ac:dyDescent="0.25">
      <c r="A857" s="2" t="s">
        <v>561</v>
      </c>
      <c r="B857" s="36"/>
      <c r="C857" s="37"/>
      <c r="D857" s="38"/>
      <c r="E857" s="44"/>
      <c r="F857" s="45">
        <v>7.9889807162534437E-2</v>
      </c>
      <c r="G857" s="46"/>
      <c r="H857" s="51"/>
      <c r="I857" s="53"/>
      <c r="J857" s="53"/>
    </row>
    <row r="858" spans="1:10" x14ac:dyDescent="0.25">
      <c r="A858" s="2" t="s">
        <v>548</v>
      </c>
      <c r="B858" s="36"/>
      <c r="C858" s="37"/>
      <c r="D858" s="38"/>
      <c r="E858" s="44"/>
      <c r="F858" s="45">
        <v>9.0146750524109018E-2</v>
      </c>
      <c r="G858" s="46"/>
      <c r="H858" s="51"/>
      <c r="I858" s="53"/>
      <c r="J858" s="53"/>
    </row>
    <row r="859" spans="1:10" x14ac:dyDescent="0.25">
      <c r="A859" s="2" t="s">
        <v>549</v>
      </c>
      <c r="B859" s="36"/>
      <c r="C859" s="37"/>
      <c r="D859" s="38"/>
      <c r="E859" s="44"/>
      <c r="F859" s="45">
        <v>9.4827586206896561E-2</v>
      </c>
      <c r="G859" s="46"/>
      <c r="H859" s="51"/>
      <c r="I859" s="53"/>
      <c r="J859" s="53"/>
    </row>
    <row r="860" spans="1:10" x14ac:dyDescent="0.25">
      <c r="A860" s="2" t="s">
        <v>547</v>
      </c>
      <c r="B860" s="36"/>
      <c r="C860" s="37"/>
      <c r="D860" s="38"/>
      <c r="E860" s="44"/>
      <c r="F860" s="45">
        <v>0.10062893081761005</v>
      </c>
      <c r="G860" s="46"/>
      <c r="H860" s="51"/>
      <c r="I860" s="53"/>
      <c r="J860" s="53"/>
    </row>
    <row r="861" spans="1:10" x14ac:dyDescent="0.25">
      <c r="A861" s="2" t="s">
        <v>546</v>
      </c>
      <c r="B861" s="36"/>
      <c r="C861" s="37"/>
      <c r="D861" s="38"/>
      <c r="E861" s="44"/>
      <c r="F861" s="45">
        <v>0.10305226350629938</v>
      </c>
      <c r="G861" s="46"/>
      <c r="H861" s="51"/>
      <c r="I861" s="53"/>
      <c r="J861" s="53"/>
    </row>
    <row r="862" spans="1:10" x14ac:dyDescent="0.25">
      <c r="A862" s="2" t="s">
        <v>542</v>
      </c>
      <c r="B862" s="36"/>
      <c r="C862" s="37"/>
      <c r="D862" s="38"/>
      <c r="E862" s="44"/>
      <c r="F862" s="45">
        <v>0.1082510387998489</v>
      </c>
      <c r="G862" s="46"/>
      <c r="H862" s="51"/>
      <c r="I862" s="53"/>
      <c r="J862" s="53"/>
    </row>
    <row r="863" spans="1:10" x14ac:dyDescent="0.25">
      <c r="A863" s="2" t="s">
        <v>311</v>
      </c>
      <c r="B863" s="36"/>
      <c r="C863" s="37"/>
      <c r="D863" s="38">
        <v>5.7395143487858714E-2</v>
      </c>
      <c r="E863" s="44"/>
      <c r="F863" s="45">
        <v>0.12719298245614033</v>
      </c>
      <c r="G863" s="46"/>
      <c r="H863" s="51"/>
      <c r="I863" s="53"/>
      <c r="J863" s="53"/>
    </row>
    <row r="864" spans="1:10" x14ac:dyDescent="0.25">
      <c r="A864" s="2" t="s">
        <v>536</v>
      </c>
      <c r="B864" s="36"/>
      <c r="C864" s="37"/>
      <c r="D864" s="38"/>
      <c r="E864" s="44"/>
      <c r="F864" s="45">
        <v>0.12727272727272729</v>
      </c>
      <c r="G864" s="46"/>
      <c r="H864" s="51"/>
      <c r="I864" s="53"/>
      <c r="J864" s="53"/>
    </row>
    <row r="865" spans="1:10" x14ac:dyDescent="0.25">
      <c r="A865" s="2" t="s">
        <v>522</v>
      </c>
      <c r="B865" s="36"/>
      <c r="C865" s="37"/>
      <c r="D865" s="38"/>
      <c r="E865" s="44"/>
      <c r="F865" s="45">
        <v>0.14848484848484847</v>
      </c>
      <c r="G865" s="46"/>
      <c r="H865" s="51"/>
      <c r="I865" s="53"/>
      <c r="J865" s="53"/>
    </row>
    <row r="866" spans="1:10" x14ac:dyDescent="0.25">
      <c r="A866" s="2" t="s">
        <v>523</v>
      </c>
      <c r="B866" s="36"/>
      <c r="C866" s="37"/>
      <c r="D866" s="38"/>
      <c r="E866" s="44"/>
      <c r="F866" s="45">
        <v>0.151183970856102</v>
      </c>
      <c r="G866" s="46"/>
      <c r="H866" s="51"/>
      <c r="I866" s="53"/>
      <c r="J866" s="53"/>
    </row>
    <row r="867" spans="1:10" x14ac:dyDescent="0.25">
      <c r="A867" s="2" t="s">
        <v>528</v>
      </c>
      <c r="B867" s="36"/>
      <c r="C867" s="37"/>
      <c r="D867" s="38"/>
      <c r="E867" s="44"/>
      <c r="F867" s="45">
        <v>0.16066066066066068</v>
      </c>
      <c r="G867" s="46"/>
      <c r="H867" s="51"/>
      <c r="I867" s="53"/>
      <c r="J867" s="53"/>
    </row>
    <row r="868" spans="1:10" x14ac:dyDescent="0.25">
      <c r="A868" s="2" t="s">
        <v>529</v>
      </c>
      <c r="B868" s="36"/>
      <c r="C868" s="37"/>
      <c r="D868" s="38"/>
      <c r="E868" s="44"/>
      <c r="F868" s="45">
        <v>0.16300366300366301</v>
      </c>
      <c r="G868" s="46"/>
      <c r="H868" s="51"/>
      <c r="I868" s="53"/>
      <c r="J868" s="53"/>
    </row>
    <row r="869" spans="1:10" x14ac:dyDescent="0.25">
      <c r="A869" s="2" t="s">
        <v>526</v>
      </c>
      <c r="B869" s="36"/>
      <c r="C869" s="37"/>
      <c r="D869" s="38"/>
      <c r="E869" s="44"/>
      <c r="F869" s="45">
        <v>0.17097733899150502</v>
      </c>
      <c r="G869" s="46"/>
      <c r="H869" s="51"/>
      <c r="I869" s="53"/>
      <c r="J869" s="53"/>
    </row>
    <row r="870" spans="1:10" x14ac:dyDescent="0.25">
      <c r="A870" s="2" t="s">
        <v>525</v>
      </c>
      <c r="B870" s="36"/>
      <c r="C870" s="37"/>
      <c r="D870" s="38"/>
      <c r="E870" s="44"/>
      <c r="F870" s="45">
        <v>0.19457013574660631</v>
      </c>
      <c r="G870" s="46"/>
      <c r="H870" s="51"/>
      <c r="I870" s="53"/>
      <c r="J870" s="53"/>
    </row>
    <row r="871" spans="1:10" x14ac:dyDescent="0.25">
      <c r="A871" s="2" t="s">
        <v>521</v>
      </c>
      <c r="B871" s="36"/>
      <c r="C871" s="37"/>
      <c r="D871" s="38"/>
      <c r="E871" s="44"/>
      <c r="F871" s="45">
        <v>0.22221120305989894</v>
      </c>
      <c r="G871" s="46"/>
      <c r="H871" s="51"/>
      <c r="I871" s="53"/>
      <c r="J871" s="53"/>
    </row>
    <row r="872" spans="1:10" x14ac:dyDescent="0.25">
      <c r="A872" s="2" t="s">
        <v>519</v>
      </c>
      <c r="B872" s="36"/>
      <c r="C872" s="37"/>
      <c r="D872" s="38"/>
      <c r="E872" s="44"/>
      <c r="F872" s="45">
        <v>0.22357723577235775</v>
      </c>
      <c r="G872" s="46"/>
      <c r="H872" s="51"/>
      <c r="I872" s="53"/>
      <c r="J872" s="53"/>
    </row>
    <row r="873" spans="1:10" x14ac:dyDescent="0.25">
      <c r="A873" s="2" t="s">
        <v>514</v>
      </c>
      <c r="B873" s="36"/>
      <c r="C873" s="37"/>
      <c r="D873" s="38"/>
      <c r="E873" s="44"/>
      <c r="F873" s="45">
        <v>0.26229598451136099</v>
      </c>
      <c r="G873" s="46"/>
      <c r="H873" s="51"/>
      <c r="I873" s="53"/>
      <c r="J873" s="53"/>
    </row>
    <row r="874" spans="1:10" x14ac:dyDescent="0.25">
      <c r="A874" s="2" t="s">
        <v>510</v>
      </c>
      <c r="B874" s="36"/>
      <c r="C874" s="37"/>
      <c r="D874" s="38"/>
      <c r="E874" s="44"/>
      <c r="F874" s="45">
        <v>0.32783037506871943</v>
      </c>
      <c r="G874" s="46"/>
      <c r="H874" s="51"/>
      <c r="I874" s="53"/>
      <c r="J874" s="53"/>
    </row>
    <row r="875" spans="1:10" x14ac:dyDescent="0.25">
      <c r="A875" s="2" t="s">
        <v>502</v>
      </c>
      <c r="B875" s="36"/>
      <c r="C875" s="37"/>
      <c r="D875" s="38"/>
      <c r="E875" s="44"/>
      <c r="F875" s="45">
        <v>0.80600313249913913</v>
      </c>
      <c r="G875" s="46"/>
      <c r="H875" s="51"/>
      <c r="I875" s="53"/>
      <c r="J875" s="53"/>
    </row>
    <row r="876" spans="1:10" x14ac:dyDescent="0.25">
      <c r="A876" s="2" t="s">
        <v>503</v>
      </c>
      <c r="B876" s="36"/>
      <c r="C876" s="37"/>
      <c r="D876" s="38"/>
      <c r="E876" s="44"/>
      <c r="F876" s="45">
        <v>1.0077281190403362</v>
      </c>
      <c r="G876" s="46"/>
      <c r="H876" s="51"/>
      <c r="I876" s="53"/>
      <c r="J876" s="53"/>
    </row>
    <row r="877" spans="1:10" x14ac:dyDescent="0.25">
      <c r="A877" s="2" t="s">
        <v>501</v>
      </c>
      <c r="B877" s="36"/>
      <c r="C877" s="37"/>
      <c r="D877" s="38"/>
      <c r="E877" s="44"/>
      <c r="F877" s="45">
        <v>1.5668934240362811</v>
      </c>
      <c r="G877" s="46"/>
      <c r="H877" s="51"/>
      <c r="I877" s="53"/>
      <c r="J877" s="53"/>
    </row>
    <row r="878" spans="1:10" x14ac:dyDescent="0.25">
      <c r="A878" s="2" t="s">
        <v>500</v>
      </c>
      <c r="B878" s="36"/>
      <c r="C878" s="37"/>
      <c r="D878" s="38"/>
      <c r="E878" s="44"/>
      <c r="F878" s="45">
        <v>1.9254079254079255</v>
      </c>
      <c r="G878" s="46"/>
      <c r="H878" s="51"/>
      <c r="I878" s="53"/>
      <c r="J878" s="53"/>
    </row>
    <row r="879" spans="1:10" x14ac:dyDescent="0.25">
      <c r="A879" s="2" t="s">
        <v>498</v>
      </c>
      <c r="B879" s="36"/>
      <c r="C879" s="37"/>
      <c r="D879" s="38"/>
      <c r="E879" s="44"/>
      <c r="F879" s="45">
        <v>2.2729461130459478</v>
      </c>
      <c r="G879" s="46"/>
      <c r="H879" s="51"/>
      <c r="I879" s="53"/>
      <c r="J879" s="53"/>
    </row>
    <row r="880" spans="1:10" x14ac:dyDescent="0.25">
      <c r="A880" s="2" t="s">
        <v>360</v>
      </c>
      <c r="B880" s="36"/>
      <c r="C880" s="37"/>
      <c r="D880" s="38"/>
      <c r="E880" s="44"/>
      <c r="F880" s="45"/>
      <c r="G880" s="46">
        <v>4.3687199650502403E-3</v>
      </c>
      <c r="H880" s="51"/>
      <c r="I880" s="53"/>
      <c r="J880" s="53"/>
    </row>
    <row r="881" spans="1:10" x14ac:dyDescent="0.25">
      <c r="A881" s="2" t="s">
        <v>345</v>
      </c>
      <c r="B881" s="36"/>
      <c r="C881" s="37"/>
      <c r="D881" s="38"/>
      <c r="E881" s="44"/>
      <c r="F881" s="45"/>
      <c r="G881" s="46">
        <v>5.1183621241202813E-3</v>
      </c>
      <c r="H881" s="51"/>
      <c r="I881" s="53"/>
      <c r="J881" s="53"/>
    </row>
    <row r="882" spans="1:10" x14ac:dyDescent="0.25">
      <c r="A882" s="2" t="s">
        <v>419</v>
      </c>
      <c r="B882" s="36"/>
      <c r="C882" s="37"/>
      <c r="D882" s="38">
        <v>1.5927189988623434E-2</v>
      </c>
      <c r="E882" s="44"/>
      <c r="F882" s="45"/>
      <c r="G882" s="46">
        <v>5.2146008824709182E-3</v>
      </c>
      <c r="H882" s="51"/>
      <c r="I882" s="53"/>
      <c r="J882" s="53"/>
    </row>
    <row r="883" spans="1:10" x14ac:dyDescent="0.25">
      <c r="A883" s="2" t="s">
        <v>340</v>
      </c>
      <c r="B883" s="36"/>
      <c r="C883" s="37"/>
      <c r="D883" s="38"/>
      <c r="E883" s="44"/>
      <c r="F883" s="45"/>
      <c r="G883" s="46">
        <v>5.2910052910052907E-3</v>
      </c>
      <c r="H883" s="51"/>
      <c r="I883" s="53"/>
      <c r="J883" s="53"/>
    </row>
    <row r="884" spans="1:10" x14ac:dyDescent="0.25">
      <c r="A884" s="2" t="s">
        <v>912</v>
      </c>
      <c r="B884" s="36">
        <v>3.6496350364963502E-3</v>
      </c>
      <c r="C884" s="37"/>
      <c r="D884" s="38"/>
      <c r="E884" s="44"/>
      <c r="F884" s="45"/>
      <c r="G884" s="46">
        <v>5.4773082942097028E-3</v>
      </c>
      <c r="H884" s="51"/>
      <c r="I884" s="53"/>
      <c r="J884" s="53"/>
    </row>
    <row r="885" spans="1:10" x14ac:dyDescent="0.25">
      <c r="A885" s="2" t="s">
        <v>305</v>
      </c>
      <c r="B885" s="36"/>
      <c r="C885" s="37"/>
      <c r="D885" s="38"/>
      <c r="E885" s="44"/>
      <c r="F885" s="45"/>
      <c r="G885" s="46">
        <v>7.7262693156732896E-3</v>
      </c>
      <c r="H885" s="51"/>
      <c r="I885" s="53"/>
      <c r="J885" s="53"/>
    </row>
    <row r="886" spans="1:10" x14ac:dyDescent="0.25">
      <c r="A886" s="2" t="s">
        <v>399</v>
      </c>
      <c r="B886" s="36"/>
      <c r="C886" s="37">
        <v>1.5497553017944535E-2</v>
      </c>
      <c r="D886" s="38"/>
      <c r="E886" s="44"/>
      <c r="F886" s="45"/>
      <c r="G886" s="46">
        <v>8.0160320641282558E-3</v>
      </c>
      <c r="H886" s="51"/>
      <c r="I886" s="53"/>
      <c r="J886" s="53"/>
    </row>
    <row r="887" spans="1:10" x14ac:dyDescent="0.25">
      <c r="A887" s="2" t="s">
        <v>296</v>
      </c>
      <c r="B887" s="36"/>
      <c r="C887" s="37"/>
      <c r="D887" s="38"/>
      <c r="E887" s="44"/>
      <c r="F887" s="45"/>
      <c r="G887" s="46">
        <v>8.2304526748971183E-3</v>
      </c>
      <c r="H887" s="51"/>
      <c r="I887" s="53"/>
      <c r="J887" s="53"/>
    </row>
    <row r="888" spans="1:10" x14ac:dyDescent="0.25">
      <c r="A888" s="2" t="s">
        <v>289</v>
      </c>
      <c r="B888" s="36"/>
      <c r="C888" s="37"/>
      <c r="D888" s="38"/>
      <c r="E888" s="44"/>
      <c r="F888" s="45"/>
      <c r="G888" s="46">
        <v>8.6467790747946378E-3</v>
      </c>
      <c r="H888" s="51"/>
      <c r="I888" s="53"/>
      <c r="J888" s="53"/>
    </row>
    <row r="889" spans="1:10" x14ac:dyDescent="0.25">
      <c r="A889" s="2" t="s">
        <v>466</v>
      </c>
      <c r="B889" s="36"/>
      <c r="C889" s="37">
        <v>7.0524412296564198E-2</v>
      </c>
      <c r="D889" s="38"/>
      <c r="E889" s="44"/>
      <c r="F889" s="45"/>
      <c r="G889" s="46">
        <v>9.0311986863711013E-3</v>
      </c>
      <c r="H889" s="51"/>
      <c r="I889" s="53"/>
      <c r="J889" s="53"/>
    </row>
    <row r="890" spans="1:10" x14ac:dyDescent="0.25">
      <c r="A890" s="2" t="s">
        <v>277</v>
      </c>
      <c r="B890" s="36"/>
      <c r="C890" s="37"/>
      <c r="D890" s="38"/>
      <c r="E890" s="44"/>
      <c r="F890" s="45"/>
      <c r="G890" s="46">
        <v>1.0135135135135136E-2</v>
      </c>
      <c r="H890" s="51"/>
      <c r="I890" s="53"/>
      <c r="J890" s="53"/>
    </row>
    <row r="891" spans="1:10" x14ac:dyDescent="0.25">
      <c r="A891" s="2" t="s">
        <v>257</v>
      </c>
      <c r="B891" s="36"/>
      <c r="C891" s="37"/>
      <c r="D891" s="38"/>
      <c r="E891" s="44"/>
      <c r="F891" s="45"/>
      <c r="G891" s="46">
        <v>1.1284722222222222E-2</v>
      </c>
      <c r="H891" s="51"/>
      <c r="I891" s="53"/>
      <c r="J891" s="53"/>
    </row>
    <row r="892" spans="1:10" x14ac:dyDescent="0.25">
      <c r="A892" s="2" t="s">
        <v>308</v>
      </c>
      <c r="B892" s="36"/>
      <c r="C892" s="37"/>
      <c r="D892" s="38"/>
      <c r="E892" s="44">
        <v>6.0975609756097563E-3</v>
      </c>
      <c r="F892" s="45"/>
      <c r="G892" s="46">
        <v>1.2202954399486191E-2</v>
      </c>
      <c r="H892" s="51"/>
      <c r="I892" s="53"/>
      <c r="J892" s="53"/>
    </row>
    <row r="893" spans="1:10" x14ac:dyDescent="0.25">
      <c r="A893" s="2" t="s">
        <v>241</v>
      </c>
      <c r="B893" s="36"/>
      <c r="C893" s="37"/>
      <c r="D893" s="38"/>
      <c r="E893" s="44"/>
      <c r="F893" s="45"/>
      <c r="G893" s="46">
        <v>1.3522650439486139E-2</v>
      </c>
      <c r="H893" s="51"/>
      <c r="I893" s="53"/>
      <c r="J893" s="53"/>
    </row>
    <row r="894" spans="1:10" x14ac:dyDescent="0.25">
      <c r="A894" s="2" t="s">
        <v>237</v>
      </c>
      <c r="B894" s="36"/>
      <c r="C894" s="37"/>
      <c r="D894" s="38"/>
      <c r="E894" s="44"/>
      <c r="F894" s="45"/>
      <c r="G894" s="46">
        <v>1.490947816826411E-2</v>
      </c>
      <c r="H894" s="51"/>
      <c r="I894" s="53"/>
      <c r="J894" s="53"/>
    </row>
    <row r="895" spans="1:10" x14ac:dyDescent="0.25">
      <c r="A895" s="2" t="s">
        <v>235</v>
      </c>
      <c r="B895" s="36"/>
      <c r="C895" s="37"/>
      <c r="D895" s="38"/>
      <c r="E895" s="44"/>
      <c r="F895" s="45"/>
      <c r="G895" s="46">
        <v>1.5186028853454823E-2</v>
      </c>
      <c r="H895" s="51"/>
      <c r="I895" s="53"/>
      <c r="J895" s="53"/>
    </row>
    <row r="896" spans="1:10" x14ac:dyDescent="0.25">
      <c r="A896" s="2" t="s">
        <v>233</v>
      </c>
      <c r="B896" s="36"/>
      <c r="C896" s="37"/>
      <c r="D896" s="38"/>
      <c r="E896" s="44"/>
      <c r="F896" s="45"/>
      <c r="G896" s="46">
        <v>1.5464994775339603E-2</v>
      </c>
      <c r="H896" s="51"/>
      <c r="I896" s="53"/>
      <c r="J896" s="53"/>
    </row>
    <row r="897" spans="1:10" x14ac:dyDescent="0.25">
      <c r="A897" s="2" t="s">
        <v>208</v>
      </c>
      <c r="B897" s="36"/>
      <c r="C897" s="37"/>
      <c r="D897" s="38"/>
      <c r="E897" s="44"/>
      <c r="F897" s="45"/>
      <c r="G897" s="46">
        <v>1.6233766233766236E-2</v>
      </c>
      <c r="H897" s="51"/>
      <c r="I897" s="53"/>
      <c r="J897" s="53"/>
    </row>
    <row r="898" spans="1:10" x14ac:dyDescent="0.25">
      <c r="A898" s="2" t="s">
        <v>205</v>
      </c>
      <c r="B898" s="36"/>
      <c r="C898" s="37"/>
      <c r="D898" s="38"/>
      <c r="E898" s="44"/>
      <c r="F898" s="45"/>
      <c r="G898" s="46">
        <v>1.6483516483516484E-2</v>
      </c>
      <c r="H898" s="51"/>
      <c r="I898" s="53"/>
      <c r="J898" s="53"/>
    </row>
    <row r="899" spans="1:10" x14ac:dyDescent="0.25">
      <c r="A899" s="2" t="s">
        <v>194</v>
      </c>
      <c r="B899" s="36"/>
      <c r="C899" s="37"/>
      <c r="D899" s="38"/>
      <c r="E899" s="44"/>
      <c r="F899" s="45"/>
      <c r="G899" s="46">
        <v>1.6897081413210446E-2</v>
      </c>
      <c r="H899" s="51"/>
      <c r="I899" s="53"/>
      <c r="J899" s="53"/>
    </row>
    <row r="900" spans="1:10" x14ac:dyDescent="0.25">
      <c r="A900" s="2" t="s">
        <v>910</v>
      </c>
      <c r="B900" s="36">
        <v>3.7174721189591076E-3</v>
      </c>
      <c r="C900" s="37"/>
      <c r="D900" s="38"/>
      <c r="E900" s="44"/>
      <c r="F900" s="45"/>
      <c r="G900" s="46">
        <v>1.8518518518518521E-2</v>
      </c>
      <c r="H900" s="51"/>
      <c r="I900" s="53"/>
      <c r="J900" s="53"/>
    </row>
    <row r="901" spans="1:10" x14ac:dyDescent="0.25">
      <c r="A901" s="2" t="s">
        <v>891</v>
      </c>
      <c r="B901" s="36">
        <v>6.1983471074380167E-3</v>
      </c>
      <c r="C901" s="37"/>
      <c r="D901" s="38"/>
      <c r="E901" s="44"/>
      <c r="F901" s="45"/>
      <c r="G901" s="46">
        <v>1.8726591760299626E-2</v>
      </c>
      <c r="H901" s="51"/>
      <c r="I901" s="53"/>
      <c r="J901" s="53"/>
    </row>
    <row r="902" spans="1:10" x14ac:dyDescent="0.25">
      <c r="A902" s="2" t="s">
        <v>202</v>
      </c>
      <c r="B902" s="36"/>
      <c r="C902" s="37"/>
      <c r="D902" s="38"/>
      <c r="E902" s="44"/>
      <c r="F902" s="45"/>
      <c r="G902" s="46">
        <v>2.1248339973439574E-2</v>
      </c>
      <c r="H902" s="51"/>
      <c r="I902" s="53"/>
      <c r="J902" s="53"/>
    </row>
    <row r="903" spans="1:10" x14ac:dyDescent="0.25">
      <c r="A903" s="2" t="s">
        <v>149</v>
      </c>
      <c r="B903" s="36"/>
      <c r="C903" s="37"/>
      <c r="D903" s="38"/>
      <c r="E903" s="44"/>
      <c r="F903" s="45"/>
      <c r="G903" s="46">
        <v>2.1963824289405687E-2</v>
      </c>
      <c r="H903" s="51"/>
      <c r="I903" s="53"/>
      <c r="J903" s="53"/>
    </row>
    <row r="904" spans="1:10" x14ac:dyDescent="0.25">
      <c r="A904" s="2" t="s">
        <v>409</v>
      </c>
      <c r="B904" s="36"/>
      <c r="C904" s="37">
        <v>6.8129330254041581E-2</v>
      </c>
      <c r="D904" s="38"/>
      <c r="E904" s="44"/>
      <c r="F904" s="45"/>
      <c r="G904" s="46">
        <v>2.2324865280985373E-2</v>
      </c>
      <c r="H904" s="51"/>
      <c r="I904" s="53"/>
      <c r="J904" s="53"/>
    </row>
    <row r="905" spans="1:10" x14ac:dyDescent="0.25">
      <c r="A905" s="2" t="s">
        <v>148</v>
      </c>
      <c r="B905" s="36"/>
      <c r="C905" s="37"/>
      <c r="D905" s="38"/>
      <c r="E905" s="44"/>
      <c r="F905" s="45"/>
      <c r="G905" s="46">
        <v>2.2435897435897439E-2</v>
      </c>
      <c r="H905" s="51"/>
      <c r="I905" s="53"/>
      <c r="J905" s="53"/>
    </row>
    <row r="906" spans="1:10" x14ac:dyDescent="0.25">
      <c r="A906" s="2" t="s">
        <v>812</v>
      </c>
      <c r="B906" s="36">
        <v>1.2658227848101266E-2</v>
      </c>
      <c r="C906" s="37"/>
      <c r="D906" s="38"/>
      <c r="E906" s="44"/>
      <c r="F906" s="45"/>
      <c r="G906" s="46">
        <v>2.417302798982188E-2</v>
      </c>
      <c r="H906" s="51"/>
      <c r="I906" s="53"/>
      <c r="J906" s="53"/>
    </row>
    <row r="907" spans="1:10" x14ac:dyDescent="0.25">
      <c r="A907" s="2" t="s">
        <v>163</v>
      </c>
      <c r="B907" s="36"/>
      <c r="C907" s="37"/>
      <c r="D907" s="38"/>
      <c r="E907" s="44"/>
      <c r="F907" s="45"/>
      <c r="G907" s="46">
        <v>2.5445292620865142E-2</v>
      </c>
      <c r="H907" s="51"/>
      <c r="I907" s="53"/>
      <c r="J907" s="53"/>
    </row>
    <row r="908" spans="1:10" x14ac:dyDescent="0.25">
      <c r="A908" s="2" t="s">
        <v>145</v>
      </c>
      <c r="B908" s="36"/>
      <c r="C908" s="37"/>
      <c r="D908" s="38"/>
      <c r="E908" s="44"/>
      <c r="F908" s="45"/>
      <c r="G908" s="46">
        <v>2.7522935779816515E-2</v>
      </c>
      <c r="H908" s="51"/>
      <c r="I908" s="53"/>
      <c r="J908" s="53"/>
    </row>
    <row r="909" spans="1:10" x14ac:dyDescent="0.25">
      <c r="A909" s="2" t="s">
        <v>140</v>
      </c>
      <c r="B909" s="36"/>
      <c r="C909" s="37"/>
      <c r="D909" s="38"/>
      <c r="E909" s="44"/>
      <c r="F909" s="45"/>
      <c r="G909" s="46">
        <v>2.8490028490028491E-2</v>
      </c>
      <c r="H909" s="51"/>
      <c r="I909" s="53"/>
      <c r="J909" s="53"/>
    </row>
    <row r="910" spans="1:10" x14ac:dyDescent="0.25">
      <c r="A910" s="2" t="s">
        <v>138</v>
      </c>
      <c r="B910" s="36"/>
      <c r="C910" s="37"/>
      <c r="D910" s="38"/>
      <c r="E910" s="44"/>
      <c r="F910" s="45"/>
      <c r="G910" s="46">
        <v>2.9565929565929565E-2</v>
      </c>
      <c r="H910" s="51"/>
      <c r="I910" s="53"/>
      <c r="J910" s="53"/>
    </row>
    <row r="911" spans="1:10" x14ac:dyDescent="0.25">
      <c r="A911" s="2" t="s">
        <v>137</v>
      </c>
      <c r="B911" s="36"/>
      <c r="C911" s="37"/>
      <c r="D911" s="38"/>
      <c r="E911" s="44"/>
      <c r="F911" s="45"/>
      <c r="G911" s="46">
        <v>2.9569892473118281E-2</v>
      </c>
      <c r="H911" s="51"/>
      <c r="I911" s="53"/>
      <c r="J911" s="53"/>
    </row>
    <row r="912" spans="1:10" x14ac:dyDescent="0.25">
      <c r="A912" s="2" t="s">
        <v>104</v>
      </c>
      <c r="B912" s="36"/>
      <c r="C912" s="37"/>
      <c r="D912" s="38"/>
      <c r="E912" s="44"/>
      <c r="F912" s="45"/>
      <c r="G912" s="46">
        <v>3.1746031746031744E-2</v>
      </c>
      <c r="H912" s="51"/>
      <c r="I912" s="53"/>
      <c r="J912" s="53"/>
    </row>
    <row r="913" spans="1:10" x14ac:dyDescent="0.25">
      <c r="A913" s="2" t="s">
        <v>15</v>
      </c>
      <c r="B913" s="36"/>
      <c r="C913" s="37"/>
      <c r="D913" s="38"/>
      <c r="E913" s="44"/>
      <c r="F913" s="45"/>
      <c r="G913" s="46">
        <v>3.6043189057522955E-2</v>
      </c>
      <c r="H913" s="51"/>
      <c r="I913" s="53"/>
      <c r="J913" s="53"/>
    </row>
    <row r="914" spans="1:10" x14ac:dyDescent="0.25">
      <c r="A914" s="2" t="s">
        <v>18</v>
      </c>
      <c r="B914" s="36"/>
      <c r="C914" s="37"/>
      <c r="D914" s="38"/>
      <c r="E914" s="44"/>
      <c r="F914" s="45"/>
      <c r="G914" s="46">
        <v>3.685897435897436E-2</v>
      </c>
      <c r="H914" s="51"/>
      <c r="I914" s="53"/>
      <c r="J914" s="53"/>
    </row>
    <row r="915" spans="1:10" x14ac:dyDescent="0.25">
      <c r="A915" s="2" t="s">
        <v>900</v>
      </c>
      <c r="B915" s="36">
        <v>4.6224961479198771E-3</v>
      </c>
      <c r="C915" s="37"/>
      <c r="D915" s="38"/>
      <c r="E915" s="44"/>
      <c r="F915" s="45"/>
      <c r="G915" s="46">
        <v>3.7209302325581395E-2</v>
      </c>
      <c r="H915" s="51"/>
      <c r="I915" s="53"/>
      <c r="J915" s="53"/>
    </row>
    <row r="916" spans="1:10" x14ac:dyDescent="0.25">
      <c r="A916" s="2" t="s">
        <v>87</v>
      </c>
      <c r="B916" s="36"/>
      <c r="C916" s="37"/>
      <c r="D916" s="38"/>
      <c r="E916" s="44"/>
      <c r="F916" s="45"/>
      <c r="G916" s="46">
        <v>4.4661108691452359E-2</v>
      </c>
      <c r="H916" s="51"/>
      <c r="I916" s="53"/>
      <c r="J916" s="53"/>
    </row>
    <row r="917" spans="1:10" x14ac:dyDescent="0.25">
      <c r="A917" s="2" t="s">
        <v>54</v>
      </c>
      <c r="B917" s="36"/>
      <c r="C917" s="37"/>
      <c r="D917" s="38"/>
      <c r="E917" s="44"/>
      <c r="F917" s="45"/>
      <c r="G917" s="46">
        <v>4.8048048048048048E-2</v>
      </c>
      <c r="H917" s="51"/>
      <c r="I917" s="53"/>
      <c r="J917" s="53"/>
    </row>
    <row r="918" spans="1:10" x14ac:dyDescent="0.25">
      <c r="A918" s="2" t="s">
        <v>24</v>
      </c>
      <c r="B918" s="36"/>
      <c r="C918" s="37"/>
      <c r="D918" s="38"/>
      <c r="E918" s="44"/>
      <c r="F918" s="45"/>
      <c r="G918" s="46">
        <v>5.4054054054054057E-2</v>
      </c>
      <c r="H918" s="51"/>
      <c r="I918" s="53"/>
      <c r="J918" s="53"/>
    </row>
    <row r="919" spans="1:10" x14ac:dyDescent="0.25">
      <c r="A919" s="2" t="s">
        <v>240</v>
      </c>
      <c r="B919" s="36"/>
      <c r="C919" s="37">
        <v>1.2195121951219513E-2</v>
      </c>
      <c r="D919" s="38"/>
      <c r="E919" s="44"/>
      <c r="F919" s="45"/>
      <c r="G919" s="46">
        <v>5.5276381909547735E-2</v>
      </c>
      <c r="H919" s="51"/>
      <c r="I919" s="53"/>
      <c r="J919" s="53"/>
    </row>
    <row r="920" spans="1:10" x14ac:dyDescent="0.25">
      <c r="A920" s="2" t="s">
        <v>560</v>
      </c>
      <c r="B920" s="36"/>
      <c r="C920" s="37"/>
      <c r="D920" s="38"/>
      <c r="E920" s="44"/>
      <c r="F920" s="45"/>
      <c r="G920" s="46">
        <v>5.5838148790648537E-2</v>
      </c>
      <c r="H920" s="51"/>
      <c r="I920" s="53"/>
      <c r="J920" s="53"/>
    </row>
    <row r="921" spans="1:10" x14ac:dyDescent="0.25">
      <c r="A921" s="2" t="s">
        <v>651</v>
      </c>
      <c r="B921" s="36">
        <v>7.6470588235294124E-2</v>
      </c>
      <c r="C921" s="37"/>
      <c r="D921" s="38"/>
      <c r="E921" s="44"/>
      <c r="F921" s="45"/>
      <c r="G921" s="46">
        <v>5.6603773584905669E-2</v>
      </c>
      <c r="H921" s="51"/>
      <c r="I921" s="53"/>
      <c r="J921" s="53"/>
    </row>
    <row r="922" spans="1:10" x14ac:dyDescent="0.25">
      <c r="A922" s="2" t="s">
        <v>551</v>
      </c>
      <c r="B922" s="36"/>
      <c r="C922" s="37"/>
      <c r="D922" s="38"/>
      <c r="E922" s="44"/>
      <c r="F922" s="45"/>
      <c r="G922" s="46">
        <v>5.8666666666666666E-2</v>
      </c>
      <c r="H922" s="51"/>
      <c r="I922" s="53"/>
      <c r="J922" s="53"/>
    </row>
    <row r="923" spans="1:10" x14ac:dyDescent="0.25">
      <c r="A923" s="2" t="s">
        <v>559</v>
      </c>
      <c r="B923" s="36"/>
      <c r="C923" s="37"/>
      <c r="D923" s="38"/>
      <c r="E923" s="44"/>
      <c r="F923" s="45"/>
      <c r="G923" s="46">
        <v>6.5155807365439092E-2</v>
      </c>
      <c r="H923" s="51"/>
      <c r="I923" s="53"/>
      <c r="J923" s="53"/>
    </row>
    <row r="924" spans="1:10" x14ac:dyDescent="0.25">
      <c r="A924" s="2" t="s">
        <v>557</v>
      </c>
      <c r="B924" s="36"/>
      <c r="C924" s="37"/>
      <c r="D924" s="38"/>
      <c r="E924" s="44"/>
      <c r="F924" s="45"/>
      <c r="G924" s="46">
        <v>6.8965517241379309E-2</v>
      </c>
      <c r="H924" s="51"/>
      <c r="I924" s="53"/>
      <c r="J924" s="53"/>
    </row>
    <row r="925" spans="1:10" x14ac:dyDescent="0.25">
      <c r="A925" s="2" t="s">
        <v>556</v>
      </c>
      <c r="B925" s="36"/>
      <c r="C925" s="37"/>
      <c r="D925" s="38"/>
      <c r="E925" s="44"/>
      <c r="F925" s="45"/>
      <c r="G925" s="46">
        <v>7.4074074074074084E-2</v>
      </c>
      <c r="H925" s="51"/>
      <c r="I925" s="53"/>
      <c r="J925" s="53"/>
    </row>
    <row r="926" spans="1:10" x14ac:dyDescent="0.25">
      <c r="A926" s="2" t="s">
        <v>554</v>
      </c>
      <c r="B926" s="36"/>
      <c r="C926" s="37"/>
      <c r="D926" s="38"/>
      <c r="E926" s="44"/>
      <c r="F926" s="45"/>
      <c r="G926" s="46">
        <v>7.5163398692810454E-2</v>
      </c>
      <c r="H926" s="51"/>
      <c r="I926" s="53"/>
      <c r="J926" s="53"/>
    </row>
    <row r="927" spans="1:10" x14ac:dyDescent="0.25">
      <c r="A927" s="2" t="s">
        <v>462</v>
      </c>
      <c r="B927" s="36"/>
      <c r="C927" s="37">
        <v>0.74509803921568629</v>
      </c>
      <c r="D927" s="38"/>
      <c r="E927" s="44"/>
      <c r="F927" s="45"/>
      <c r="G927" s="46">
        <v>0.11328976034858389</v>
      </c>
      <c r="H927" s="51"/>
      <c r="I927" s="53"/>
      <c r="J927" s="53"/>
    </row>
    <row r="928" spans="1:10" x14ac:dyDescent="0.25">
      <c r="A928" s="2" t="s">
        <v>533</v>
      </c>
      <c r="B928" s="36"/>
      <c r="C928" s="37"/>
      <c r="D928" s="38"/>
      <c r="E928" s="44"/>
      <c r="F928" s="45"/>
      <c r="G928" s="46">
        <v>0.12114002947217385</v>
      </c>
      <c r="H928" s="51"/>
      <c r="I928" s="53"/>
      <c r="J928" s="53"/>
    </row>
    <row r="929" spans="1:10" x14ac:dyDescent="0.25">
      <c r="A929" s="2" t="s">
        <v>517</v>
      </c>
      <c r="B929" s="36"/>
      <c r="C929" s="37"/>
      <c r="D929" s="38"/>
      <c r="E929" s="44"/>
      <c r="F929" s="45"/>
      <c r="G929" s="46">
        <v>0.17409766454352441</v>
      </c>
      <c r="H929" s="51"/>
      <c r="I929" s="53"/>
      <c r="J929" s="53"/>
    </row>
    <row r="930" spans="1:10" x14ac:dyDescent="0.25">
      <c r="A930" s="2" t="s">
        <v>511</v>
      </c>
      <c r="B930" s="36"/>
      <c r="C930" s="37"/>
      <c r="D930" s="38"/>
      <c r="E930" s="44"/>
      <c r="F930" s="45"/>
      <c r="G930" s="46">
        <v>0.23129251700680267</v>
      </c>
      <c r="H930" s="51"/>
      <c r="I930" s="53"/>
      <c r="J930" s="53"/>
    </row>
    <row r="931" spans="1:10" x14ac:dyDescent="0.25">
      <c r="A931" s="2" t="s">
        <v>507</v>
      </c>
      <c r="B931" s="36"/>
      <c r="C931" s="37"/>
      <c r="D931" s="38"/>
      <c r="E931" s="44"/>
      <c r="F931" s="45"/>
      <c r="G931" s="46">
        <v>0.33077226162332546</v>
      </c>
      <c r="H931" s="51"/>
      <c r="I931" s="53"/>
      <c r="J931" s="53"/>
    </row>
    <row r="932" spans="1:10" x14ac:dyDescent="0.25">
      <c r="A932" s="2" t="s">
        <v>690</v>
      </c>
      <c r="B932" s="36">
        <v>4.4944514852709345E-2</v>
      </c>
      <c r="C932" s="37"/>
      <c r="D932" s="38"/>
      <c r="E932" s="44"/>
      <c r="F932" s="45"/>
      <c r="G932" s="46">
        <v>0.36312849162011168</v>
      </c>
      <c r="H932" s="51"/>
      <c r="I932" s="53"/>
      <c r="J932" s="53"/>
    </row>
    <row r="933" spans="1:10" x14ac:dyDescent="0.25">
      <c r="A933" s="2" t="s">
        <v>634</v>
      </c>
      <c r="B933" s="36">
        <v>8.8888888888888892E-2</v>
      </c>
      <c r="C933" s="37"/>
      <c r="D933" s="38"/>
      <c r="E933" s="44"/>
      <c r="F933" s="45"/>
      <c r="G933" s="46">
        <v>0.45054200542005418</v>
      </c>
      <c r="H933" s="51"/>
      <c r="I933" s="53"/>
      <c r="J933" s="53"/>
    </row>
    <row r="934" spans="1:10" x14ac:dyDescent="0.25">
      <c r="A934" s="2" t="s">
        <v>504</v>
      </c>
      <c r="B934" s="39"/>
      <c r="C934" s="40"/>
      <c r="D934" s="41"/>
      <c r="E934" s="47"/>
      <c r="F934" s="48"/>
      <c r="G934" s="49">
        <v>0.54689480354879594</v>
      </c>
      <c r="H934" s="52"/>
      <c r="I934" s="54"/>
      <c r="J934" s="54"/>
    </row>
  </sheetData>
  <sortState ref="A2:J933">
    <sortCondition descending="1" ref="H2:H933"/>
  </sortState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Salmonids specific</vt:lpstr>
      <vt:lpstr>Quantifications</vt:lpstr>
    </vt:vector>
  </TitlesOfParts>
  <Company>Université de Rennes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 Gueho</dc:creator>
  <cp:lastModifiedBy>Aurelie Gueho</cp:lastModifiedBy>
  <dcterms:created xsi:type="dcterms:W3CDTF">2022-06-21T08:21:24Z</dcterms:created>
  <dcterms:modified xsi:type="dcterms:W3CDTF">2023-07-17T14:54:55Z</dcterms:modified>
</cp:coreProperties>
</file>