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gdfxy\Desktop\Plant stress\Tables\"/>
    </mc:Choice>
  </mc:AlternateContent>
  <xr:revisionPtr revIDLastSave="0" documentId="13_ncr:1_{9A620655-3BA3-409D-AC53-BD65C3DC07E7}" xr6:coauthVersionLast="36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Table S9-1" sheetId="13" r:id="rId1"/>
    <sheet name="Table S9-2" sheetId="1" r:id="rId2"/>
    <sheet name="Table S9-3" sheetId="7" r:id="rId3"/>
    <sheet name="Table S9-4" sheetId="10" r:id="rId4"/>
  </sheets>
  <calcPr calcId="179021"/>
</workbook>
</file>

<file path=xl/calcChain.xml><?xml version="1.0" encoding="utf-8"?>
<calcChain xmlns="http://schemas.openxmlformats.org/spreadsheetml/2006/main">
  <c r="F3" i="13" l="1"/>
  <c r="G3" i="13"/>
  <c r="H3" i="13"/>
  <c r="F4" i="13"/>
  <c r="G4" i="13"/>
  <c r="H4" i="13"/>
  <c r="F5" i="13"/>
  <c r="G5" i="13"/>
  <c r="H5" i="13"/>
  <c r="F6" i="13"/>
  <c r="G6" i="13"/>
  <c r="H6" i="13"/>
  <c r="F7" i="13"/>
  <c r="G7" i="13"/>
  <c r="H7" i="13"/>
  <c r="F8" i="13"/>
  <c r="G8" i="13"/>
  <c r="H8" i="13"/>
  <c r="F9" i="13"/>
  <c r="G9" i="13"/>
  <c r="H9" i="13"/>
  <c r="F10" i="13"/>
  <c r="G10" i="13"/>
  <c r="H10" i="13"/>
  <c r="F11" i="13"/>
  <c r="G11" i="13"/>
  <c r="H11" i="13"/>
  <c r="F12" i="13"/>
  <c r="G12" i="13"/>
  <c r="H12" i="13"/>
  <c r="F13" i="13"/>
  <c r="G13" i="13"/>
  <c r="H13" i="13"/>
  <c r="F14" i="13"/>
  <c r="G14" i="13"/>
  <c r="H14" i="13"/>
  <c r="F15" i="13"/>
  <c r="G15" i="13"/>
  <c r="H15" i="13"/>
  <c r="F16" i="13"/>
  <c r="G16" i="13"/>
  <c r="H16" i="13"/>
  <c r="F17" i="13"/>
  <c r="G17" i="13"/>
  <c r="H17" i="13"/>
  <c r="F18" i="13"/>
  <c r="G18" i="13"/>
  <c r="H18" i="13"/>
  <c r="F19" i="13"/>
  <c r="G19" i="13"/>
  <c r="H19" i="13"/>
  <c r="F20" i="13"/>
  <c r="G20" i="13"/>
  <c r="H20" i="13"/>
  <c r="F21" i="13"/>
  <c r="G21" i="13"/>
  <c r="H21" i="13"/>
  <c r="F22" i="13"/>
  <c r="G22" i="13"/>
  <c r="H22" i="13"/>
  <c r="F23" i="13"/>
  <c r="G23" i="13"/>
  <c r="H23" i="13"/>
  <c r="F24" i="13"/>
  <c r="G24" i="13"/>
  <c r="H24" i="13"/>
  <c r="F25" i="13"/>
  <c r="G25" i="13"/>
  <c r="H25" i="13"/>
  <c r="F26" i="13"/>
  <c r="G26" i="13"/>
  <c r="H26" i="13"/>
  <c r="F27" i="13"/>
  <c r="G27" i="13"/>
  <c r="H27" i="13"/>
  <c r="F28" i="13"/>
  <c r="G28" i="13"/>
  <c r="H28" i="13"/>
  <c r="F29" i="13"/>
  <c r="G29" i="13"/>
  <c r="H29" i="13"/>
  <c r="F30" i="13"/>
  <c r="G30" i="13"/>
  <c r="H30" i="13"/>
  <c r="F31" i="13"/>
  <c r="G31" i="13"/>
  <c r="H31" i="13"/>
  <c r="F32" i="13"/>
  <c r="G32" i="13"/>
  <c r="H32" i="13"/>
  <c r="F33" i="13"/>
  <c r="G33" i="13"/>
  <c r="H33" i="13"/>
  <c r="F34" i="13"/>
  <c r="G34" i="13"/>
  <c r="H34" i="13"/>
  <c r="F35" i="13"/>
  <c r="G35" i="13"/>
  <c r="H35" i="13"/>
  <c r="F36" i="13"/>
  <c r="G36" i="13"/>
  <c r="H36" i="13"/>
  <c r="F37" i="13"/>
  <c r="G37" i="13"/>
  <c r="H37" i="13"/>
  <c r="F38" i="13"/>
  <c r="G38" i="13"/>
  <c r="H38" i="13"/>
  <c r="F39" i="13"/>
  <c r="G39" i="13"/>
  <c r="H39" i="13"/>
  <c r="F40" i="13"/>
  <c r="G40" i="13"/>
  <c r="H40" i="13"/>
  <c r="F41" i="13"/>
  <c r="G41" i="13"/>
  <c r="H41" i="13"/>
  <c r="F42" i="13"/>
  <c r="G42" i="13"/>
  <c r="H42" i="13"/>
  <c r="F43" i="13"/>
  <c r="G43" i="13"/>
  <c r="H43" i="13"/>
  <c r="F44" i="13"/>
  <c r="G44" i="13"/>
  <c r="H44" i="13"/>
  <c r="F45" i="13"/>
  <c r="G45" i="13"/>
  <c r="H45" i="13"/>
  <c r="F46" i="13"/>
  <c r="G46" i="13"/>
  <c r="H46" i="13"/>
  <c r="F47" i="13"/>
  <c r="G47" i="13"/>
  <c r="H47" i="13"/>
  <c r="F48" i="13"/>
  <c r="G48" i="13"/>
  <c r="H48" i="13"/>
  <c r="F49" i="13"/>
  <c r="G49" i="13"/>
  <c r="H49" i="13"/>
  <c r="F50" i="13"/>
  <c r="G50" i="13"/>
  <c r="H50" i="13"/>
  <c r="F51" i="13"/>
  <c r="G51" i="13"/>
  <c r="H51" i="13"/>
  <c r="F52" i="13"/>
  <c r="G52" i="13"/>
  <c r="H52" i="13"/>
  <c r="F53" i="13"/>
  <c r="G53" i="13"/>
  <c r="H53" i="13"/>
  <c r="F54" i="13"/>
  <c r="G54" i="13"/>
  <c r="H54" i="13"/>
  <c r="F55" i="13"/>
  <c r="G55" i="13"/>
  <c r="H55" i="13"/>
  <c r="F56" i="13"/>
  <c r="G56" i="13"/>
  <c r="H56" i="13"/>
  <c r="F57" i="13"/>
  <c r="G57" i="13"/>
  <c r="H57" i="13"/>
  <c r="F58" i="13"/>
  <c r="G58" i="13"/>
  <c r="H58" i="13"/>
  <c r="F59" i="13"/>
  <c r="G59" i="13"/>
  <c r="H59" i="13"/>
  <c r="F60" i="13"/>
  <c r="G60" i="13"/>
  <c r="H60" i="13"/>
  <c r="F61" i="13"/>
  <c r="G61" i="13"/>
  <c r="H61" i="13"/>
  <c r="F62" i="13"/>
  <c r="G62" i="13"/>
  <c r="H62" i="13"/>
  <c r="F63" i="13"/>
  <c r="G63" i="13"/>
  <c r="H63" i="13"/>
  <c r="F64" i="13"/>
  <c r="G64" i="13"/>
  <c r="H64" i="13"/>
  <c r="F65" i="13"/>
  <c r="G65" i="13"/>
  <c r="H65" i="13"/>
  <c r="F66" i="13"/>
  <c r="G66" i="13"/>
  <c r="H66" i="13"/>
  <c r="F67" i="13"/>
  <c r="G67" i="13"/>
  <c r="H67" i="13"/>
  <c r="F68" i="13"/>
  <c r="G68" i="13"/>
  <c r="H68" i="13"/>
  <c r="F69" i="13"/>
  <c r="G69" i="13"/>
  <c r="H69" i="13"/>
  <c r="F70" i="13"/>
  <c r="G70" i="13"/>
  <c r="H70" i="13"/>
  <c r="F71" i="13"/>
  <c r="G71" i="13"/>
  <c r="H71" i="13"/>
  <c r="F72" i="13"/>
  <c r="G72" i="13"/>
  <c r="H72" i="13"/>
  <c r="F73" i="13"/>
  <c r="G73" i="13"/>
  <c r="H73" i="13"/>
  <c r="F74" i="13"/>
  <c r="G74" i="13"/>
  <c r="H74" i="13"/>
  <c r="F75" i="13"/>
  <c r="G75" i="13"/>
  <c r="H75" i="13"/>
  <c r="F76" i="13"/>
  <c r="G76" i="13"/>
  <c r="H76" i="13"/>
  <c r="F77" i="13"/>
  <c r="G77" i="13"/>
  <c r="H77" i="13"/>
  <c r="F78" i="13"/>
  <c r="G78" i="13"/>
  <c r="H78" i="13"/>
  <c r="F79" i="13"/>
  <c r="G79" i="13"/>
  <c r="H79" i="13"/>
  <c r="F80" i="13"/>
  <c r="G80" i="13"/>
  <c r="H80" i="13"/>
  <c r="F81" i="13"/>
  <c r="G81" i="13"/>
  <c r="H81" i="13"/>
  <c r="F82" i="13"/>
  <c r="G82" i="13"/>
  <c r="H82" i="13"/>
  <c r="F83" i="13"/>
  <c r="G83" i="13"/>
  <c r="H83" i="13"/>
  <c r="F84" i="13"/>
  <c r="G84" i="13"/>
  <c r="H84" i="13"/>
  <c r="F85" i="13"/>
  <c r="G85" i="13"/>
  <c r="H85" i="13"/>
  <c r="F86" i="13"/>
  <c r="G86" i="13"/>
  <c r="H86" i="13"/>
  <c r="F87" i="13"/>
  <c r="G87" i="13"/>
  <c r="H87" i="13"/>
  <c r="F88" i="13"/>
  <c r="G88" i="13"/>
  <c r="H88" i="13"/>
  <c r="F89" i="13"/>
  <c r="G89" i="13"/>
  <c r="H89" i="13"/>
  <c r="F90" i="13"/>
  <c r="G90" i="13"/>
  <c r="H90" i="13"/>
  <c r="F91" i="13"/>
  <c r="G91" i="13"/>
  <c r="H91" i="13"/>
  <c r="F92" i="13"/>
  <c r="G92" i="13"/>
  <c r="H92" i="13"/>
  <c r="F93" i="13"/>
  <c r="G93" i="13"/>
  <c r="H93" i="13"/>
  <c r="F94" i="13"/>
  <c r="G94" i="13"/>
  <c r="H94" i="13"/>
  <c r="F95" i="13"/>
  <c r="G95" i="13"/>
  <c r="H95" i="13"/>
  <c r="F96" i="13"/>
  <c r="G96" i="13"/>
  <c r="H96" i="13"/>
  <c r="F97" i="13"/>
  <c r="G97" i="13"/>
  <c r="H97" i="13"/>
  <c r="F98" i="13"/>
  <c r="G98" i="13"/>
  <c r="H98" i="13"/>
  <c r="F99" i="13"/>
  <c r="G99" i="13"/>
  <c r="H99" i="13"/>
  <c r="F100" i="13"/>
  <c r="G100" i="13"/>
  <c r="H100" i="13"/>
  <c r="F101" i="13"/>
  <c r="G101" i="13"/>
  <c r="H101" i="13"/>
  <c r="F102" i="13"/>
  <c r="G102" i="13"/>
  <c r="H102" i="13"/>
  <c r="F103" i="13"/>
  <c r="G103" i="13"/>
  <c r="H103" i="13"/>
  <c r="F104" i="13"/>
  <c r="G104" i="13"/>
  <c r="H104" i="13"/>
  <c r="F105" i="13"/>
  <c r="G105" i="13"/>
  <c r="H105" i="13"/>
  <c r="F106" i="13"/>
  <c r="G106" i="13"/>
  <c r="H106" i="13"/>
  <c r="F107" i="13"/>
  <c r="G107" i="13"/>
  <c r="H107" i="13"/>
  <c r="F108" i="13"/>
  <c r="G108" i="13"/>
  <c r="H108" i="13"/>
  <c r="F109" i="13"/>
  <c r="G109" i="13"/>
  <c r="H109" i="13"/>
  <c r="F110" i="13"/>
  <c r="G110" i="13"/>
  <c r="H110" i="13"/>
  <c r="F111" i="13"/>
  <c r="G111" i="13"/>
  <c r="H111" i="13"/>
  <c r="F112" i="13"/>
  <c r="G112" i="13"/>
  <c r="H112" i="13"/>
  <c r="F113" i="13"/>
  <c r="G113" i="13"/>
  <c r="H113" i="13"/>
  <c r="F114" i="13"/>
  <c r="G114" i="13"/>
  <c r="H114" i="13"/>
  <c r="F115" i="13"/>
  <c r="G115" i="13"/>
  <c r="H115" i="13"/>
  <c r="F116" i="13"/>
  <c r="G116" i="13"/>
  <c r="H116" i="13"/>
  <c r="F117" i="13"/>
  <c r="G117" i="13"/>
  <c r="H117" i="13"/>
  <c r="F118" i="13"/>
  <c r="G118" i="13"/>
  <c r="H118" i="13"/>
  <c r="F119" i="13"/>
  <c r="G119" i="13"/>
  <c r="H119" i="13"/>
  <c r="F120" i="13"/>
  <c r="G120" i="13"/>
  <c r="H120" i="13"/>
  <c r="F121" i="13"/>
  <c r="G121" i="13"/>
  <c r="H121" i="13"/>
  <c r="F122" i="13"/>
  <c r="G122" i="13"/>
  <c r="H122" i="13"/>
  <c r="F123" i="13"/>
  <c r="G123" i="13"/>
  <c r="H123" i="13"/>
  <c r="F124" i="13"/>
  <c r="G124" i="13"/>
  <c r="H124" i="13"/>
  <c r="F125" i="13"/>
  <c r="G125" i="13"/>
  <c r="H125" i="13"/>
  <c r="F126" i="13"/>
  <c r="G126" i="13"/>
  <c r="H126" i="13"/>
  <c r="F127" i="13"/>
  <c r="G127" i="13"/>
  <c r="H127" i="13"/>
  <c r="F128" i="13"/>
  <c r="G128" i="13"/>
  <c r="H128" i="13"/>
  <c r="F129" i="13"/>
  <c r="G129" i="13"/>
  <c r="H129" i="13"/>
  <c r="F130" i="13"/>
  <c r="G130" i="13"/>
  <c r="H130" i="13"/>
  <c r="F131" i="13"/>
  <c r="G131" i="13"/>
  <c r="H131" i="13"/>
  <c r="F132" i="13"/>
  <c r="G132" i="13"/>
  <c r="H132" i="13"/>
  <c r="F133" i="13"/>
  <c r="G133" i="13"/>
  <c r="H133" i="13"/>
  <c r="F134" i="13"/>
  <c r="G134" i="13"/>
  <c r="H134" i="13"/>
  <c r="F135" i="13"/>
  <c r="G135" i="13"/>
  <c r="H135" i="13"/>
  <c r="F136" i="13"/>
  <c r="G136" i="13"/>
  <c r="H136" i="13"/>
  <c r="F137" i="13"/>
  <c r="G137" i="13"/>
  <c r="H137" i="13"/>
  <c r="F138" i="13"/>
  <c r="G138" i="13"/>
  <c r="H138" i="13"/>
  <c r="F139" i="13"/>
  <c r="G139" i="13"/>
  <c r="H139" i="13"/>
  <c r="F140" i="13"/>
  <c r="G140" i="13"/>
  <c r="H140" i="13"/>
  <c r="F141" i="13"/>
  <c r="G141" i="13"/>
  <c r="H141" i="13"/>
  <c r="F142" i="13"/>
  <c r="G142" i="13"/>
  <c r="H142" i="13"/>
  <c r="F143" i="13"/>
  <c r="G143" i="13"/>
  <c r="H143" i="13"/>
  <c r="F144" i="13"/>
  <c r="G144" i="13"/>
  <c r="H144" i="13"/>
  <c r="F145" i="13"/>
  <c r="G145" i="13"/>
  <c r="H145" i="13"/>
  <c r="F146" i="13"/>
  <c r="G146" i="13"/>
  <c r="H146" i="13"/>
  <c r="F147" i="13"/>
  <c r="G147" i="13"/>
  <c r="H147" i="13"/>
  <c r="F148" i="13"/>
  <c r="G148" i="13"/>
  <c r="H148" i="13"/>
  <c r="F149" i="13"/>
  <c r="G149" i="13"/>
  <c r="H149" i="13"/>
  <c r="F150" i="13"/>
  <c r="G150" i="13"/>
  <c r="H150" i="13"/>
  <c r="F151" i="13"/>
  <c r="G151" i="13"/>
  <c r="H151" i="13"/>
  <c r="F152" i="13"/>
  <c r="G152" i="13"/>
  <c r="H152" i="13"/>
  <c r="F153" i="13"/>
  <c r="G153" i="13"/>
  <c r="H153" i="13"/>
  <c r="F154" i="13"/>
  <c r="G154" i="13"/>
  <c r="H154" i="13"/>
  <c r="F155" i="13"/>
  <c r="G155" i="13"/>
  <c r="H155" i="13"/>
  <c r="F156" i="13"/>
  <c r="G156" i="13"/>
  <c r="H156" i="13"/>
  <c r="F157" i="13"/>
  <c r="G157" i="13"/>
  <c r="H157" i="13"/>
  <c r="F158" i="13"/>
  <c r="G158" i="13"/>
  <c r="H158" i="13"/>
  <c r="F159" i="13"/>
  <c r="G159" i="13"/>
  <c r="H159" i="13"/>
  <c r="F160" i="13"/>
  <c r="G160" i="13"/>
  <c r="H160" i="13"/>
  <c r="F161" i="13"/>
  <c r="G161" i="13"/>
  <c r="H161" i="13"/>
  <c r="F162" i="13"/>
  <c r="G162" i="13"/>
  <c r="H162" i="13"/>
  <c r="F163" i="13"/>
  <c r="G163" i="13"/>
  <c r="H163" i="13"/>
  <c r="F164" i="13"/>
  <c r="G164" i="13"/>
  <c r="H164" i="13"/>
  <c r="F165" i="13"/>
  <c r="G165" i="13"/>
  <c r="H165" i="13"/>
  <c r="F166" i="13"/>
  <c r="G166" i="13"/>
  <c r="H166" i="13"/>
  <c r="F167" i="13"/>
  <c r="G167" i="13"/>
  <c r="H167" i="13"/>
  <c r="F168" i="13"/>
  <c r="G168" i="13"/>
  <c r="H168" i="13"/>
  <c r="F169" i="13"/>
  <c r="G169" i="13"/>
  <c r="H169" i="13"/>
  <c r="F170" i="13"/>
  <c r="G170" i="13"/>
  <c r="H170" i="13"/>
  <c r="F171" i="13"/>
  <c r="G171" i="13"/>
  <c r="H171" i="13"/>
  <c r="F172" i="13"/>
  <c r="G172" i="13"/>
  <c r="H172" i="13"/>
  <c r="F173" i="13"/>
  <c r="G173" i="13"/>
  <c r="H173" i="13"/>
  <c r="F174" i="13"/>
  <c r="G174" i="13"/>
  <c r="H174" i="13"/>
  <c r="F175" i="13"/>
  <c r="G175" i="13"/>
  <c r="H175" i="13"/>
  <c r="F176" i="13"/>
  <c r="G176" i="13"/>
  <c r="H176" i="13"/>
  <c r="F177" i="13"/>
  <c r="G177" i="13"/>
  <c r="H177" i="13"/>
  <c r="F178" i="13"/>
  <c r="G178" i="13"/>
  <c r="H178" i="13"/>
  <c r="F179" i="13"/>
  <c r="G179" i="13"/>
  <c r="H179" i="13"/>
  <c r="F180" i="13"/>
  <c r="G180" i="13"/>
  <c r="H180" i="13"/>
  <c r="F181" i="13"/>
  <c r="G181" i="13"/>
  <c r="H181" i="13"/>
  <c r="F182" i="13"/>
  <c r="G182" i="13"/>
  <c r="H182" i="13"/>
  <c r="F183" i="13"/>
  <c r="G183" i="13"/>
  <c r="H183" i="13"/>
  <c r="F184" i="13"/>
  <c r="G184" i="13"/>
  <c r="H184" i="13"/>
  <c r="F185" i="13"/>
  <c r="G185" i="13"/>
  <c r="H185" i="13"/>
  <c r="F186" i="13"/>
  <c r="G186" i="13"/>
  <c r="H186" i="13"/>
  <c r="F187" i="13"/>
  <c r="G187" i="13"/>
  <c r="H187" i="13"/>
  <c r="F188" i="13"/>
  <c r="G188" i="13"/>
  <c r="H188" i="13"/>
  <c r="F189" i="13"/>
  <c r="G189" i="13"/>
  <c r="H189" i="13"/>
  <c r="F190" i="13"/>
  <c r="G190" i="13"/>
  <c r="H190" i="13"/>
  <c r="F191" i="13"/>
  <c r="G191" i="13"/>
  <c r="H191" i="13"/>
  <c r="F192" i="13"/>
  <c r="G192" i="13"/>
  <c r="H192" i="13"/>
  <c r="F193" i="13"/>
  <c r="G193" i="13"/>
  <c r="H193" i="13"/>
  <c r="F194" i="13"/>
  <c r="G194" i="13"/>
  <c r="H194" i="13"/>
  <c r="F195" i="13"/>
  <c r="G195" i="13"/>
  <c r="H195" i="13"/>
  <c r="F196" i="13"/>
  <c r="G196" i="13"/>
  <c r="H196" i="13"/>
  <c r="F197" i="13"/>
  <c r="G197" i="13"/>
  <c r="H197" i="13"/>
  <c r="F198" i="13"/>
  <c r="G198" i="13"/>
  <c r="H198" i="13"/>
  <c r="F199" i="13"/>
  <c r="G199" i="13"/>
  <c r="H199" i="13"/>
  <c r="F200" i="13"/>
  <c r="G200" i="13"/>
  <c r="H200" i="13"/>
  <c r="F201" i="13"/>
  <c r="G201" i="13"/>
  <c r="H201" i="13"/>
  <c r="F202" i="13"/>
  <c r="G202" i="13"/>
  <c r="H202" i="13"/>
  <c r="F203" i="13"/>
  <c r="G203" i="13"/>
  <c r="H203" i="13"/>
  <c r="F204" i="13"/>
  <c r="G204" i="13"/>
  <c r="H204" i="13"/>
  <c r="F205" i="13"/>
  <c r="G205" i="13"/>
  <c r="H205" i="13"/>
  <c r="F206" i="13"/>
  <c r="G206" i="13"/>
  <c r="H206" i="13"/>
  <c r="F207" i="13"/>
  <c r="G207" i="13"/>
  <c r="H207" i="13"/>
  <c r="F208" i="13"/>
  <c r="G208" i="13"/>
  <c r="H208" i="13"/>
  <c r="F209" i="13"/>
  <c r="G209" i="13"/>
  <c r="H209" i="13"/>
  <c r="F210" i="13"/>
  <c r="G210" i="13"/>
  <c r="H210" i="13"/>
  <c r="F211" i="13"/>
  <c r="G211" i="13"/>
  <c r="H211" i="13"/>
  <c r="F212" i="13"/>
  <c r="G212" i="13"/>
  <c r="H212" i="13"/>
  <c r="F213" i="13"/>
  <c r="G213" i="13"/>
  <c r="H213" i="13"/>
  <c r="F214" i="13"/>
  <c r="G214" i="13"/>
  <c r="H214" i="13"/>
  <c r="F215" i="13"/>
  <c r="G215" i="13"/>
  <c r="H215" i="13"/>
  <c r="F216" i="13"/>
  <c r="G216" i="13"/>
  <c r="H216" i="13"/>
  <c r="F217" i="13"/>
  <c r="G217" i="13"/>
  <c r="H217" i="13"/>
  <c r="F218" i="13"/>
  <c r="G218" i="13"/>
  <c r="H218" i="13"/>
  <c r="F219" i="13"/>
  <c r="G219" i="13"/>
  <c r="H219" i="13"/>
  <c r="F220" i="13"/>
  <c r="G220" i="13"/>
  <c r="H220" i="13"/>
  <c r="F221" i="13"/>
  <c r="G221" i="13"/>
  <c r="H221" i="13"/>
  <c r="F222" i="13"/>
  <c r="G222" i="13"/>
  <c r="H222" i="13"/>
  <c r="F223" i="13"/>
  <c r="G223" i="13"/>
  <c r="H223" i="13"/>
  <c r="F224" i="13"/>
  <c r="G224" i="13"/>
  <c r="H224" i="13"/>
  <c r="F225" i="13"/>
  <c r="G225" i="13"/>
  <c r="H225" i="13"/>
  <c r="F226" i="13"/>
  <c r="G226" i="13"/>
  <c r="H226" i="13"/>
  <c r="F227" i="13"/>
  <c r="G227" i="13"/>
  <c r="H227" i="13"/>
  <c r="F228" i="13"/>
  <c r="G228" i="13"/>
  <c r="H228" i="13"/>
  <c r="F229" i="13"/>
  <c r="G229" i="13"/>
  <c r="H229" i="13"/>
  <c r="F230" i="13"/>
  <c r="G230" i="13"/>
  <c r="H230" i="13"/>
  <c r="F231" i="13"/>
  <c r="G231" i="13"/>
  <c r="H231" i="13"/>
  <c r="F232" i="13"/>
  <c r="G232" i="13"/>
  <c r="H232" i="13"/>
  <c r="F233" i="13"/>
  <c r="G233" i="13"/>
  <c r="H233" i="13"/>
  <c r="F234" i="13"/>
  <c r="G234" i="13"/>
  <c r="H234" i="13"/>
  <c r="F235" i="13"/>
  <c r="G235" i="13"/>
  <c r="H235" i="13"/>
  <c r="F236" i="13"/>
  <c r="G236" i="13"/>
  <c r="H236" i="13"/>
  <c r="F237" i="13"/>
  <c r="G237" i="13"/>
  <c r="H237" i="13"/>
  <c r="F238" i="13"/>
  <c r="G238" i="13"/>
  <c r="H238" i="13"/>
  <c r="F239" i="13"/>
  <c r="G239" i="13"/>
  <c r="H239" i="13"/>
  <c r="F240" i="13"/>
  <c r="G240" i="13"/>
  <c r="H240" i="13"/>
  <c r="F241" i="13"/>
  <c r="G241" i="13"/>
  <c r="H241" i="13"/>
  <c r="F242" i="13"/>
  <c r="G242" i="13"/>
  <c r="H242" i="13"/>
  <c r="F243" i="13"/>
  <c r="G243" i="13"/>
  <c r="H243" i="13"/>
  <c r="F244" i="13"/>
  <c r="G244" i="13"/>
  <c r="H244" i="13"/>
  <c r="F245" i="13"/>
  <c r="G245" i="13"/>
  <c r="H245" i="13"/>
  <c r="F246" i="13"/>
  <c r="G246" i="13"/>
  <c r="H246" i="13"/>
  <c r="F247" i="13"/>
  <c r="G247" i="13"/>
  <c r="H247" i="13"/>
  <c r="F248" i="13"/>
  <c r="G248" i="13"/>
  <c r="H248" i="13"/>
  <c r="F249" i="13"/>
  <c r="G249" i="13"/>
  <c r="H249" i="13"/>
  <c r="F250" i="13"/>
  <c r="G250" i="13"/>
  <c r="H250" i="13"/>
  <c r="F251" i="13"/>
  <c r="G251" i="13"/>
  <c r="H251" i="13"/>
  <c r="F252" i="13"/>
  <c r="G252" i="13"/>
  <c r="H252" i="13"/>
  <c r="F253" i="13"/>
  <c r="G253" i="13"/>
  <c r="H253" i="13"/>
  <c r="F254" i="13"/>
  <c r="G254" i="13"/>
  <c r="H254" i="13"/>
  <c r="F255" i="13"/>
  <c r="G255" i="13"/>
  <c r="H255" i="13"/>
  <c r="F256" i="13"/>
  <c r="G256" i="13"/>
  <c r="H256" i="13"/>
  <c r="F257" i="13"/>
  <c r="G257" i="13"/>
  <c r="H257" i="13"/>
  <c r="F258" i="13"/>
  <c r="G258" i="13"/>
  <c r="H258" i="13"/>
  <c r="F259" i="13"/>
  <c r="G259" i="13"/>
  <c r="H259" i="13"/>
  <c r="F260" i="13"/>
  <c r="G260" i="13"/>
  <c r="H260" i="13"/>
  <c r="F261" i="13"/>
  <c r="G261" i="13"/>
  <c r="H261" i="13"/>
  <c r="F262" i="13"/>
  <c r="G262" i="13"/>
  <c r="H262" i="13"/>
  <c r="F263" i="13"/>
  <c r="G263" i="13"/>
  <c r="H263" i="13"/>
  <c r="F264" i="13"/>
  <c r="G264" i="13"/>
  <c r="H264" i="13"/>
  <c r="F265" i="13"/>
  <c r="G265" i="13"/>
  <c r="H265" i="13"/>
  <c r="F266" i="13"/>
  <c r="G266" i="13"/>
  <c r="H266" i="13"/>
  <c r="F267" i="13"/>
  <c r="G267" i="13"/>
  <c r="H267" i="13"/>
  <c r="F268" i="13"/>
  <c r="G268" i="13"/>
  <c r="H268" i="13"/>
  <c r="F269" i="13"/>
  <c r="G269" i="13"/>
  <c r="H269" i="13"/>
  <c r="F270" i="13"/>
  <c r="G270" i="13"/>
  <c r="H270" i="13"/>
  <c r="F271" i="13"/>
  <c r="G271" i="13"/>
  <c r="H271" i="13"/>
  <c r="F272" i="13"/>
  <c r="G272" i="13"/>
  <c r="H272" i="13"/>
  <c r="F273" i="13"/>
  <c r="G273" i="13"/>
  <c r="H273" i="13"/>
  <c r="F274" i="13"/>
  <c r="G274" i="13"/>
  <c r="H274" i="13"/>
  <c r="F275" i="13"/>
  <c r="G275" i="13"/>
  <c r="H275" i="13"/>
  <c r="F276" i="13"/>
  <c r="G276" i="13"/>
  <c r="H276" i="13"/>
  <c r="F277" i="13"/>
  <c r="G277" i="13"/>
  <c r="H277" i="13"/>
  <c r="F278" i="13"/>
  <c r="G278" i="13"/>
  <c r="H278" i="13"/>
  <c r="F279" i="13"/>
  <c r="G279" i="13"/>
  <c r="H279" i="13"/>
  <c r="F280" i="13"/>
  <c r="G280" i="13"/>
  <c r="H280" i="13"/>
  <c r="F281" i="13"/>
  <c r="G281" i="13"/>
  <c r="H281" i="13"/>
  <c r="F282" i="13"/>
  <c r="G282" i="13"/>
  <c r="H282" i="13"/>
  <c r="F283" i="13"/>
  <c r="G283" i="13"/>
  <c r="H283" i="13"/>
  <c r="F284" i="13"/>
  <c r="G284" i="13"/>
  <c r="H284" i="13"/>
  <c r="F285" i="13"/>
  <c r="G285" i="13"/>
  <c r="H285" i="13"/>
  <c r="F286" i="13"/>
  <c r="G286" i="13"/>
  <c r="H286" i="13"/>
  <c r="F287" i="13"/>
  <c r="G287" i="13"/>
  <c r="H287" i="13"/>
  <c r="F288" i="13"/>
  <c r="G288" i="13"/>
  <c r="H288" i="13"/>
  <c r="F289" i="13"/>
  <c r="G289" i="13"/>
  <c r="H289" i="13"/>
  <c r="F290" i="13"/>
  <c r="G290" i="13"/>
  <c r="H290" i="13"/>
  <c r="F291" i="13"/>
  <c r="G291" i="13"/>
  <c r="H291" i="13"/>
  <c r="F292" i="13"/>
  <c r="G292" i="13"/>
  <c r="H292" i="13"/>
  <c r="F293" i="13"/>
  <c r="G293" i="13"/>
  <c r="H293" i="13"/>
  <c r="F294" i="13"/>
  <c r="G294" i="13"/>
  <c r="H294" i="13"/>
  <c r="F295" i="13"/>
  <c r="G295" i="13"/>
  <c r="H295" i="13"/>
  <c r="F296" i="13"/>
  <c r="G296" i="13"/>
  <c r="H296" i="13"/>
  <c r="F297" i="13"/>
  <c r="G297" i="13"/>
  <c r="H297" i="13"/>
  <c r="F298" i="13"/>
  <c r="G298" i="13"/>
  <c r="H298" i="13"/>
  <c r="F299" i="13"/>
  <c r="G299" i="13"/>
  <c r="H299" i="13"/>
  <c r="F300" i="13"/>
  <c r="G300" i="13"/>
  <c r="H300" i="13"/>
  <c r="F301" i="13"/>
  <c r="G301" i="13"/>
  <c r="H301" i="13"/>
  <c r="F302" i="13"/>
  <c r="G302" i="13"/>
  <c r="H302" i="13"/>
  <c r="F303" i="13"/>
  <c r="G303" i="13"/>
  <c r="H303" i="13"/>
  <c r="F304" i="13"/>
  <c r="G304" i="13"/>
  <c r="H304" i="13"/>
  <c r="F305" i="13"/>
  <c r="G305" i="13"/>
  <c r="H305" i="13"/>
  <c r="F306" i="13"/>
  <c r="G306" i="13"/>
  <c r="H306" i="13"/>
  <c r="F307" i="13"/>
  <c r="G307" i="13"/>
  <c r="H307" i="13"/>
  <c r="F308" i="13"/>
  <c r="G308" i="13"/>
  <c r="H308" i="13"/>
  <c r="F309" i="13"/>
  <c r="G309" i="13"/>
  <c r="H309" i="13"/>
  <c r="F310" i="13"/>
  <c r="G310" i="13"/>
  <c r="H310" i="13"/>
  <c r="F311" i="13"/>
  <c r="G311" i="13"/>
  <c r="H311" i="13"/>
  <c r="F312" i="13"/>
  <c r="G312" i="13"/>
  <c r="H312" i="13"/>
  <c r="F313" i="13"/>
  <c r="G313" i="13"/>
  <c r="H313" i="13"/>
  <c r="F314" i="13"/>
  <c r="G314" i="13"/>
  <c r="H314" i="13"/>
  <c r="F315" i="13"/>
  <c r="G315" i="13"/>
  <c r="H315" i="13"/>
  <c r="F316" i="13"/>
  <c r="G316" i="13"/>
  <c r="H316" i="13"/>
  <c r="F317" i="13"/>
  <c r="G317" i="13"/>
  <c r="H317" i="13"/>
  <c r="F318" i="13"/>
  <c r="G318" i="13"/>
  <c r="H318" i="13"/>
  <c r="F319" i="13"/>
  <c r="G319" i="13"/>
  <c r="H319" i="13"/>
  <c r="F320" i="13"/>
  <c r="G320" i="13"/>
  <c r="H320" i="13"/>
  <c r="F321" i="13"/>
  <c r="G321" i="13"/>
  <c r="H321" i="13"/>
  <c r="F322" i="13"/>
  <c r="G322" i="13"/>
  <c r="H322" i="13"/>
  <c r="F323" i="13"/>
  <c r="G323" i="13"/>
  <c r="H323" i="13"/>
  <c r="F324" i="13"/>
  <c r="G324" i="13"/>
  <c r="H324" i="13"/>
  <c r="F325" i="13"/>
  <c r="G325" i="13"/>
  <c r="H325" i="13"/>
  <c r="F326" i="13"/>
  <c r="G326" i="13"/>
  <c r="H326" i="13"/>
  <c r="F327" i="13"/>
  <c r="G327" i="13"/>
  <c r="H327" i="13"/>
  <c r="F328" i="13"/>
  <c r="G328" i="13"/>
  <c r="H328" i="13"/>
  <c r="F329" i="13"/>
  <c r="G329" i="13"/>
  <c r="H329" i="13"/>
  <c r="F330" i="13"/>
  <c r="G330" i="13"/>
  <c r="H330" i="13"/>
  <c r="F331" i="13"/>
  <c r="G331" i="13"/>
  <c r="H331" i="13"/>
  <c r="F332" i="13"/>
  <c r="G332" i="13"/>
  <c r="H332" i="13"/>
  <c r="F333" i="13"/>
  <c r="G333" i="13"/>
  <c r="H333" i="13"/>
  <c r="F334" i="13"/>
  <c r="G334" i="13"/>
  <c r="H334" i="13"/>
  <c r="F335" i="13"/>
  <c r="G335" i="13"/>
  <c r="H335" i="13"/>
  <c r="F336" i="13"/>
  <c r="G336" i="13"/>
  <c r="H336" i="13"/>
  <c r="F337" i="13"/>
  <c r="G337" i="13"/>
  <c r="H337" i="13"/>
  <c r="F338" i="13"/>
  <c r="G338" i="13"/>
  <c r="H338" i="13"/>
  <c r="F339" i="13"/>
  <c r="G339" i="13"/>
  <c r="H339" i="13"/>
  <c r="F340" i="13"/>
  <c r="G340" i="13"/>
  <c r="H340" i="13"/>
  <c r="F341" i="13"/>
  <c r="G341" i="13"/>
  <c r="H341" i="13"/>
  <c r="F342" i="13"/>
  <c r="G342" i="13"/>
  <c r="H342" i="13"/>
  <c r="F343" i="13"/>
  <c r="G343" i="13"/>
  <c r="H343" i="13"/>
  <c r="F344" i="13"/>
  <c r="G344" i="13"/>
  <c r="H344" i="13"/>
  <c r="F345" i="13"/>
  <c r="G345" i="13"/>
  <c r="H345" i="13"/>
  <c r="F346" i="13"/>
  <c r="G346" i="13"/>
  <c r="H346" i="13"/>
  <c r="F347" i="13"/>
  <c r="G347" i="13"/>
  <c r="H347" i="13"/>
  <c r="F348" i="13"/>
  <c r="G348" i="13"/>
  <c r="H348" i="13"/>
  <c r="F349" i="13"/>
  <c r="G349" i="13"/>
  <c r="H349" i="13"/>
  <c r="F350" i="13"/>
  <c r="G350" i="13"/>
  <c r="H350" i="13"/>
  <c r="F351" i="13"/>
  <c r="G351" i="13"/>
  <c r="H351" i="13"/>
  <c r="F352" i="13"/>
  <c r="G352" i="13"/>
  <c r="H352" i="13"/>
  <c r="F353" i="13"/>
  <c r="G353" i="13"/>
  <c r="H353" i="13"/>
  <c r="F354" i="13"/>
  <c r="G354" i="13"/>
  <c r="H354" i="13"/>
  <c r="F355" i="13"/>
  <c r="G355" i="13"/>
  <c r="H355" i="13"/>
  <c r="F356" i="13"/>
  <c r="G356" i="13"/>
  <c r="H356" i="13"/>
  <c r="F357" i="13"/>
  <c r="G357" i="13"/>
  <c r="H357" i="13"/>
  <c r="F358" i="13"/>
  <c r="G358" i="13"/>
  <c r="H358" i="13"/>
  <c r="F359" i="13"/>
  <c r="G359" i="13"/>
  <c r="H359" i="13"/>
  <c r="F360" i="13"/>
  <c r="G360" i="13"/>
  <c r="H360" i="13"/>
  <c r="F361" i="13"/>
  <c r="G361" i="13"/>
  <c r="H361" i="13"/>
  <c r="F362" i="13"/>
  <c r="G362" i="13"/>
  <c r="H362" i="13"/>
  <c r="F363" i="13"/>
  <c r="G363" i="13"/>
  <c r="H363" i="13"/>
  <c r="F364" i="13"/>
  <c r="G364" i="13"/>
  <c r="H364" i="13"/>
  <c r="F365" i="13"/>
  <c r="G365" i="13"/>
  <c r="H365" i="13"/>
  <c r="F366" i="13"/>
  <c r="G366" i="13"/>
  <c r="H366" i="13"/>
  <c r="F367" i="13"/>
  <c r="G367" i="13"/>
  <c r="H367" i="13"/>
  <c r="F368" i="13"/>
  <c r="G368" i="13"/>
  <c r="H368" i="13"/>
  <c r="F369" i="13"/>
  <c r="G369" i="13"/>
  <c r="H369" i="13"/>
  <c r="F370" i="13"/>
  <c r="G370" i="13"/>
  <c r="H370" i="13"/>
  <c r="F371" i="13"/>
  <c r="G371" i="13"/>
  <c r="H371" i="13"/>
  <c r="F372" i="13"/>
  <c r="G372" i="13"/>
  <c r="H372" i="13"/>
  <c r="F373" i="13"/>
  <c r="G373" i="13"/>
  <c r="H373" i="13"/>
  <c r="F374" i="13"/>
  <c r="G374" i="13"/>
  <c r="H374" i="13"/>
  <c r="F375" i="13"/>
  <c r="G375" i="13"/>
  <c r="H375" i="13"/>
  <c r="F376" i="13"/>
  <c r="G376" i="13"/>
  <c r="H376" i="13"/>
  <c r="F377" i="13"/>
  <c r="G377" i="13"/>
  <c r="H377" i="13"/>
  <c r="F378" i="13"/>
  <c r="G378" i="13"/>
  <c r="H378" i="13"/>
  <c r="F379" i="13"/>
  <c r="G379" i="13"/>
  <c r="H379" i="13"/>
  <c r="F380" i="13"/>
  <c r="G380" i="13"/>
  <c r="H380" i="13"/>
  <c r="F381" i="13"/>
  <c r="G381" i="13"/>
  <c r="H381" i="13"/>
  <c r="F382" i="13"/>
  <c r="G382" i="13"/>
  <c r="H382" i="13"/>
  <c r="F383" i="13"/>
  <c r="G383" i="13"/>
  <c r="H383" i="13"/>
  <c r="F384" i="13"/>
  <c r="G384" i="13"/>
  <c r="H384" i="13"/>
  <c r="F385" i="13"/>
  <c r="G385" i="13"/>
  <c r="H385" i="13"/>
  <c r="F386" i="13"/>
  <c r="G386" i="13"/>
  <c r="H386" i="13"/>
  <c r="F387" i="13"/>
  <c r="G387" i="13"/>
  <c r="H387" i="13"/>
  <c r="F388" i="13"/>
  <c r="G388" i="13"/>
  <c r="H388" i="13"/>
  <c r="F389" i="13"/>
  <c r="G389" i="13"/>
  <c r="H389" i="13"/>
  <c r="F390" i="13"/>
  <c r="G390" i="13"/>
  <c r="H390" i="13"/>
  <c r="F391" i="13"/>
  <c r="G391" i="13"/>
  <c r="H391" i="13"/>
  <c r="F392" i="13"/>
  <c r="G392" i="13"/>
  <c r="H392" i="13"/>
  <c r="F393" i="13"/>
  <c r="G393" i="13"/>
  <c r="H393" i="13"/>
  <c r="F394" i="13"/>
  <c r="G394" i="13"/>
  <c r="H394" i="13"/>
  <c r="F395" i="13"/>
  <c r="G395" i="13"/>
  <c r="H395" i="13"/>
  <c r="F396" i="13"/>
  <c r="G396" i="13"/>
  <c r="H396" i="13"/>
  <c r="F397" i="13"/>
  <c r="G397" i="13"/>
  <c r="H397" i="13"/>
  <c r="F398" i="13"/>
  <c r="G398" i="13"/>
  <c r="H398" i="13"/>
  <c r="F399" i="13"/>
  <c r="G399" i="13"/>
  <c r="H399" i="13"/>
  <c r="F400" i="13"/>
  <c r="G400" i="13"/>
  <c r="H400" i="13"/>
  <c r="F401" i="13"/>
  <c r="G401" i="13"/>
  <c r="H401" i="13"/>
  <c r="F402" i="13"/>
  <c r="G402" i="13"/>
  <c r="H402" i="13"/>
  <c r="F403" i="13"/>
  <c r="G403" i="13"/>
  <c r="H403" i="13"/>
  <c r="F404" i="13"/>
  <c r="G404" i="13"/>
  <c r="H404" i="13"/>
  <c r="F405" i="13"/>
  <c r="G405" i="13"/>
  <c r="H405" i="13"/>
  <c r="F406" i="13"/>
  <c r="G406" i="13"/>
  <c r="H406" i="13"/>
  <c r="F407" i="13"/>
  <c r="G407" i="13"/>
  <c r="H407" i="13"/>
  <c r="F408" i="13"/>
  <c r="G408" i="13"/>
  <c r="H408" i="13"/>
  <c r="F409" i="13"/>
  <c r="G409" i="13"/>
  <c r="H409" i="13"/>
  <c r="F410" i="13"/>
  <c r="G410" i="13"/>
  <c r="H410" i="13"/>
  <c r="F411" i="13"/>
  <c r="G411" i="13"/>
  <c r="H411" i="13"/>
  <c r="F412" i="13"/>
  <c r="G412" i="13"/>
  <c r="H412" i="13"/>
  <c r="F413" i="13"/>
  <c r="G413" i="13"/>
  <c r="H413" i="13"/>
  <c r="F414" i="13"/>
  <c r="G414" i="13"/>
  <c r="H414" i="13"/>
  <c r="F415" i="13"/>
  <c r="G415" i="13"/>
  <c r="H415" i="13"/>
  <c r="F416" i="13"/>
  <c r="G416" i="13"/>
  <c r="H416" i="13"/>
  <c r="F417" i="13"/>
  <c r="G417" i="13"/>
  <c r="H417" i="13"/>
  <c r="F418" i="13"/>
  <c r="G418" i="13"/>
  <c r="H418" i="13"/>
  <c r="F419" i="13"/>
  <c r="G419" i="13"/>
  <c r="H419" i="13"/>
  <c r="F420" i="13"/>
  <c r="G420" i="13"/>
  <c r="H420" i="13"/>
  <c r="F421" i="13"/>
  <c r="G421" i="13"/>
  <c r="H421" i="13"/>
  <c r="F422" i="13"/>
  <c r="G422" i="13"/>
  <c r="H422" i="13"/>
  <c r="F423" i="13"/>
  <c r="G423" i="13"/>
  <c r="H423" i="13"/>
  <c r="F424" i="13"/>
  <c r="G424" i="13"/>
  <c r="H424" i="13"/>
  <c r="F425" i="13"/>
  <c r="G425" i="13"/>
  <c r="H425" i="13"/>
  <c r="F426" i="13"/>
  <c r="G426" i="13"/>
  <c r="H426" i="13"/>
  <c r="F427" i="13"/>
  <c r="G427" i="13"/>
  <c r="H427" i="13"/>
  <c r="F428" i="13"/>
  <c r="G428" i="13"/>
  <c r="H428" i="13"/>
  <c r="F429" i="13"/>
  <c r="G429" i="13"/>
  <c r="H429" i="13"/>
</calcChain>
</file>

<file path=xl/sharedStrings.xml><?xml version="1.0" encoding="utf-8"?>
<sst xmlns="http://schemas.openxmlformats.org/spreadsheetml/2006/main" count="10760" uniqueCount="2876">
  <si>
    <t>Gene id</t>
  </si>
  <si>
    <t>Gene description</t>
  </si>
  <si>
    <t>Family</t>
  </si>
  <si>
    <t>DNA domain</t>
  </si>
  <si>
    <t>Domain description</t>
  </si>
  <si>
    <t>Evalue</t>
  </si>
  <si>
    <t>Score</t>
  </si>
  <si>
    <t xml:space="preserve">TF id </t>
  </si>
  <si>
    <t>Hit pident</t>
  </si>
  <si>
    <t>Hit evalue</t>
  </si>
  <si>
    <t>TraesCS2A02G104800</t>
  </si>
  <si>
    <t>-</t>
  </si>
  <si>
    <t>WRKY</t>
  </si>
  <si>
    <t>PF03106</t>
  </si>
  <si>
    <t>WRKY DNA -binding domain</t>
  </si>
  <si>
    <t>Traes_4AS_0DA136E0E.1</t>
  </si>
  <si>
    <t>TraesCS3D02G355500</t>
  </si>
  <si>
    <t>MYB_related</t>
  </si>
  <si>
    <t>PF00249</t>
  </si>
  <si>
    <t>Myb-like DNA-binding domain</t>
  </si>
  <si>
    <t>TRAES3BF076800040CFD_t1</t>
  </si>
  <si>
    <t>TraesCS4A02G200800</t>
  </si>
  <si>
    <t>HB-other</t>
  </si>
  <si>
    <t>PF00046</t>
  </si>
  <si>
    <t>Homeobox domain</t>
  </si>
  <si>
    <t>Traes_4DS_35269C392.1</t>
  </si>
  <si>
    <t>TraesCS4A02G219700</t>
  </si>
  <si>
    <t>NAC</t>
  </si>
  <si>
    <t>PF02365</t>
  </si>
  <si>
    <t>No apical meristem (NAM) protein</t>
  </si>
  <si>
    <t>Traes_4DS_DA83A5E27.1</t>
  </si>
  <si>
    <t>TraesCS4B02G098200</t>
  </si>
  <si>
    <t>TraesCS4D02G094400</t>
  </si>
  <si>
    <t>TraesCS4D02G111900</t>
  </si>
  <si>
    <t>TraesCS5A02G029900</t>
  </si>
  <si>
    <t>NF-YA</t>
  </si>
  <si>
    <t>PF02045</t>
  </si>
  <si>
    <t>CCAAT-binding transcription factor (CBF-B/NF-YA) subunit B</t>
  </si>
  <si>
    <t>Traes_5DS_443F1993A.2</t>
  </si>
  <si>
    <t>TraesCS5B02G311300</t>
  </si>
  <si>
    <t>PF00847</t>
  </si>
  <si>
    <t>AP2 domain</t>
  </si>
  <si>
    <t>Traes_5BL_B6A784025.1</t>
  </si>
  <si>
    <t>TraesCS6D02G153000</t>
  </si>
  <si>
    <t>GRAS</t>
  </si>
  <si>
    <t>PF03514</t>
  </si>
  <si>
    <t>GRAS domain family</t>
  </si>
  <si>
    <t>Traes_7DL_44FCA17C4.1</t>
  </si>
  <si>
    <t>TraesCS1A02G220000</t>
  </si>
  <si>
    <t>Traes_1AL_88D49649D.1</t>
  </si>
  <si>
    <t>TraesCS1A02G221600</t>
  </si>
  <si>
    <t>GATA transcription factor [Source:UniProtKB/TrEMBL;Acc:A0A1D5RW78]</t>
  </si>
  <si>
    <t>GATA</t>
  </si>
  <si>
    <t>PF00320</t>
  </si>
  <si>
    <t>GATA zinc finger</t>
  </si>
  <si>
    <t>Traes_6AL_47F6C4665.1</t>
  </si>
  <si>
    <t>TraesCS1A02G334100</t>
  </si>
  <si>
    <t>Dof</t>
  </si>
  <si>
    <t>PF02701</t>
  </si>
  <si>
    <t>Dof domain, zinc finger</t>
  </si>
  <si>
    <t>TRAES3BF090300050CFD_t1</t>
  </si>
  <si>
    <t>TraesCS1B02G234800</t>
  </si>
  <si>
    <t>GATA transcription factor [Source:UniProtKB/TrEMBL;Acc:A0A1D5SAU4]</t>
  </si>
  <si>
    <t>TraesCS1B02G335100</t>
  </si>
  <si>
    <t>Traes_5BL_B795CE108.2</t>
  </si>
  <si>
    <t>TraesCS1D02G223200</t>
  </si>
  <si>
    <t>GATA transcription factor [Source:UniProtKB/TrEMBL;Acc:A0A1D5SRH8]</t>
  </si>
  <si>
    <t>Traes_6DL_410C5CD3B.1</t>
  </si>
  <si>
    <t>TraesCS2D02G158200</t>
  </si>
  <si>
    <t>MYB</t>
  </si>
  <si>
    <t>Traes_2BS_E1E541767.1</t>
  </si>
  <si>
    <t>TraesCS2D02G488500</t>
  </si>
  <si>
    <t>Traes_2DL_7B1FE2F5B.1</t>
  </si>
  <si>
    <t>TraesCS3A02G057900</t>
  </si>
  <si>
    <t>bHLH</t>
  </si>
  <si>
    <t>PF00010</t>
  </si>
  <si>
    <t>Helix-loop-helix DNA-binding domain</t>
  </si>
  <si>
    <t>Traes_3AS_1FD49785C.3</t>
  </si>
  <si>
    <t>TraesCS3A02G104400</t>
  </si>
  <si>
    <t>TRAES3BF076600020CFD_t1</t>
  </si>
  <si>
    <t>TraesCS3A02G254500</t>
  </si>
  <si>
    <t>TRAES3BF082500050CFD_t1</t>
  </si>
  <si>
    <t>TraesCS3A02G526600</t>
  </si>
  <si>
    <t>LUX-A [Source:UniProtKB/TrEMBL;Acc:W0M071]</t>
  </si>
  <si>
    <t>TraesCS3B02G122800</t>
  </si>
  <si>
    <t>TraesCS3B02G122900</t>
  </si>
  <si>
    <t>TraesCS3B02G261800</t>
  </si>
  <si>
    <t>C3H</t>
  </si>
  <si>
    <t>PF00642</t>
  </si>
  <si>
    <t>Zinc finger C-x8-C-x5-C-x3-H type (and similar)</t>
  </si>
  <si>
    <t>TRAES3BF177400020CFD_t1</t>
  </si>
  <si>
    <t>TraesCS3B02G286500</t>
  </si>
  <si>
    <t>TraesCS3B02G394200</t>
  </si>
  <si>
    <t>TraesCS3B02G568300</t>
  </si>
  <si>
    <t>HSF</t>
  </si>
  <si>
    <t>PF00447</t>
  </si>
  <si>
    <t>HSF-type DNA-binding</t>
  </si>
  <si>
    <t>TRAES3BF025700030CFD_t1</t>
  </si>
  <si>
    <t>TraesCS3D02G106600</t>
  </si>
  <si>
    <t>TraesCS3D02G255400</t>
  </si>
  <si>
    <t>TraesCS3D02G531900</t>
  </si>
  <si>
    <t>PHYTOCLOCK 1 [Source:UniProtKB/TrEMBL;Acc:A0A1D5WHP5]</t>
  </si>
  <si>
    <t>TraesCS4B02G206800</t>
  </si>
  <si>
    <t>Traes_4AS_E20BDE652.1</t>
  </si>
  <si>
    <t>TraesCS4B02G345600</t>
  </si>
  <si>
    <t>Traes_4BL_0F02B2343.1</t>
  </si>
  <si>
    <t>TraesCS4D02G001700</t>
  </si>
  <si>
    <t>LBD (AS2/LOB)</t>
  </si>
  <si>
    <t>PF03195</t>
  </si>
  <si>
    <t>Protein of unknown function DUF260</t>
  </si>
  <si>
    <t>Traes_4DS_11C3B0459.1</t>
  </si>
  <si>
    <t>TraesCS4D02G340700</t>
  </si>
  <si>
    <t>TraesCS5A02G143300</t>
  </si>
  <si>
    <t>bZIP</t>
  </si>
  <si>
    <t>PF00170</t>
  </si>
  <si>
    <t>bZIP transcription factor</t>
  </si>
  <si>
    <t>Traes_5BL_573ABF1D7.1</t>
  </si>
  <si>
    <t>TraesCS5A02G310500</t>
  </si>
  <si>
    <t>CBFIVd-A22 [Source:UniProtKB/TrEMBL;Acc:A0MPM3]</t>
  </si>
  <si>
    <t>Traes_5DL_62A4CE1CC.2</t>
  </si>
  <si>
    <t>TraesCS5A02G310700</t>
  </si>
  <si>
    <t>TraesCS5A02G514700</t>
  </si>
  <si>
    <t>TraesCS5B02G203100</t>
  </si>
  <si>
    <t>Traes_5BL_D85C0EF26.1</t>
  </si>
  <si>
    <t>TraesCS5B02G311400</t>
  </si>
  <si>
    <t>Traes_5BL_199A847E4.1</t>
  </si>
  <si>
    <t>TraesCS5D02G148700</t>
  </si>
  <si>
    <t>TraesCS5D02G317400</t>
  </si>
  <si>
    <t>CBFIVd-D22 [Source:UniProtKB/TrEMBL;Acc:A0MPM5]</t>
  </si>
  <si>
    <t>TraesCS6A02G186200</t>
  </si>
  <si>
    <t>Traes_6AS_4D5775944.1</t>
  </si>
  <si>
    <t>TraesCS6D02G232700</t>
  </si>
  <si>
    <t>Traes_6DL_901793D6D.2</t>
  </si>
  <si>
    <t>TraesCS7A02G213400</t>
  </si>
  <si>
    <t>Traes_6DL_6A7EFC4661.2</t>
  </si>
  <si>
    <t>TraesCS7A02G218600</t>
  </si>
  <si>
    <t>DBB</t>
  </si>
  <si>
    <t>PF00643</t>
  </si>
  <si>
    <t>B-box zinc finger</t>
  </si>
  <si>
    <t>Traes_7AS_B2DC3787B.1</t>
  </si>
  <si>
    <t>TraesCS7A02G305200</t>
  </si>
  <si>
    <t>Traes_7DL_BDD45DB24.2</t>
  </si>
  <si>
    <t>TraesCS7A02G362500</t>
  </si>
  <si>
    <t>TraesCS7A02G383400</t>
  </si>
  <si>
    <t>Traes_2AL_9959DBD0D.1</t>
  </si>
  <si>
    <t>TraesCS7B02G125500</t>
  </si>
  <si>
    <t>Traes_7BS_39A9F4AEC.2</t>
  </si>
  <si>
    <t>TraesCS7B02G321300</t>
  </si>
  <si>
    <t>Traes_7AL_A8CAE984E.1</t>
  </si>
  <si>
    <t>TraesCS7D02G110600</t>
  </si>
  <si>
    <t>Traes_7DS_01F74C6F3.1</t>
  </si>
  <si>
    <t>TraesCS7D02G220300</t>
  </si>
  <si>
    <t>Traes_7DS_9B463F375.2</t>
  </si>
  <si>
    <t>TraesCS7D02G379900</t>
  </si>
  <si>
    <t>Traes_2BL_F35AEBED4.1</t>
  </si>
  <si>
    <t>Traes_4AL_5659286D11.1</t>
  </si>
  <si>
    <t>ZF-HD protein dimerisation region</t>
  </si>
  <si>
    <t>PF04770</t>
  </si>
  <si>
    <t>ZF-HD</t>
  </si>
  <si>
    <t>TraesCSU02G070700</t>
  </si>
  <si>
    <t>Traes_7DL_303249AE4.1</t>
  </si>
  <si>
    <t>SRF-type transcription factor (DNA-binding and dimerisation domain)</t>
  </si>
  <si>
    <t>PF00319</t>
  </si>
  <si>
    <t>M_type</t>
  </si>
  <si>
    <t>TraesCS7D02G388600</t>
  </si>
  <si>
    <t>Traes_5BL_FCB1625F3.1</t>
  </si>
  <si>
    <t>TraesCS7D02G270600</t>
  </si>
  <si>
    <t>CBFII-5.2 [Source:UniProtKB/TrEMBL;Acc:A0MPJ1]</t>
  </si>
  <si>
    <t>TraesCS7D02G052400</t>
  </si>
  <si>
    <t>Traes_7DL_A8C4FFABB.1</t>
  </si>
  <si>
    <t>TraesCS7B02G472200</t>
  </si>
  <si>
    <t>Traes_7DL_5968FA56C.1</t>
  </si>
  <si>
    <t>TraesCS7B02G418400</t>
  </si>
  <si>
    <t>Traes_5BL_8D23DFA4A.1</t>
  </si>
  <si>
    <t>TraesCS7B02G267300</t>
  </si>
  <si>
    <t>Traes_7DS_C6A3C10A6.1</t>
  </si>
  <si>
    <t>bZIP transcription factor, Positive regulator of ABA signaling, Drought toleranc [Source: Projected from Oryza sativa (Os06g0211200)]</t>
  </si>
  <si>
    <t>TraesCS7B02G075600</t>
  </si>
  <si>
    <t>Traes_2AL_C70217249.1</t>
  </si>
  <si>
    <t>B3 DNA binding domain</t>
  </si>
  <si>
    <t>PF02362</t>
  </si>
  <si>
    <t>ARF</t>
  </si>
  <si>
    <t>Auxin response factor [Source:UniProtKB/TrEMBL;Acc:A0A1D6BNL4]</t>
  </si>
  <si>
    <t>TraesCS7A02G475700</t>
  </si>
  <si>
    <t>Traes_7DL_F53A3F676.1</t>
  </si>
  <si>
    <t>Domain of unknown function (DUF702)</t>
  </si>
  <si>
    <t>PF05142</t>
  </si>
  <si>
    <t>SRS</t>
  </si>
  <si>
    <t>TraesCS7A02G406300</t>
  </si>
  <si>
    <t>Heat-responsive transcription factor [Source:UniProtKB/TrEMBL;Acc:A0A0D3QT57]</t>
  </si>
  <si>
    <t>TraesCS7A02G270100</t>
  </si>
  <si>
    <t>AP2 domain CBF protein [Source:UniProtKB/TrEMBL;Acc:K9M7E0]</t>
  </si>
  <si>
    <t>TraesCS7A02G057700</t>
  </si>
  <si>
    <t>Traes_5DL_B89CD8432.1</t>
  </si>
  <si>
    <t>TraesCS7A02G021800</t>
  </si>
  <si>
    <t>Traes_7DL_AB55D9F4E.1</t>
  </si>
  <si>
    <t>TraesCS7A02G017600</t>
  </si>
  <si>
    <t>Traes_6DL_1ABE78799.1</t>
  </si>
  <si>
    <t>TraesCS6D02G362900</t>
  </si>
  <si>
    <t>Traes_6DL_FA861D610.2</t>
  </si>
  <si>
    <t>TraesCS6D02G320700</t>
  </si>
  <si>
    <t>Traes_6DL_7892214C8.1</t>
  </si>
  <si>
    <t>TraesCS6D02G299100</t>
  </si>
  <si>
    <t>Traes_6DL_499F64524.1</t>
  </si>
  <si>
    <t>TraesCS6D02G298100</t>
  </si>
  <si>
    <t>TraesCS6D02G268400</t>
  </si>
  <si>
    <t>Traes_2AL_660616C44.1</t>
  </si>
  <si>
    <t>TraesCS6D02G241900</t>
  </si>
  <si>
    <t>Traes_6DL_991931CF9.2</t>
  </si>
  <si>
    <t>TraesCS6D02G211100</t>
  </si>
  <si>
    <t>Traes_2BL_9A4B3C539.1</t>
  </si>
  <si>
    <t>TraesCS6D02G199200</t>
  </si>
  <si>
    <t>Traes_6DL_77ACE1279.2</t>
  </si>
  <si>
    <t>TraesCS6B02G318700</t>
  </si>
  <si>
    <t>MYB-related protein [Source:UniProtKB/TrEMBL;Acc:G9DRA4]</t>
  </si>
  <si>
    <t>TraesCS6B02G288500</t>
  </si>
  <si>
    <t>TraesCS6B02G285300</t>
  </si>
  <si>
    <t>Traes_2BL_B69300543.1</t>
  </si>
  <si>
    <t>HOX1 [Source:UniProtKB/TrEMBL;Acc:M9PJT6]</t>
  </si>
  <si>
    <t>TraesCS6B02G284300</t>
  </si>
  <si>
    <t>Traes_5BL_8D6C8E27F.1</t>
  </si>
  <si>
    <t>AP2 domain CBF protein [Source:UniProtKB/TrEMBL;Acc:K9M7V3]</t>
  </si>
  <si>
    <t>TraesCS6B02G268100</t>
  </si>
  <si>
    <t>Traes_6DL_BBAC725C3.2</t>
  </si>
  <si>
    <t>Myb33 [Source:UniProtKB/TrEMBL;Acc:A0A182BBB2]</t>
  </si>
  <si>
    <t>TraesCS6B02G257000</t>
  </si>
  <si>
    <t>TraesCS6B02G246500</t>
  </si>
  <si>
    <t>Traes_6DL_D1C1DBD34.1</t>
  </si>
  <si>
    <t>MIKC</t>
  </si>
  <si>
    <t>TraesCS6A02G292300</t>
  </si>
  <si>
    <t>TraesCS6A02G261100</t>
  </si>
  <si>
    <t>MYB33 [Source:UniProtKB/TrEMBL;Acc:G3LZX9]</t>
  </si>
  <si>
    <t>TraesCS6A02G224400</t>
  </si>
  <si>
    <t>Traes_6AL_E1D3D8DAA1.1</t>
  </si>
  <si>
    <t>TraesCS6A02G224100</t>
  </si>
  <si>
    <t>TraesCS6A02G216400</t>
  </si>
  <si>
    <t>Similar to Isoform 2 of Heat stress transcription factor B-2c [Source: Projected from Oryza sativa (Os09g0526600)]</t>
  </si>
  <si>
    <t>TraesCS5D02G321000</t>
  </si>
  <si>
    <t>Traes_5BL_F5D379AFC.1</t>
  </si>
  <si>
    <t>TraesCS5D02G245300</t>
  </si>
  <si>
    <t>Traes_5DL_431CCA490.1</t>
  </si>
  <si>
    <t>Similar to Heat stress transcription factor Spl7 (Heat shock transcription factor) (Heat shock factor RHSF10) [Source: Projected from Oryza sativa (Os09g0456800)]</t>
  </si>
  <si>
    <t>TraesCS5D02G244800</t>
  </si>
  <si>
    <t>Traes_5AS_EBCEA6601.1</t>
  </si>
  <si>
    <t>TraesCS5D02G060300</t>
  </si>
  <si>
    <t>TraesCS5B02G315600</t>
  </si>
  <si>
    <t>TraesCS5B02G236900</t>
  </si>
  <si>
    <t>TraesCS5B02G236400</t>
  </si>
  <si>
    <t>Traes_5BL_D934D0099.1</t>
  </si>
  <si>
    <t>TraesCS5A02G401800</t>
  </si>
  <si>
    <t>TraesCS5A02G314700</t>
  </si>
  <si>
    <t>TraesCS5A02G237900</t>
  </si>
  <si>
    <t>Traes_1AL_C4FA8404A.2</t>
  </si>
  <si>
    <t>TraesCS5A02G220900</t>
  </si>
  <si>
    <t>Traes_6AL_DAA2D7F8A.1</t>
  </si>
  <si>
    <t>TraesCS5A02G174700</t>
  </si>
  <si>
    <t>TraesCS5A02G049600</t>
  </si>
  <si>
    <t>Traes_4DL_CFA19981D.2</t>
  </si>
  <si>
    <t>TraesCS4D02G285100</t>
  </si>
  <si>
    <t>Traes_4BL_71E35BBC1.1</t>
  </si>
  <si>
    <t>TraesCS4D02G267500</t>
  </si>
  <si>
    <t>Traes_4AL_D2D7703821.2</t>
  </si>
  <si>
    <t>TraesCS4D02G087000</t>
  </si>
  <si>
    <t>Traes_4AS_8A64DBE8E.1</t>
  </si>
  <si>
    <t>TraesCS4B02G299600</t>
  </si>
  <si>
    <t>TraesCS4B02G268100</t>
  </si>
  <si>
    <t>TraesCS4A02G474100</t>
  </si>
  <si>
    <t>CBFII-5.3 [Source:UniProtKB/TrEMBL;Acc:A0MPJ2]</t>
  </si>
  <si>
    <t>TraesCS4A02G433200</t>
  </si>
  <si>
    <t>Dehydration responsive element binding protein [Source:UniProtKB/TrEMBL;Acc:A0MAU3]</t>
  </si>
  <si>
    <t>TraesCS4A02G035400</t>
  </si>
  <si>
    <t>Traes_4AS_86FF10C36.1</t>
  </si>
  <si>
    <t>TraesCS4A02G017700</t>
  </si>
  <si>
    <t>TRAES3BF096900170CFD_t1</t>
  </si>
  <si>
    <t>TraesCS3D02G109300</t>
  </si>
  <si>
    <t>TRAES3BF008800180CFD_t1</t>
  </si>
  <si>
    <t>TraesCS3B02G210300</t>
  </si>
  <si>
    <t>TRAES3BF008600030CFD_t1</t>
  </si>
  <si>
    <t>TraesCS3B02G106900</t>
  </si>
  <si>
    <t>TRAES3BF019300010CFD_t1</t>
  </si>
  <si>
    <t>TraesCS3A02G375400</t>
  </si>
  <si>
    <t>TraesCS3A02G180600</t>
  </si>
  <si>
    <t>TZF1 [Source:UniProtKB/TrEMBL;Acc:A0A0G3YJW9]</t>
  </si>
  <si>
    <t>TraesCS3A02G107200</t>
  </si>
  <si>
    <t>TRAES3BF034000040CFD_t1</t>
  </si>
  <si>
    <t>TraesCS3A02G044700</t>
  </si>
  <si>
    <t>Traes_2BL_1E57B73B21.5</t>
  </si>
  <si>
    <t>TraesCS2D02G515900</t>
  </si>
  <si>
    <t>Traes_2BL_560CCE975.1</t>
  </si>
  <si>
    <t>TraesCS2D02G445900</t>
  </si>
  <si>
    <t>Traes_2BL_33410A32A.1</t>
  </si>
  <si>
    <t>Similar to Heat stress transcription factor Spl7 (Heat shock transcription factor) (Heat shock factor RHSF10) [Source: Projected from Oryza sativa (Os04g0568700)]</t>
  </si>
  <si>
    <t>TraesCS2D02G399000</t>
  </si>
  <si>
    <t>Similar to Homeobox-leucine zipper protein HOX22 [Source: Projected from Oryza sativa (Os04g0541700)]</t>
  </si>
  <si>
    <t>TraesCS2D02G387300</t>
  </si>
  <si>
    <t>Traes_2AL_450404EA6.1</t>
  </si>
  <si>
    <t>LOB domain-containing protein 41 [Source:Projected from Arabidopsis thaliana (AT3G02550) UniProtKB/Swiss-Prot;Acc:Q9M886]</t>
  </si>
  <si>
    <t>TraesCS2D02G270100</t>
  </si>
  <si>
    <t>Traes_2DS_20F748657.2</t>
  </si>
  <si>
    <t>TraesCS2D02G199200</t>
  </si>
  <si>
    <t>Traes_2DS_9F6EA1670.1</t>
  </si>
  <si>
    <t>TraesCS2D02G100300</t>
  </si>
  <si>
    <t>TraesCS2B02G419600</t>
  </si>
  <si>
    <t>Traes_2BL_0B09B840B.1</t>
  </si>
  <si>
    <t>TraesCS2B02G411500</t>
  </si>
  <si>
    <t>TraesCS2B02G407600</t>
  </si>
  <si>
    <t>Traes_2BL_3A840DB921.2</t>
  </si>
  <si>
    <t>TraesCS2B02G289800</t>
  </si>
  <si>
    <t>Traes_2BS_169BEF991.2</t>
  </si>
  <si>
    <t>TraesCS2B02G167900</t>
  </si>
  <si>
    <t>Traes_2BS_5E7287209.1</t>
  </si>
  <si>
    <t>Ethylene-responsive transcription factor ERF071 [Source:Projected from Arabidopsis thaliana (AT2G47520) UniProtKB/Swiss-Prot;Acc:O22259]</t>
  </si>
  <si>
    <t>TraesCS2B02G127800</t>
  </si>
  <si>
    <t>Traes_2BS_6859C24E5.1</t>
  </si>
  <si>
    <t>TraesCS2B02G118000</t>
  </si>
  <si>
    <t>Traes_2DL_54D11D5E7.1</t>
  </si>
  <si>
    <t>TraesCS2A02G447400</t>
  </si>
  <si>
    <t>TraesCS2A02G401600</t>
  </si>
  <si>
    <t>TraesCS2A02G389400</t>
  </si>
  <si>
    <t>TraesCS2A02G271300</t>
  </si>
  <si>
    <t>Traes_2AS_6C2F49AE0.1</t>
  </si>
  <si>
    <t>TraesCS2A02G100800</t>
  </si>
  <si>
    <t>Traes_1AL_258E7F2A3.1</t>
  </si>
  <si>
    <t>TraesCS1D02G376700</t>
  </si>
  <si>
    <t>TraesCS1D02G376600</t>
  </si>
  <si>
    <t>Traes_1AS_36AF74187.2</t>
  </si>
  <si>
    <t>TraesCS1D02G078600</t>
  </si>
  <si>
    <t>Traes_1DS_4A2001BAC.1</t>
  </si>
  <si>
    <t>TraesCS1D02G004800</t>
  </si>
  <si>
    <t>Traes_5BL_4D65B66E2.1</t>
  </si>
  <si>
    <t>Ethylene-responsive transcription factor ERF061 [Source:Projected from Arabidopsis thaliana (AT1G64380) UniProtKB/Swiss-Prot;Acc:Q9C7W2]</t>
  </si>
  <si>
    <t>TraesCS1A02G411100</t>
  </si>
  <si>
    <t>Traes_1BL_BCA60D8B6.2</t>
  </si>
  <si>
    <t>TraesCS1A02G372900</t>
  </si>
  <si>
    <t>TRAES3BF061700120CFD_t1</t>
  </si>
  <si>
    <t>TraesCS1D02G082400</t>
  </si>
  <si>
    <t>Traes_7DL_1D415A4CF.2</t>
  </si>
  <si>
    <t>TraesCS7D02G540700</t>
  </si>
  <si>
    <t>Traes_7DL_310E46F15.3</t>
  </si>
  <si>
    <t>TraesCS7D02G295400</t>
  </si>
  <si>
    <t>TraesCS7D02G014900</t>
  </si>
  <si>
    <t>TraesCS7B02G478200</t>
  </si>
  <si>
    <t>Traes_7BL_998EC9F74.2</t>
  </si>
  <si>
    <t>TraesCS7B02G188000</t>
  </si>
  <si>
    <t>TraesCS7B02G168300</t>
  </si>
  <si>
    <t>Traes_7AS_15078CC8B.2</t>
  </si>
  <si>
    <t>TraesCS7B02G152800</t>
  </si>
  <si>
    <t>Traes_7AL_665B92F4E.1</t>
  </si>
  <si>
    <t>TraesCS7A02G553800</t>
  </si>
  <si>
    <t>Traes_7AL_19F222799.2</t>
  </si>
  <si>
    <t>TraesCS7A02G299400</t>
  </si>
  <si>
    <t>Traes_1AL_A4B5C1474.2</t>
  </si>
  <si>
    <t>TraesCS1B02G396000</t>
  </si>
  <si>
    <t>TraesCS6D02G273500</t>
  </si>
  <si>
    <t>Traes_6AL_362F82EAD.2</t>
  </si>
  <si>
    <t>TraesCS6D02G239800</t>
  </si>
  <si>
    <t>Traes_5BL_DB6E9FDB9.2</t>
  </si>
  <si>
    <t>TraesCS6D02G140900</t>
  </si>
  <si>
    <t>Traes_6AL_B5D4C3A49.1</t>
  </si>
  <si>
    <t>TraesCS6B02G322700</t>
  </si>
  <si>
    <t>Traes_6DL_30F715B53.2</t>
  </si>
  <si>
    <t>TraesCS6B02G266800</t>
  </si>
  <si>
    <t>TraesCS6B02G179000</t>
  </si>
  <si>
    <t>TraesCS6A02G258600</t>
  </si>
  <si>
    <t>TraesCS6A02G150900</t>
  </si>
  <si>
    <t>Traes_5DL_6EB179C88.1</t>
  </si>
  <si>
    <t>Heat stress transcriptioon factor, High-temperature stress tolerance, Tolerance to environmental stresse [Source: Projected from Oryza sativa (Os03g0795900)]</t>
  </si>
  <si>
    <t>TraesCS5D02G445100</t>
  </si>
  <si>
    <t>TraesCS5D02G393200</t>
  </si>
  <si>
    <t>Traes_5DL_2A286B481.1</t>
  </si>
  <si>
    <t>TraesCS5D02G390700</t>
  </si>
  <si>
    <t>Traes_5BL_FCF62F21B.1</t>
  </si>
  <si>
    <t>TraesCS5D02G323400</t>
  </si>
  <si>
    <t>TraesCS5B02G440700</t>
  </si>
  <si>
    <t>Traes_5BL_39FD9626E.5</t>
  </si>
  <si>
    <t>TraesCS5B02G384500</t>
  </si>
  <si>
    <t>TraesCS5B02G317700</t>
  </si>
  <si>
    <t>TraesCS5A02G383800</t>
  </si>
  <si>
    <t>TraesCS5A02G380900</t>
  </si>
  <si>
    <t>Traes_4BL_2E125A702.1</t>
  </si>
  <si>
    <t>TraesCS4D02G276500</t>
  </si>
  <si>
    <t>Traes_6AL_A93C6F2FC.1</t>
  </si>
  <si>
    <t>TraesCS4B02G302600</t>
  </si>
  <si>
    <t>Traes_4BL_097D9E8A8.1</t>
  </si>
  <si>
    <t>TraesCS4B02G286400</t>
  </si>
  <si>
    <t>TraesCS4B02G278100</t>
  </si>
  <si>
    <t>TraesCS1B02G094500</t>
  </si>
  <si>
    <t>Traes_4DS_6A9EB40A4.1</t>
  </si>
  <si>
    <t>TraesCS4B02G021100</t>
  </si>
  <si>
    <t>Traes_4AS_52EB860E7.2</t>
  </si>
  <si>
    <t>TraesCS4A02G027700</t>
  </si>
  <si>
    <t>TRAES3BF114600150CFD_t1</t>
  </si>
  <si>
    <t>Ethylene insensitive 3</t>
  </si>
  <si>
    <t>PF04873</t>
  </si>
  <si>
    <t>EIL</t>
  </si>
  <si>
    <t>TraesCS3D02G390000</t>
  </si>
  <si>
    <t>Heat shock transcription factor A6e [Source:UniProtKB/TrEMBL;Acc:W4ZRM4]</t>
  </si>
  <si>
    <t>TraesCS1A02G375600</t>
  </si>
  <si>
    <t>TRAES3BF009000010CFD_t1</t>
  </si>
  <si>
    <t>TraesCS3A02G434400</t>
  </si>
  <si>
    <t>Traes_1AL_F8054064A.1</t>
  </si>
  <si>
    <t>FAR1 DNA-binding domain</t>
  </si>
  <si>
    <t>PF03101</t>
  </si>
  <si>
    <t>FAR1</t>
  </si>
  <si>
    <t>TraesCS1A02G293400</t>
  </si>
  <si>
    <t>Traes_2DL_DE3909A32.1</t>
  </si>
  <si>
    <t>Transcription factor bHLH27 [Source:Projected from Arabidopsis thaliana (AT4G29930) UniProtKB/Swiss-Prot;Acc:Q700E3]</t>
  </si>
  <si>
    <t>TraesCS2D02G270300</t>
  </si>
  <si>
    <t>Traes_2BL_8FED05903.1</t>
  </si>
  <si>
    <t>BHLH27 [Source:UniProtKB/TrEMBL;Acc:W5BCK3]</t>
  </si>
  <si>
    <t>TraesCS2B02G289900</t>
  </si>
  <si>
    <t>TRAES3BF094400050CFD_t1</t>
  </si>
  <si>
    <t>TraesCS2A02G459700</t>
  </si>
  <si>
    <t>Traes_2AL_411B944D6.1</t>
  </si>
  <si>
    <t>TraesCS2A02G271700</t>
  </si>
  <si>
    <t>Traes_2BS_924D34AA1.1</t>
  </si>
  <si>
    <t>TraesCS2A02G101900</t>
  </si>
  <si>
    <t>Traes_4AS_124CCE880.2</t>
  </si>
  <si>
    <t>TraesCS1D02G389100</t>
  </si>
  <si>
    <t>TraesCS1D02G382900</t>
  </si>
  <si>
    <t>SBP domain</t>
  </si>
  <si>
    <t>PF03110</t>
  </si>
  <si>
    <t>SBP</t>
  </si>
  <si>
    <t>Traes_6BL_0D6CD031E.1</t>
  </si>
  <si>
    <t>TraesCS6B02G349200</t>
  </si>
  <si>
    <t>Traes_6AL_2BA02CAA9.1</t>
  </si>
  <si>
    <t>TraesCS6A02G319000</t>
  </si>
  <si>
    <t>B3</t>
  </si>
  <si>
    <t>TraesCS3D02G280600</t>
  </si>
  <si>
    <t>TRAES3BF001300030CFD_t1</t>
  </si>
  <si>
    <t>Traes_2AS_53BFA14C7.2</t>
  </si>
  <si>
    <t>RAV</t>
  </si>
  <si>
    <t>Traes_1AL_9ADA7A031.1</t>
  </si>
  <si>
    <t>TraesCS1B02G374900</t>
  </si>
  <si>
    <t>TraesCS1A02G358100</t>
  </si>
  <si>
    <t>Traes_4DL_C77385A0D.2</t>
  </si>
  <si>
    <t>TraesCS7B02G489300</t>
  </si>
  <si>
    <t>Auxin response factor [Source:UniProtKB/TrEMBL;Acc:A0A1D6CQU2]</t>
  </si>
  <si>
    <t>TraesCS7D02G463000</t>
  </si>
  <si>
    <t>Traes_7DL_EECCC4DBF.1</t>
  </si>
  <si>
    <t>TraesCS7B02G464700</t>
  </si>
  <si>
    <t>Traes_5BL_C1D4586B1.2</t>
  </si>
  <si>
    <t>TraesCS5B02G216900</t>
  </si>
  <si>
    <t>Traes_5BL_CC18CAD72.1</t>
  </si>
  <si>
    <t>TraesCS5A02G238400</t>
  </si>
  <si>
    <t>TRAES3BF065400010CFD_t1</t>
  </si>
  <si>
    <t>Traes_2BS_C116E5668.1</t>
  </si>
  <si>
    <t>Traes_1AL_FB0C83DD9.1</t>
  </si>
  <si>
    <t>TraesCS1D02G319500</t>
  </si>
  <si>
    <t>Traes_7DL_A9EF00572.1</t>
  </si>
  <si>
    <t>WRKY45-like transcription factor [Source:UniProtKB/TrEMBL;Acc:F8WPI9]</t>
  </si>
  <si>
    <t>TraesCS2D02G489700</t>
  </si>
  <si>
    <t>TraesCS2D02G211400</t>
  </si>
  <si>
    <t>Traes_3B_990298FF5.1</t>
  </si>
  <si>
    <t>TraesCS1A02G298600</t>
  </si>
  <si>
    <t>Basic-leucine zipper (bZIP) transcription factor family protein [Source:Projected from Arabidopsis thaliana (AT5G11260) TAIR;Acc:AT5G11260]</t>
  </si>
  <si>
    <t>Traes_7DL_68B814464.1</t>
  </si>
  <si>
    <t>TraesCS6B02G209600</t>
  </si>
  <si>
    <t>AP2</t>
  </si>
  <si>
    <t>Traes_5DL_1950C1FC2.2</t>
  </si>
  <si>
    <t>TraesCS5D02G273500</t>
  </si>
  <si>
    <t>Traes_5DS_6E33F5034.1</t>
  </si>
  <si>
    <t>TraesCS5D02G068800</t>
  </si>
  <si>
    <t>Traes_4DL_A76BE77E4.1</t>
  </si>
  <si>
    <t>TraesCS4D02G302700</t>
  </si>
  <si>
    <t>6.19E-311</t>
    <phoneticPr fontId="19" type="noConversion"/>
  </si>
  <si>
    <t>MYB13 transcription factor [Source:UniProtKB/TrEMBL;Acc:S4V9N0]</t>
  </si>
  <si>
    <t>TraesCS3A02G535100</t>
  </si>
  <si>
    <t>Floral homeotic protein APETALA 2 [Source:Projected from Arabidopsis thaliana (AT4G36920) UniProtKB/Swiss-Prot;Acc:P47927]</t>
  </si>
  <si>
    <t>TraesCS2A02G514200</t>
  </si>
  <si>
    <t>Traes_1DS_2BB06F54C.1</t>
  </si>
  <si>
    <t>Traes_7AL_B000BC0DD.2</t>
  </si>
  <si>
    <t>TraesCS7D02G314000</t>
  </si>
  <si>
    <t>Traes_4AL_8FABAA6C3.2</t>
  </si>
  <si>
    <t>TraesCS7D02G062100</t>
  </si>
  <si>
    <t>Traes_7DS_A234A13E1.2</t>
  </si>
  <si>
    <t>TraesCS7B02G085000</t>
  </si>
  <si>
    <t>TraesCS7A02G317100</t>
  </si>
  <si>
    <t>Traes_6DL_90C72AE92.1</t>
  </si>
  <si>
    <t>E2F/DP family winged-helix DNA-binding domain</t>
  </si>
  <si>
    <t>PF02319</t>
  </si>
  <si>
    <t>E2F/DP</t>
  </si>
  <si>
    <t>TraesCS6D02G291000</t>
  </si>
  <si>
    <t>Traes_6AL_52227091B.1</t>
  </si>
  <si>
    <t>TraesCS6A02G318900</t>
  </si>
  <si>
    <t>TraesCS5D02G095600</t>
  </si>
  <si>
    <t>TRAES3BF093300030CFD_t1</t>
  </si>
  <si>
    <t>TraesCS3D02G293500</t>
  </si>
  <si>
    <t>Traes_2AL_CC403D182.1</t>
  </si>
  <si>
    <t>TraesCS2D02G444200</t>
  </si>
  <si>
    <t>Traes_2BS_B65714572.1</t>
  </si>
  <si>
    <t>Transcription factor WRKY [Source:UniProtKB/TrEMBL;Acc:A7X9Y5]</t>
  </si>
  <si>
    <t>TraesCS2D02G168600</t>
  </si>
  <si>
    <t>TraesCS2B02G177900</t>
  </si>
  <si>
    <t>Traes_5DL_41E3B1B23.1</t>
  </si>
  <si>
    <t>Ethylene-responsive transcription factor RAP2-3 [Source:Projected from Arabidopsis thaliana (AT3G16770) UniProtKB/Swiss-Prot;Acc:P42736]</t>
  </si>
  <si>
    <t>TraesCS1D02G230900</t>
  </si>
  <si>
    <t>Traes_1DL_5BAB0B6BC.1</t>
  </si>
  <si>
    <t>TraesCS1B02G363200</t>
  </si>
  <si>
    <t>TraesCS1B02G308200</t>
  </si>
  <si>
    <t>TRAES3BF044400110CFD_t1</t>
  </si>
  <si>
    <t>TraesCS1B02G279400</t>
  </si>
  <si>
    <t>TRAES3BF171600010CFD_t1</t>
  </si>
  <si>
    <t>TraesCS1B02G243200</t>
  </si>
  <si>
    <t>Traes_4BS_61B30E3E4.1</t>
  </si>
  <si>
    <t>Traes_7AS_C9DF68E53.2</t>
  </si>
  <si>
    <t>TraesCS7D02G092600</t>
  </si>
  <si>
    <t>Traes_4AL_98EA87DFA1.1</t>
  </si>
  <si>
    <t>TraesCS7D02G032700</t>
  </si>
  <si>
    <t>Traes_2AL_6B6086A7C.2</t>
  </si>
  <si>
    <t>TraesCS7B02G162100</t>
  </si>
  <si>
    <t>Traes_2BL_E5F50498D.1</t>
  </si>
  <si>
    <t>Ethylene-responsive transcription factor ERF114 [Source:Projected from Arabidopsis thaliana (AT5G61890) UniProtKB/Swiss-Prot;Acc:Q9FH54]</t>
  </si>
  <si>
    <t>TraesCS7A02G264100</t>
  </si>
  <si>
    <t>Traes_6AL_FACBEB134.1</t>
  </si>
  <si>
    <t>TraesCS6A02G273000</t>
  </si>
  <si>
    <t>TraesCS5B02G059200</t>
  </si>
  <si>
    <t>Traes_4DS_E4442B2FF.1</t>
  </si>
  <si>
    <t>TraesCS4D02G018800</t>
  </si>
  <si>
    <t>TraesCS3D02G185500</t>
  </si>
  <si>
    <t>Traes_3DS_29943C262.1</t>
  </si>
  <si>
    <t>TRAES3BF002300010CFD_t1</t>
  </si>
  <si>
    <t>NAC transcription factor 6B [Source:UniProtKB/TrEMBL;Acc:D7R600]</t>
  </si>
  <si>
    <t>TraesCS3B02G439600</t>
  </si>
  <si>
    <t>TraesCS3B02G428000</t>
  </si>
  <si>
    <t>TraesCS3B02G371200</t>
  </si>
  <si>
    <t>TRAES3BF009000040CFD_t1</t>
  </si>
  <si>
    <t>TraesCS3A02G434900</t>
  </si>
  <si>
    <t>NAC transcription factor 4 [Source:UniProtKB/TrEMBL;Acc:D9HQE0]</t>
  </si>
  <si>
    <t>TraesCS3A02G339600</t>
  </si>
  <si>
    <t>TRAES3BF130100030CFD_t1</t>
  </si>
  <si>
    <t>TraesCS3A02G102900</t>
  </si>
  <si>
    <t>Traes_6BL_F5F82174B.2</t>
  </si>
  <si>
    <t>TraesCS2B02G372000</t>
  </si>
  <si>
    <t>Helix-loop-helix DNA-binding domain containing protein [Source: Projected from Oryza sativa (Os05g0139100)]</t>
  </si>
  <si>
    <t>TraesCS1B02G100400</t>
  </si>
  <si>
    <t>Traes_5AS_2F996234C.1</t>
  </si>
  <si>
    <t>Traes_1DS_55E91A134.2</t>
  </si>
  <si>
    <t>Traes_7DL_B09854286.1</t>
  </si>
  <si>
    <t>TraesCS7D02G497400</t>
  </si>
  <si>
    <t>Traes_6AS_84E7FEDB3.1</t>
  </si>
  <si>
    <t>TraesCS7D02G170600</t>
  </si>
  <si>
    <t>TraesCS7B02G419400</t>
  </si>
  <si>
    <t>Traes_4DS_F8FC0C699.6</t>
  </si>
  <si>
    <t>TraesCS7B02G078300</t>
  </si>
  <si>
    <t>TraesCS7B02G074500</t>
  </si>
  <si>
    <t>TraesCS7A02G549000</t>
  </si>
  <si>
    <t>TraesCS7A02G420400</t>
  </si>
  <si>
    <t>Traes_4BS_A79538646.4</t>
  </si>
  <si>
    <t>TraesCS7A02G173000</t>
  </si>
  <si>
    <t>Traes_6DL_6FAD063EE.2</t>
  </si>
  <si>
    <t>CONSTANS-like protein, Heading promotion under long-day conditio [Source: Projected from Oryza sativa (Os02g0724000)]</t>
  </si>
  <si>
    <t>TraesCS6D02G267100</t>
  </si>
  <si>
    <t>Traes_6AL_9BE9CB5E8.1</t>
  </si>
  <si>
    <t>TraesCS6B02G361400</t>
  </si>
  <si>
    <t>TraesCS6B02G350400</t>
  </si>
  <si>
    <t>Traes_6DS_273430303.2</t>
  </si>
  <si>
    <t>TraesCS6B02G182500</t>
  </si>
  <si>
    <t>TraesCS6A02G330500</t>
  </si>
  <si>
    <t>Traes_5BL_DDC2491F7.1</t>
  </si>
  <si>
    <t>TraesCS5D02G244000</t>
  </si>
  <si>
    <t>Traes_5BL_ED508277A.2</t>
  </si>
  <si>
    <t>TraesCS5D02G139500</t>
  </si>
  <si>
    <t>TraesCS5B02G235200</t>
  </si>
  <si>
    <t>Traes_4DL_D0F3E9568.2</t>
  </si>
  <si>
    <t>TraesCS5A02G524700</t>
  </si>
  <si>
    <t>Traes_5DL_46E3AC8D6.1</t>
  </si>
  <si>
    <t>WRKY DNA-binding protein 58 [Source:Projected from Arabidopsis thaliana (AT3G01080) UniProtKB/TrEMBL;Acc:A0A1I9LLS8]</t>
  </si>
  <si>
    <t>TraesCS5A02G396800</t>
  </si>
  <si>
    <t>Traes_5BL_8688F70C9.1</t>
  </si>
  <si>
    <t>TraesCS5A02G373100</t>
  </si>
  <si>
    <t>Traes_5BL_D16B19610.1</t>
  </si>
  <si>
    <t>CBFIIIa-6.2 [Source:UniProtKB/TrEMBL;Acc:Q3T5M6]</t>
  </si>
  <si>
    <t>TraesCS5A02G312000</t>
  </si>
  <si>
    <t>Traes_5BL_6647931E2.1</t>
  </si>
  <si>
    <t>C-repeat binding factor 10 [Source:UniProtKB/TrEMBL;Acc:A0A1D5YFJ9]</t>
  </si>
  <si>
    <t>TraesCS5A02G311900</t>
  </si>
  <si>
    <t>NAC domain transcription factor [Source:UniProtKB/TrEMBL;Acc:Q4U0D4]</t>
  </si>
  <si>
    <t>TraesCS5A02G143200</t>
  </si>
  <si>
    <t>Traes_5DS_13C2391DC.1</t>
  </si>
  <si>
    <t>TraesCS5A02G068900</t>
  </si>
  <si>
    <t>Traes_4AL_B44DF4ACC.1</t>
  </si>
  <si>
    <t>TraesCS4D02G071200</t>
  </si>
  <si>
    <t>Traes_1AL_2AC682D6D.1</t>
  </si>
  <si>
    <t>TraesCS4B02G320400</t>
  </si>
  <si>
    <t>Traes_4BS_373BDBA94.1</t>
  </si>
  <si>
    <t>TraesCS4B02G072400</t>
  </si>
  <si>
    <t>Traes_4AL_F853C8660.1</t>
  </si>
  <si>
    <t>TraesCS4A02G486200</t>
  </si>
  <si>
    <t>Traes_4AL_1D254E0E4.2</t>
  </si>
  <si>
    <t>TraesCS4A02G426200</t>
  </si>
  <si>
    <t>Traes_4AL_3AFF9664B.2</t>
  </si>
  <si>
    <t>TraesCS4A02G419900</t>
  </si>
  <si>
    <t>TraesCS4A02G242700</t>
  </si>
  <si>
    <t>Traes_4DS_A5CD70F30.3</t>
  </si>
  <si>
    <t>TraesCS4A02G176300</t>
  </si>
  <si>
    <t>TraesCS4A02G097800</t>
  </si>
  <si>
    <t>Traes_4DL_AEF5AB905.2</t>
  </si>
  <si>
    <t>TraesCS4A02G055500</t>
  </si>
  <si>
    <t>TRAES3BF058400020CFD_t1</t>
  </si>
  <si>
    <t>TraesCS3D02G253700</t>
  </si>
  <si>
    <t>Traes_2BS_C9A338257.1</t>
  </si>
  <si>
    <t>TraesCS3D02G148200</t>
  </si>
  <si>
    <t>TRAES3BF066700160CFD_t1</t>
  </si>
  <si>
    <t>TraesCS3D02G113200</t>
  </si>
  <si>
    <t>LUX-B [Source:UniProtKB/TrEMBL;Acc:W0M178]</t>
  </si>
  <si>
    <t>TraesCS3B02G594300</t>
  </si>
  <si>
    <t>TraesCS3B02G284800</t>
  </si>
  <si>
    <t>TraesCS3B02G129900</t>
  </si>
  <si>
    <t>TRAES3BF100100070CFD_t1</t>
  </si>
  <si>
    <t>TraesCS3B02G126800</t>
  </si>
  <si>
    <t>TRAES3BF060500180CFD_t1</t>
  </si>
  <si>
    <t>TraesCS3B02G007700</t>
  </si>
  <si>
    <t>TraesCS3A02G384400</t>
  </si>
  <si>
    <t>TraesCS3A02G131900</t>
  </si>
  <si>
    <t>WRKY transcription factor [Source:UniProtKB/TrEMBL;Acc:A3FBG1]</t>
  </si>
  <si>
    <t>TraesCS3A02G111200</t>
  </si>
  <si>
    <t>Traes_2DL_FBE64209C.1</t>
  </si>
  <si>
    <t>Auxin response factor [Source:UniProtKB/TrEMBL;Acc:W5C2G9]</t>
  </si>
  <si>
    <t>TraesCS2D02G491200</t>
  </si>
  <si>
    <t>Traes_2AL_E5B3B79F7.1</t>
  </si>
  <si>
    <t>TraesCS2D02G446100</t>
  </si>
  <si>
    <t>Traes_2BL_7CEC6A8D7.1</t>
  </si>
  <si>
    <t>TraesCS2D02G367000</t>
  </si>
  <si>
    <t>Traes_2BL_03F3475CD.1</t>
  </si>
  <si>
    <t>TraesCS2D02G366800</t>
  </si>
  <si>
    <t>Traes_2AS_5466FDAF8.1</t>
  </si>
  <si>
    <t>TraesCS2D02G100700</t>
  </si>
  <si>
    <t>Traes_2BL_94E5996F7.1</t>
  </si>
  <si>
    <t>FD-like 15 protein [Source:UniProtKB/TrEMBL;Acc:B4Y1F0]</t>
  </si>
  <si>
    <t>TraesCS2B02G489900</t>
  </si>
  <si>
    <t>Traes_2BS_5DF7F4FEE.1</t>
  </si>
  <si>
    <t>TraesCS2B02G212400</t>
  </si>
  <si>
    <t>TraesCS2A02G447200</t>
  </si>
  <si>
    <t>TraesCS2A02G445500</t>
  </si>
  <si>
    <t>Traes_2AL_AF9357B4C.1</t>
  </si>
  <si>
    <t>TraesCS2A02G370700</t>
  </si>
  <si>
    <t>Traes_2AS_FA7059723.1</t>
  </si>
  <si>
    <t>MYB transcription factor 80 [Source:UniProtKB/TrEMBL;Acc:W5B5Z3]</t>
  </si>
  <si>
    <t>TraesCS2A02G206400</t>
  </si>
  <si>
    <t>TraesCS2A02G161500</t>
  </si>
  <si>
    <t>Traes_1BL_73811B853.1</t>
  </si>
  <si>
    <t>TraesCS1D02G418400</t>
  </si>
  <si>
    <t>Traes_1AL_C7FD90C13.2</t>
  </si>
  <si>
    <t>TraesCS1D02G371500</t>
  </si>
  <si>
    <t>WRKY51 transcriptional factor [Source:UniProtKB/TrEMBL;Acc:A0A0M4CLZ5]</t>
  </si>
  <si>
    <t>TraesCS1D02G363300</t>
  </si>
  <si>
    <t>Traes_1BL_B4AFDB663.1</t>
  </si>
  <si>
    <t>TraesCS1B02G310900</t>
  </si>
  <si>
    <t>TraesCS1B02G193800</t>
  </si>
  <si>
    <t>TraesCS1A02G358400</t>
  </si>
  <si>
    <t>Traes_1AL_0404BC790.1</t>
  </si>
  <si>
    <t>TraesCS1A02G348600</t>
  </si>
  <si>
    <t>TraesCS1D02G191000</t>
  </si>
  <si>
    <t>TraesCS1D02G084200</t>
  </si>
  <si>
    <t>Traes_1DS_A6733B734.1</t>
  </si>
  <si>
    <t>TraesCS1D02G072900</t>
  </si>
  <si>
    <t>Traes_2DL_01DEC201E.2</t>
  </si>
  <si>
    <t>TraesCS7B02G186000</t>
  </si>
  <si>
    <t>Auxin response factor [Source:UniProtKB/TrEMBL;Acc:A0A341YIW3]</t>
  </si>
  <si>
    <t>TraesCS7A02G475600</t>
  </si>
  <si>
    <t>Traes_5BS_86C1C9A9F.2</t>
  </si>
  <si>
    <t>TraesCS7A02G186400</t>
  </si>
  <si>
    <t>TraesCS6D02G309600</t>
  </si>
  <si>
    <t>Traes_1BL_A8FC9D468.1</t>
  </si>
  <si>
    <t>TraesCS1B02G312900</t>
  </si>
  <si>
    <t>Traes_1BS_D1FCBFBE8.1</t>
  </si>
  <si>
    <t>TraesCS1A02G083000</t>
  </si>
  <si>
    <t>Traes_6AS_D6ABA1D79.1</t>
  </si>
  <si>
    <t>TraesCS6A02G011700</t>
  </si>
  <si>
    <t>Traes_6BL_3F20B009E.1</t>
  </si>
  <si>
    <t>TraesCS5D02G468500</t>
  </si>
  <si>
    <t>Traes_5DS_16243E52C.2</t>
  </si>
  <si>
    <t>MADS-box transcription factor TaAGL31 [Source:UniProtKB/TrEMBL;Acc:Q1G161]</t>
  </si>
  <si>
    <t>TraesCS5D02G118200</t>
  </si>
  <si>
    <t>Traes_1AS_F3EAEC435.1</t>
  </si>
  <si>
    <t>TraesCS1A02G070400</t>
  </si>
  <si>
    <t>TraesCS5B02G013000</t>
  </si>
  <si>
    <t>TraesCS5A02G014800</t>
  </si>
  <si>
    <t>Traes_4BL_C5C94B24F.1</t>
  </si>
  <si>
    <t>Homeobox protein knotted-1-like 7 [Source:Projected from Arabidopsis thaliana (AT1G62990) UniProtKB/Swiss-Prot;Acc:Q9FPQ8]</t>
  </si>
  <si>
    <t>TraesCS4D02G341000</t>
  </si>
  <si>
    <t>Traes_4DL_F064084A9.2</t>
  </si>
  <si>
    <t>START domain</t>
  </si>
  <si>
    <t>PF01852</t>
  </si>
  <si>
    <t>HD-ZIP</t>
  </si>
  <si>
    <t>Similar to cDNA clone:J033091P14, full insert sequence [Source: Projected from Oryza sativa (Os03g0109400)]</t>
  </si>
  <si>
    <t>TraesCS4B02G385200</t>
  </si>
  <si>
    <t>Traes_1BS_EF67E5A24.1</t>
  </si>
  <si>
    <t>TraesCS1B02G088900</t>
  </si>
  <si>
    <t>TraesCS4B02G020700</t>
  </si>
  <si>
    <t>TraesCS4A02G292800</t>
  </si>
  <si>
    <t>Traes_4AS_E4935832A.2</t>
  </si>
  <si>
    <t>TraesCS4A02G059100</t>
  </si>
  <si>
    <t>TraesCS3B02G470000</t>
  </si>
  <si>
    <t>TraesCS3B02G358900</t>
  </si>
  <si>
    <t>TRAES3BF047700010CFD_t1</t>
  </si>
  <si>
    <t>TraesCS3B02G236900</t>
  </si>
  <si>
    <t>TRAES3BF110700050CFD_t1</t>
  </si>
  <si>
    <t>GID2 protein isoform 1 [Source:UniProtKB/TrEMBL;Acc:A0A173FEH1]</t>
  </si>
  <si>
    <t>TraesCS3A02G056000</t>
  </si>
  <si>
    <t>Traes_2DL_640A09678.2</t>
  </si>
  <si>
    <t>TraesCS2D02G568600</t>
  </si>
  <si>
    <t>Traes_2DL_6ACC34788.2</t>
  </si>
  <si>
    <t>TraesCS2D02G488300</t>
  </si>
  <si>
    <t>TraesCS2D02G366900</t>
  </si>
  <si>
    <t>9.30E-315</t>
    <phoneticPr fontId="19" type="noConversion"/>
  </si>
  <si>
    <t>Traes_2BS_D007D6598.1</t>
  </si>
  <si>
    <t>TraesCS2D02G198200</t>
  </si>
  <si>
    <t>Traes_2BL_6B925F45E.1</t>
  </si>
  <si>
    <t>TraesCS2B02G578700</t>
  </si>
  <si>
    <t>Traes_2BS_10A8CAB27.2</t>
  </si>
  <si>
    <t>Nitrate-inducible and autorepressible transcriptional repressor, Nitrogen respons [Source: Projected from Oryza sativa (Os02g0325600)]</t>
  </si>
  <si>
    <t>TraesCS2B02G135600</t>
  </si>
  <si>
    <t>Traes_2AL_D6F52AD28.2</t>
  </si>
  <si>
    <t>TraesCS2A02G590900</t>
  </si>
  <si>
    <t>Traes_2AS_7BD3963BD.1</t>
  </si>
  <si>
    <t>TraesCS2A02G189600</t>
  </si>
  <si>
    <t>Traes_2AL_DB6FB44F8.1</t>
  </si>
  <si>
    <t>TraesCSU02G137200</t>
  </si>
  <si>
    <t>TraesCS7D02G022400</t>
  </si>
  <si>
    <t>Traes_7DL_ED348696E.1</t>
  </si>
  <si>
    <t>TraesCS7B02G402200</t>
  </si>
  <si>
    <t>Traes_7AS_2EE7C2628.11</t>
  </si>
  <si>
    <t>TraesCS7B02G169900</t>
  </si>
  <si>
    <t>Traes_7DS_22DE624A5.1</t>
  </si>
  <si>
    <t>Two-component response regulator [Source:UniProtKB/TrEMBL;Acc:A0A1D6SEB4]</t>
  </si>
  <si>
    <t>TraesCS7B02G049200</t>
  </si>
  <si>
    <t>TraesCS7A02G494800</t>
  </si>
  <si>
    <t>Traes_7DL_04FC0BF21.2</t>
  </si>
  <si>
    <t>TraesCS7A02G340300</t>
  </si>
  <si>
    <t>TraesCS7A02G272100</t>
  </si>
  <si>
    <t>TraesCS7A02G096300</t>
  </si>
  <si>
    <t>Traes_4AL_445A910EB.2</t>
  </si>
  <si>
    <t>TraesCS7A02G020700</t>
  </si>
  <si>
    <t>TraesCS6B02G341900</t>
  </si>
  <si>
    <t>Traes_6AL_78DDE990E.2</t>
  </si>
  <si>
    <t>TraesCS6A02G213000</t>
  </si>
  <si>
    <t>Traes_5BL_CBFAD4B59.1</t>
  </si>
  <si>
    <t>TraesCS5D02G479100</t>
  </si>
  <si>
    <t>Traes_5DL_88247E2B8.1</t>
  </si>
  <si>
    <t>TraesCS5D02G419400</t>
  </si>
  <si>
    <t>Traes_5BL_7F0FD1538.2</t>
  </si>
  <si>
    <t>TraesCS5B02G344200</t>
  </si>
  <si>
    <t>Traes_5BL_AED68C680.1</t>
  </si>
  <si>
    <t>TraesCS5B02G330100</t>
  </si>
  <si>
    <t>Traes_5BL_1E751EF1F.1</t>
  </si>
  <si>
    <t>TraesCS5B02G326100</t>
  </si>
  <si>
    <t>Traes_5BL_9C32B27E2.1</t>
  </si>
  <si>
    <t>TraesCS5B02G317400</t>
  </si>
  <si>
    <t>Traes_5BL_9627436AE.1</t>
  </si>
  <si>
    <t>TraesCS5B02G286100</t>
  </si>
  <si>
    <t>Traes_5DS_485F1D5FD.1</t>
  </si>
  <si>
    <t>TraesCS5B02G073500</t>
  </si>
  <si>
    <t>Traes_5BL_4DD00FF4B.1</t>
  </si>
  <si>
    <t>TraesCS5B02G009200</t>
  </si>
  <si>
    <t>Traes_4DL_9A51D1EB2.2</t>
  </si>
  <si>
    <t>TraesCS5A02G550700</t>
  </si>
  <si>
    <t>Traes_5AL_4C72C5BCB.1</t>
  </si>
  <si>
    <t>TraesCS5A02G414000</t>
  </si>
  <si>
    <t>Traes_5DL_53D8DF9CD.1</t>
  </si>
  <si>
    <t>TraesCS5A02G308000</t>
  </si>
  <si>
    <t>Traes_5BL_632EBAD09.1</t>
  </si>
  <si>
    <t>TraesCS5A02G227400</t>
  </si>
  <si>
    <t>Traes_5DS_1BDB9837E.1</t>
  </si>
  <si>
    <t>TraesCS5A02G071300</t>
  </si>
  <si>
    <t>Traes_6DL_26DDCA106.1</t>
  </si>
  <si>
    <t>TraesCS4D02G360200</t>
  </si>
  <si>
    <t>Traes_4AL_EE88645E2.1</t>
  </si>
  <si>
    <t>TraesCS4B02G304500</t>
  </si>
  <si>
    <t>TraesCS4B02G021200</t>
  </si>
  <si>
    <t>Traes_4AL_C217A20A1.2</t>
  </si>
  <si>
    <t>TraesCS4A02G465000</t>
  </si>
  <si>
    <t>Traes_4AL_4F2E6EF28.1</t>
  </si>
  <si>
    <t>TraesCS4A02G198300</t>
  </si>
  <si>
    <t>MYB-related protein [Source:UniProtKB/TrEMBL;Acc:G9DRA2]</t>
  </si>
  <si>
    <t>TraesCS3D02G540600</t>
  </si>
  <si>
    <t>Traes_3B_089C0C2EB.1</t>
  </si>
  <si>
    <t>TraesCS3D02G495700</t>
  </si>
  <si>
    <t>TRAES3BF027700210CFD_t1</t>
  </si>
  <si>
    <t>TraesCS3D02G327600</t>
  </si>
  <si>
    <t>TRAES3BF026400090CFD_t1</t>
  </si>
  <si>
    <t>TraesCS3D02G221800</t>
  </si>
  <si>
    <t>TRAES3BF108500010CFD_t1</t>
  </si>
  <si>
    <t>TraesCS3D02G052400</t>
  </si>
  <si>
    <t>TraesCS3B02G550200</t>
  </si>
  <si>
    <t>TRAES3BF072800060CFD_t1</t>
  </si>
  <si>
    <t>TraesCS3B02G530200</t>
  </si>
  <si>
    <t>TRAES3BF107700050CFD_t1</t>
  </si>
  <si>
    <t>TraesCS3B02G396100</t>
  </si>
  <si>
    <t>TRAES3BF048900050CFD_t1</t>
  </si>
  <si>
    <t>MADS box transcription factor, Regulation of floral organ identit [Source: Projected from Oryza sativa (Os01g0726400)]</t>
  </si>
  <si>
    <t>TraesCS3B02G318300</t>
  </si>
  <si>
    <t>TraesCS3B02G039100</t>
  </si>
  <si>
    <t>TraesCS3B02G010400</t>
  </si>
  <si>
    <t>TRAES3BF043500070CFD_t1</t>
  </si>
  <si>
    <t>TraesCS3B02G000100</t>
  </si>
  <si>
    <t>TraesCS3A02G489700</t>
  </si>
  <si>
    <t>TRAES3BF057100010CFD_t1</t>
  </si>
  <si>
    <t>TraesCS3A02G200600</t>
  </si>
  <si>
    <t>TRAES3BF011300020CFD_t1</t>
  </si>
  <si>
    <t>TraesCS3A02G142900</t>
  </si>
  <si>
    <t>TraesCS2D02G101400</t>
  </si>
  <si>
    <t>Traes_2BL_0C41F5FAB.1</t>
  </si>
  <si>
    <t>TraesCS2B02G618500</t>
  </si>
  <si>
    <t>Traes_2BL_5EFA85F52.1</t>
  </si>
  <si>
    <t>TraesCS2B02G390800</t>
  </si>
  <si>
    <t>Traes_2BL_A69F6C5DF.1</t>
  </si>
  <si>
    <t>TraesCS2B02G280300</t>
  </si>
  <si>
    <t>Traes_2BS_E8D2BD66E.1</t>
  </si>
  <si>
    <t>TraesCS2B02G112600</t>
  </si>
  <si>
    <t>TraesCS2A02G591000</t>
  </si>
  <si>
    <t>Traes_2AL_097BADCFE.1</t>
  </si>
  <si>
    <t>TraesCS2A02G552400</t>
  </si>
  <si>
    <t>Traes_2AL_05ECC440C.2</t>
  </si>
  <si>
    <t>Auxin response factor [Source:UniProtKB/TrEMBL;Acc:A0A341QBX7]</t>
  </si>
  <si>
    <t>TraesCS2A02G491000</t>
  </si>
  <si>
    <t>TraesCS1D02G379700</t>
  </si>
  <si>
    <t>Traes_1AL_25726E5E7.1</t>
  </si>
  <si>
    <t>TraesCS1D02G371800</t>
  </si>
  <si>
    <t>TraesCS1D02G371700</t>
  </si>
  <si>
    <t>TraesCS1D02G300500</t>
  </si>
  <si>
    <t>Traes_5BL_06A206038.1</t>
  </si>
  <si>
    <t>TraesCS1D02G241300</t>
  </si>
  <si>
    <t>TraesCS1B02G393100</t>
  </si>
  <si>
    <t>Traes_1BL_F14523046.1</t>
  </si>
  <si>
    <t>TraesCS1B02G392000</t>
  </si>
  <si>
    <t>TraesCS1B02G332000</t>
  </si>
  <si>
    <t>TraesCS1A02G319700</t>
  </si>
  <si>
    <t>Traes_1BS_B44ECE28C.1</t>
  </si>
  <si>
    <t>TraesCS1A02G042700</t>
  </si>
  <si>
    <t>Traes_1BS_03473DC22.2</t>
  </si>
  <si>
    <t>TraesCS1A02G039100</t>
  </si>
  <si>
    <t>TraesCS1D02G043300</t>
  </si>
  <si>
    <t>Traes_5BS_FC54F9BEA.1</t>
  </si>
  <si>
    <t>TraesCS7B02G447900</t>
  </si>
  <si>
    <t>Traes_1DL_AD1D08A18.1</t>
  </si>
  <si>
    <t>TraesCS1B02G480400</t>
  </si>
  <si>
    <t>TraesCS7A02G542700</t>
  </si>
  <si>
    <t>Traes_6AS_39EE7AF68.3</t>
  </si>
  <si>
    <t>TraesCS7A02G131400</t>
  </si>
  <si>
    <t>Traes_6BL_5D8EE6802.1</t>
  </si>
  <si>
    <t>TraesCS6D02G370300</t>
  </si>
  <si>
    <t>Traes_2BL_EBA73F94F.1</t>
  </si>
  <si>
    <t>TraesCS6B02G252000</t>
  </si>
  <si>
    <t>TraesCS6A02G229500</t>
  </si>
  <si>
    <t>Traes_5DL_BFA40F938.1</t>
  </si>
  <si>
    <t>CBFIVb-D20 [Source:UniProtKB/TrEMBL;Acc:Q8W236]</t>
  </si>
  <si>
    <t>TraesCS5D02G317700</t>
  </si>
  <si>
    <t>TraesCS5B02G514700</t>
  </si>
  <si>
    <t>Traes_5BL_A7C4DAE11.2</t>
  </si>
  <si>
    <t>TraesCS5B02G326400</t>
  </si>
  <si>
    <t>Traes_5BL_028D02DF6.1</t>
  </si>
  <si>
    <t>TraesCS5B02G197700</t>
  </si>
  <si>
    <t>TraesCS5B02G089200</t>
  </si>
  <si>
    <t>Traes_5AL_315285EFC.1</t>
  </si>
  <si>
    <t>RWP-RK domain</t>
  </si>
  <si>
    <t>PF02042</t>
  </si>
  <si>
    <t>Nin-like</t>
  </si>
  <si>
    <t>TraesCS5A02G349500</t>
  </si>
  <si>
    <t>TraesCS5A02G083100</t>
  </si>
  <si>
    <t>Traes_5AS_E5FD82E36.2</t>
  </si>
  <si>
    <t>TraesCS5A02G049100</t>
  </si>
  <si>
    <t>Traes_5DS_1EF547639.2</t>
  </si>
  <si>
    <t>TraesCS4D02G142300</t>
  </si>
  <si>
    <t>Traes_4BL_B64C157DC.1</t>
  </si>
  <si>
    <t>TraesCS4B02G383300</t>
  </si>
  <si>
    <t>Traes_4AS_094442636.2</t>
  </si>
  <si>
    <t>TraesCS4B02G299500</t>
  </si>
  <si>
    <t>Traes_7DS_91CCCF6DB1.1</t>
  </si>
  <si>
    <t>TraesCS4A02G459100</t>
  </si>
  <si>
    <t>Traes_4AL_8B52D54FD.2</t>
  </si>
  <si>
    <t>TraesCS4A02G173300</t>
  </si>
  <si>
    <t>TraesCS3D02G504400</t>
  </si>
  <si>
    <t>TraesCS3B02G469700</t>
  </si>
  <si>
    <t>Traes_3AL_B71F3F028.2</t>
  </si>
  <si>
    <t>TraesCS3A02G414100</t>
  </si>
  <si>
    <t>Traes_3AL_219064574.1</t>
  </si>
  <si>
    <t>TraesCS3A02G284400</t>
  </si>
  <si>
    <t>AP2</t>
    <phoneticPr fontId="19" type="noConversion"/>
  </si>
  <si>
    <t>AP2 domain</t>
    <phoneticPr fontId="19" type="noConversion"/>
  </si>
  <si>
    <t>AP3</t>
  </si>
  <si>
    <t>AP4</t>
  </si>
  <si>
    <t>AP5</t>
  </si>
  <si>
    <t>AP6</t>
  </si>
  <si>
    <t>AP7</t>
  </si>
  <si>
    <t>AP8</t>
  </si>
  <si>
    <t>AP9</t>
  </si>
  <si>
    <t>AP10</t>
  </si>
  <si>
    <t>No apical meristem</t>
  </si>
  <si>
    <t>NAM</t>
  </si>
  <si>
    <t>PF02365.17</t>
  </si>
  <si>
    <t>NAC domain-containing protein 82 OS=Arabidopsis thaliana OX=3702 GN=NAC082 PE=1 SV=1;</t>
  </si>
  <si>
    <t>sp|Q9FY82|NAC82_ARATH;</t>
  </si>
  <si>
    <t>hypothetical protein CFC21_020071 [Triticum aestivum]</t>
  </si>
  <si>
    <t>KAF7004904.1</t>
  </si>
  <si>
    <t>S:Function unknown</t>
  </si>
  <si>
    <t>ENOG410Y957</t>
  </si>
  <si>
    <t>------</t>
  </si>
  <si>
    <t>BP:regulation of transcription, DNA-templated;CC:nucleus;MF:DNA binding;</t>
  </si>
  <si>
    <t>GO:0006355;GO:0005634;GO:000367</t>
  </si>
  <si>
    <t>ZF-HD_dimer</t>
  </si>
  <si>
    <t>PF04770.14</t>
  </si>
  <si>
    <t>Zinc-finger homeodomain protein 11 OS=Oryza sativa subsp. indica OX=39946 GN=ZHD11 PE=3 SV=1;</t>
  </si>
  <si>
    <t>sp|A2XLF4|ZHD11_ORYSI;</t>
  </si>
  <si>
    <t>hypothetical protein CFC21_060486 [Triticum aestivum]</t>
  </si>
  <si>
    <t>KAF7052379.1</t>
  </si>
  <si>
    <t>ENOG410ZMEG</t>
  </si>
  <si>
    <t>BP:regulation of transcription, DNA-templated;CC:nucleus;MF:transcription factor activity, sequence-specific DNA binding;MF:transcription regulatory region sequence-specific DNA binding;MF:DNA binding;</t>
  </si>
  <si>
    <t>GO:0006355;GO:0005634;GO:0003700;GO:0000976;GO:000367</t>
  </si>
  <si>
    <t>Myb-like DNA-binding domain;Myb-like DNA-binding domain;Myb DNA-binding like</t>
  </si>
  <si>
    <t>Myb_DNA-binding;Myb_DNA-bind_6;Myb_DNA-bind_7</t>
  </si>
  <si>
    <t>PF00249.33;PF13921.8;PF15963.7</t>
  </si>
  <si>
    <t>Protein REVEILLE 2 OS=Arabidopsis thaliana OX=3702 GN=RVE2 PE=1 SV=1;</t>
  </si>
  <si>
    <t>sp|F4K5X6|RVE2_ARATH;</t>
  </si>
  <si>
    <t>protein LHY isoform X1 [Aegilops tauschii subsp. strangulata]</t>
  </si>
  <si>
    <t>XP_020180978.1</t>
  </si>
  <si>
    <t>K:Transcription</t>
  </si>
  <si>
    <t>ENOG4111HV1</t>
  </si>
  <si>
    <t>CC:nucleus;MF:DNA binding;</t>
  </si>
  <si>
    <t>GO:0005634;GO:000367</t>
  </si>
  <si>
    <t>PF03106.17</t>
  </si>
  <si>
    <t>WRKY transcription factor WRKY71 OS=Oryza sativa subsp. indica OX=39946 GN=WRKY71 PE=1 SV=1;</t>
  </si>
  <si>
    <t>sp|Q6IEL0|WRK71_ORYSI;</t>
  </si>
  <si>
    <t>WRKY transcription factor WRKY28-like [Aegilops tauschii subsp. strangulata]</t>
  </si>
  <si>
    <t>XP_040250978.1</t>
  </si>
  <si>
    <t>ENOG410YHES</t>
  </si>
  <si>
    <t>BP:response to salicylic acid;BP:response to abscisic acid;BP:response to chitin;BP:response to jasmonic acid;BP:response to wounding;BP:response to ethylene;BP:defense response to fungus;BP:regulation of transcription, DNA-templated;BP:negative regulation of transcription, DNA-templated;BP:response to water deprivation;BP:response to salt stress;BP:response to cold;BP:negative regulation of gibberellic acid mediated signaling pathway;BP:response to molecule of bacterial origin;BP:response to molecule of fungal origin;BP:response to gibberellin;BP:regulation of defense response;CC:nucleus;MF:sequence-specific DNA binding;MF:transcription factor activity, sequence-specific DNA binding;MF:promoter-specific chromatin binding;</t>
  </si>
  <si>
    <t>GO:0009751;GO:0009737;GO:0010200;GO:0009753;GO:0009611;GO:0009723;GO:0050832;GO:0006355;GO:0045892;GO:0009414;GO:0009651;GO:0009409;GO:0009938;GO:0002237;GO:0002238;GO:0009739;GO:0031347;GO:0005634;GO:0043565;GO:0003700;GO:199084</t>
  </si>
  <si>
    <t>Auxin response factor;B3 DNA binding domain</t>
  </si>
  <si>
    <t>Auxin_resp;B3</t>
  </si>
  <si>
    <t>PF06507.15;PF02362.23</t>
  </si>
  <si>
    <t>Auxin response factor 13 OS=Oryza sativa subsp. japonica OX=39947 GN=ARF13 PE=2 SV=2;</t>
  </si>
  <si>
    <t>sp|Q7XSS9|ARFM_ORYSJ;</t>
  </si>
  <si>
    <t>auxin response factor 13 [Aegilops tauschii subsp. strangulata]</t>
  </si>
  <si>
    <t>XP_020191290.1</t>
  </si>
  <si>
    <t>ENOG41108GW</t>
  </si>
  <si>
    <t>BP:auxin-activated signaling pathway;BP:response to hormone;BP:regulation of transcription, DNA-templated;BP:transcription, DNA-templated;CC:nucleus;MF:DNA binding;</t>
  </si>
  <si>
    <t>GO:0009734;GO:0009725;GO:0006355;GO:0006351;GO:0005634;GO:000367</t>
  </si>
  <si>
    <t>SRF-type transcription factor</t>
  </si>
  <si>
    <t>SRF-TF</t>
  </si>
  <si>
    <t>PF00319.20</t>
  </si>
  <si>
    <t>hypothetical protein CFC21_110358 [Triticum aestivum]</t>
  </si>
  <si>
    <t>KAF7110219.1</t>
  </si>
  <si>
    <t>S:Function unknown;K:Transcription</t>
  </si>
  <si>
    <t>ENOG411154A;COG5068</t>
  </si>
  <si>
    <t>BP:positive regulation of transcription from RNA polymerase II promoter;BP:transcription, DNA-templated;CC:nucleus;MF:DNA binding;MF:core promoter proximal region sequence-specific DNA binding;MF:protein dimerization activity;MF:transcription factor activity, RNA polymerase II core promoter proximal region sequence-specific binding;MF:RNA polymerase II transcription factor activity, sequence-specific DNA binding;</t>
  </si>
  <si>
    <t>GO:0045944;GO:0006351;GO:0005634;GO:0003677;GO:0000987;GO:0046983;GO:0000982;GO:000098</t>
  </si>
  <si>
    <t>B-box zinc finger;Cytoplasmic polyadenylation element-binding protein ZZ domain</t>
  </si>
  <si>
    <t>zf-B_box;CEBP_ZZ</t>
  </si>
  <si>
    <t>PF00643.26;PF16366.7</t>
  </si>
  <si>
    <t>B-box zinc finger protein 21 OS=Arabidopsis thaliana OX=3702 GN=BBX21 PE=1 SV=1;</t>
  </si>
  <si>
    <t>sp|Q9LQZ7|BBX21_ARATH;</t>
  </si>
  <si>
    <t>B-box zinc finger protein 20 [Aegilops tauschii subsp. strangulata]</t>
  </si>
  <si>
    <t>XP_020146276.1</t>
  </si>
  <si>
    <t>ENOG410YIAM</t>
  </si>
  <si>
    <t>BP:regulation of transcription, DNA-templated;BP:photomorphogenesis;CC:nucleus;CC:intracellular;MF:zinc ion binding;</t>
  </si>
  <si>
    <t>GO:0006355;GO:0009640;GO:0005634;GO:0005622;GO:000827</t>
  </si>
  <si>
    <t>NAC domain-containing protein 43 OS=Arabidopsis thaliana OX=3702 GN=NAC043 PE=2 SV=2;</t>
  </si>
  <si>
    <t>sp|Q84WP6|NAC43_ARATH;</t>
  </si>
  <si>
    <t>NAC domain-containing protein 43 isoform X1 [Aegilops tauschii subsp. strangulata]</t>
  </si>
  <si>
    <t>XP_040253183.1</t>
  </si>
  <si>
    <t>ENOG410YG0P</t>
  </si>
  <si>
    <t>Myb_DNA-binding</t>
  </si>
  <si>
    <t>PF00249.33</t>
  </si>
  <si>
    <t>Protein LATE ELONGATED HYPOCOTYL OS=Petunia hybrida OX=4102 GN=LHY PE=2 SV=1;</t>
  </si>
  <si>
    <t>sp|A0A0G3VTN5|LHY_PETHY;</t>
  </si>
  <si>
    <t>hypothetical protein CFC21_109398 [Triticum aestivum]</t>
  </si>
  <si>
    <t>KAF7109084.1</t>
  </si>
  <si>
    <t>ENOG4111X77</t>
  </si>
  <si>
    <t>Circadian rhythm - plant</t>
  </si>
  <si>
    <t>map04712</t>
  </si>
  <si>
    <t>LHY</t>
  </si>
  <si>
    <t>K12133</t>
  </si>
  <si>
    <t>HSF_DNA-bind</t>
  </si>
  <si>
    <t>PF00447.19</t>
  </si>
  <si>
    <t>Heat stress transcription factor B-2b OS=Oryza sativa subsp. japonica OX=39947 GN=HSFB2B PE=2 SV=1;</t>
  </si>
  <si>
    <t>sp|Q6Z9C8|HFB2B_ORYSJ;</t>
  </si>
  <si>
    <t>heat stress transcription factor B-2b, partial [Aegilops tauschii subsp. strangulata]</t>
  </si>
  <si>
    <t>XP_040251789.1</t>
  </si>
  <si>
    <t>COG5169</t>
  </si>
  <si>
    <t>HSFF</t>
  </si>
  <si>
    <t>K09419</t>
  </si>
  <si>
    <t>BP:regulation of transcription, DNA-templated;CC:nucleus;MF:transcription factor activity, sequence-specific DNA binding;MF:sequence-specific DNA binding;</t>
  </si>
  <si>
    <t>GO:0006355;GO:0005634;GO:0003700;GO:004356</t>
  </si>
  <si>
    <t>CCT motif;B-box zinc finger</t>
  </si>
  <si>
    <t>CCT;zf-B_box</t>
  </si>
  <si>
    <t>PF06203.16;PF00643.26</t>
  </si>
  <si>
    <t>Zinc finger protein CONSTANS-LIKE 9 OS=Arabidopsis thaliana OX=3702 GN=COL9 PE=1 SV=1;</t>
  </si>
  <si>
    <t>sp|Q9SSE5|COL9_ARATH;</t>
  </si>
  <si>
    <t>zinc finger protein CONSTANS-LIKE 9 isoform X1 [Aegilops tauschii subsp. strangulata]</t>
  </si>
  <si>
    <t>XP_020150634.1</t>
  </si>
  <si>
    <t>ENOG410YA5C</t>
  </si>
  <si>
    <t>CC:nucleus;MF:zinc ion binding;MF:protein binding;</t>
  </si>
  <si>
    <t>GO:0005634;GO:0008270;GO:000551</t>
  </si>
  <si>
    <t>PF00847.22</t>
  </si>
  <si>
    <t>Ethylene-responsive transcription factor ERF013 OS=Arabidopsis thaliana OX=3702 GN=ERF013 PE=2 SV=1;</t>
  </si>
  <si>
    <t>sp|Q9CAP4|ERF13_ARATH;</t>
  </si>
  <si>
    <t>ethylene-responsive transcription factor ERF014 [Aegilops tauschii subsp. strangulata]</t>
  </si>
  <si>
    <t>XP_020156807.1</t>
  </si>
  <si>
    <t>ENOG410YX49</t>
  </si>
  <si>
    <t>BP:regulation of transcription, DNA-templated;BP:transcription, DNA-templated;CC:nucleus;MF:transcription factor activity, sequence-specific DNA binding;MF:DNA binding;</t>
  </si>
  <si>
    <t>GO:0006355;GO:0006351;GO:0005634;GO:0003700;GO:000367</t>
  </si>
  <si>
    <t>Probable WRKY transcription factor 53 OS=Arabidopsis thaliana OX=3702 GN=WRKY53 PE=1 SV=1;</t>
  </si>
  <si>
    <t>sp|Q9SUP6|WRK53_ARATH;</t>
  </si>
  <si>
    <t>hypothetical protein CFC21_107486 [Triticum aestivum]</t>
  </si>
  <si>
    <t>KAF7106774.1</t>
  </si>
  <si>
    <t>ENOG410YZU1</t>
  </si>
  <si>
    <t>Probable WRKY transcription factor 61 OS=Arabidopsis thaliana OX=3702 GN=WRKY61 PE=2 SV=1;</t>
  </si>
  <si>
    <t>sp|Q8VWV6|WRK61_ARATH;</t>
  </si>
  <si>
    <t>hypothetical protein CFC21_107309 [Triticum aestivum]</t>
  </si>
  <si>
    <t>KAF7106592.1</t>
  </si>
  <si>
    <t>ENOG410YE20</t>
  </si>
  <si>
    <t>hypothetical protein CFC21_106990 [Triticum aestivum]</t>
  </si>
  <si>
    <t>KAF7106246.1</t>
  </si>
  <si>
    <t>Dehydration-responsive element-binding protein 1C OS=Oryza sativa subsp. indica OX=39946 GN=DREB1C PE=3 SV=1;</t>
  </si>
  <si>
    <t>sp|A2Y8S6|DRE1C_ORYSI;</t>
  </si>
  <si>
    <t>dehydration-responsive element-binding protein 1C [Aegilops tauschii subsp. strangulata]</t>
  </si>
  <si>
    <t>XP_020162370.1</t>
  </si>
  <si>
    <t>K:Transcription;</t>
  </si>
  <si>
    <t>ENOG411074Q;ENOG410YK37</t>
  </si>
  <si>
    <t>Myb-like DNA-binding domain;Myb-like DNA-binding domain</t>
  </si>
  <si>
    <t>Myb_DNA-binding;Myb_DNA-bind_6</t>
  </si>
  <si>
    <t>PF00249.33;PF13921.8</t>
  </si>
  <si>
    <t>Transcription factor MYBS1 OS=Oryza sativa subsp. indica OX=39946 GN=MYBS1 PE=3 SV=1;</t>
  </si>
  <si>
    <t>sp|B8A9B2|MYBS1_ORYSI;</t>
  </si>
  <si>
    <t>transcription factor MYBS1 [Aegilops tauschii subsp. strangulata]</t>
  </si>
  <si>
    <t>XP_020147245.1</t>
  </si>
  <si>
    <t>COG5269;ENOG410YG84</t>
  </si>
  <si>
    <t>BP:response to sucrose;BP:response to salicylic acid;BP:positive regulation of transcription, DNA-templated;BP:response to gibberellin;CC:cytoplasm;CC:nucleus;MF:transcription factor activity, sequence-specific DNA binding;MF:DNA binding;MF:protein homodimerization activity;</t>
  </si>
  <si>
    <t>GO:0009744;GO:0009751;GO:0045893;GO:0009739;GO:0005737;GO:0005634;GO:0003700;GO:0003677;GO:004280</t>
  </si>
  <si>
    <t>NB-ARC domain;B3 DNA binding domain;Rx N-terminal domain</t>
  </si>
  <si>
    <t>NB-ARC;B3;Rx_N</t>
  </si>
  <si>
    <t>PF00931.24;PF02362.23;PF18052.3</t>
  </si>
  <si>
    <t>Disease resistance protein RGA5 OS=Oryza sativa subsp. japonica OX=39947 GN=RGA5 PE=1 SV=1;</t>
  </si>
  <si>
    <t>sp|F7J0N2|RGA5R_ORYSJ;</t>
  </si>
  <si>
    <t>hypothetical protein CFC21_106559 [Triticum aestivum]</t>
  </si>
  <si>
    <t>KAF7105783.1</t>
  </si>
  <si>
    <t>BP:defense response;BP:regulation of transcription, DNA-templated;BP:transcription, DNA-templated;CC:nucleus;MF:ADP binding;MF:DNA binding;MF:ATP binding;</t>
  </si>
  <si>
    <t>GO:0006952;GO:0006355;GO:0006351;GO:0005634;GO:0043531;GO:0003677;GO:000552</t>
  </si>
  <si>
    <t>Protein REVEILLE 8 OS=Arabidopsis thaliana OX=3702 GN=RVE8 PE=2 SV=1;</t>
  </si>
  <si>
    <t>sp|Q8RWU3|RVE8_ARATH;</t>
  </si>
  <si>
    <t>protein REVEILLE 8-like isoform X1 [Triticum dicoccoides]</t>
  </si>
  <si>
    <t>XP_037458678.1</t>
  </si>
  <si>
    <t>COG5269;ENOG4111HV1</t>
  </si>
  <si>
    <t>Phosphatidylinositol-4-phosphate 5-Kinase;MORN repeat</t>
  </si>
  <si>
    <t>PIP5K;MORN</t>
  </si>
  <si>
    <t>PF01504.20;PF02493.22</t>
  </si>
  <si>
    <t>Phosphatidylinositol 4-phosphate 5-kinase 9 OS=Arabidopsis thaliana OX=3702 GN=PIP5K9 PE=1 SV=2;</t>
  </si>
  <si>
    <t>sp|Q8L850|PI5K9_ARATH;</t>
  </si>
  <si>
    <t>hypothetical protein CFC21_106153 [Triticum aestivum]</t>
  </si>
  <si>
    <t>KAF7105329.1</t>
  </si>
  <si>
    <t>T:Signal transduction mechanisms</t>
  </si>
  <si>
    <t>COG5253</t>
  </si>
  <si>
    <t>Endocytosis;Phosphatidylinositol signaling system;Inositol phosphate metabolism</t>
  </si>
  <si>
    <t>map04144;map04070;map00562</t>
  </si>
  <si>
    <t>PIP5K</t>
  </si>
  <si>
    <t>K00889</t>
  </si>
  <si>
    <t>BP:phosphatidylinositol metabolic process;MF:1-phosphatidylinositol-4-phosphate 5-kinase activity;MF:phosphatidylinositol phosphate kinase activity;MF:ATP binding;</t>
  </si>
  <si>
    <t>GO:0046488;GO:0016308;GO:0016307;GO:000552</t>
  </si>
  <si>
    <t>hypothetical protein CFC21_106034 [Triticum aestivum]</t>
  </si>
  <si>
    <t>KAF7105202.1</t>
  </si>
  <si>
    <t>NAC domain-containing protein 22 OS=Oryza sativa subsp. japonica OX=39947 GN=NAC022 PE=2 SV=1;</t>
  </si>
  <si>
    <t>sp|Q10S65|NAC22_ORYSJ;</t>
  </si>
  <si>
    <t>LOW QUALITY PROTEIN: hypothetical protein CFC21_105959 [Triticum aestivum]</t>
  </si>
  <si>
    <t>KAF7105119.1</t>
  </si>
  <si>
    <t>ENOG41115KT</t>
  </si>
  <si>
    <t>BP:regulation of transcription, DNA-templated;MF:DNA binding;</t>
  </si>
  <si>
    <t>GO:0006355;GO:000367</t>
  </si>
  <si>
    <t>bZIP transcription factor;Basic region leucine zipper</t>
  </si>
  <si>
    <t>bZIP_1;bZIP_2</t>
  </si>
  <si>
    <t>PF00170.23;PF07716.17</t>
  </si>
  <si>
    <t>Protein FD OS=Arabidopsis thaliana OX=3702 GN=FD PE=1 SV=1;</t>
  </si>
  <si>
    <t>sp|Q84JK2|FD_ARATH;</t>
  </si>
  <si>
    <t>bZIP transcription factor 27-like [Triticum dicoccoides]</t>
  </si>
  <si>
    <t>XP_037463319.1</t>
  </si>
  <si>
    <t>ENOG41105YM</t>
  </si>
  <si>
    <t>BP:regulation of transcription, DNA-templated;BP:abscisic acid-activated signaling pathway;BP:positive regulation of transcription, DNA-templated;CC:nucleus;MF:transcription factor activity, sequence-specific DNA binding;</t>
  </si>
  <si>
    <t>GO:0006355;GO:0009738;GO:0045893;GO:0005634;GO:000370</t>
  </si>
  <si>
    <t>Basic region leucine zipper;bZIP transcription factor</t>
  </si>
  <si>
    <t>bZIP_2;bZIP_1</t>
  </si>
  <si>
    <t>PF07716.17;PF00170.23</t>
  </si>
  <si>
    <t>Basic leucine zipper 19 OS=Arabidopsis thaliana OX=3702 GN=BZIP19 PE=2 SV=1;</t>
  </si>
  <si>
    <t>sp|Q8VY76|BZP19_ARATH;</t>
  </si>
  <si>
    <t>hypothetical protein CFC21_105689 [Triticum aestivum]</t>
  </si>
  <si>
    <t>KAF7104820.1</t>
  </si>
  <si>
    <t>ENOG4111N0E</t>
  </si>
  <si>
    <t>BP:regulation of transcription, DNA-templated;MF:transcription factor activity, sequence-specific DNA binding;</t>
  </si>
  <si>
    <t>GO:0006355;GO:000370</t>
  </si>
  <si>
    <t>WRKY transcription factor WRKY28 OS=Oryza sativa subsp. japonica OX=39947 GN=WRKY28 PE=2 SV=2;</t>
  </si>
  <si>
    <t>sp|Q0DAJ3|WRK28_ORYSJ;</t>
  </si>
  <si>
    <t>hypothetical protein CFC21_105402 [Triticum aestivum]</t>
  </si>
  <si>
    <t>KAF7104511.1</t>
  </si>
  <si>
    <t>hypothetical protein CFC21_105392 [Triticum aestivum]</t>
  </si>
  <si>
    <t>KAF7104499.1</t>
  </si>
  <si>
    <t>PF03110.16</t>
  </si>
  <si>
    <t>Squamosa promoter-binding-like protein 10 OS=Oryza sativa subsp. indica OX=39946 GN=SPL10 PE=2 SV=1;</t>
  </si>
  <si>
    <t>sp|A2YFT9|SPL10_ORYSI;</t>
  </si>
  <si>
    <t>hypothetical protein CFC21_105213 [Triticum aestivum]</t>
  </si>
  <si>
    <t>KAF7104307.1</t>
  </si>
  <si>
    <t>ENOG41120IC</t>
  </si>
  <si>
    <t>CC:nucleus;MF:metal ion binding;MF:DNA binding;</t>
  </si>
  <si>
    <t>GO:0005634;GO:0046872;GO:000367</t>
  </si>
  <si>
    <t>hypothetical protein CFC21_104339 [Triticum aestivum]</t>
  </si>
  <si>
    <t>KAF7103345.1</t>
  </si>
  <si>
    <t>Heat stress transcription factor A-2c OS=Oryza sativa subsp. japonica OX=39947 GN=HSFA2C PE=1 SV=2;</t>
  </si>
  <si>
    <t>sp|Q338B0|HFA2C_ORYSJ;</t>
  </si>
  <si>
    <t>unnamed protein product [Triticum turgidum subsp. durum]</t>
  </si>
  <si>
    <t>VAI89722.1</t>
  </si>
  <si>
    <t>BP:regulation of transcription, DNA-templated;BP:regulation of transcription from RNA polymerase II promoter;BP:cellular response to heat;CC:nucleus;MF:sequence-specific DNA binding;MF:transcription factor activity, sequence-specific DNA binding;MF:RNA polymerase II core promoter proximal region sequence-specific DNA binding;</t>
  </si>
  <si>
    <t>GO:0006355;GO:0006357;GO:0034605;GO:0005634;GO:0043565;GO:0003700;GO:000097</t>
  </si>
  <si>
    <t>hypothetical protein CFC21_102912 [Triticum aestivum]</t>
  </si>
  <si>
    <t>KAF7101644.1</t>
  </si>
  <si>
    <t>hypothetical protein CFC21_068890 [Triticum aestivum]</t>
  </si>
  <si>
    <t>KAF7062266.1</t>
  </si>
  <si>
    <t>ENOG41105Z1</t>
  </si>
  <si>
    <t>Myb-related protein Hv1 OS=Hordeum vulgare OX=4513 GN=MYB1 PE=2 SV=1;</t>
  </si>
  <si>
    <t>sp|P20026|MYB1_HORVU;</t>
  </si>
  <si>
    <t>myb-related protein Zm38-like [Triticum dicoccoides]</t>
  </si>
  <si>
    <t>XP_037467962.1</t>
  </si>
  <si>
    <t>COG5147</t>
  </si>
  <si>
    <t>MYBP</t>
  </si>
  <si>
    <t>K09422</t>
  </si>
  <si>
    <t>MF:DNA binding;</t>
  </si>
  <si>
    <t>GO:000367</t>
  </si>
  <si>
    <t>Ethylene-responsive transcription factor ABR1 OS=Arabidopsis thaliana OX=3702 GN=ABR1 PE=2 SV=1;</t>
  </si>
  <si>
    <t>sp|Q9FGF8|ABR1_ARATH;</t>
  </si>
  <si>
    <t>ethylene-responsive transcription factor RAP2-6-like [Triticum dicoccoides]</t>
  </si>
  <si>
    <t>XP_037469401.1</t>
  </si>
  <si>
    <t>K:Transcription;S:Function unknown;S:Function unknown</t>
  </si>
  <si>
    <t>ENOG410YY7D;ENOG4111F2S;ENOG41108T3</t>
  </si>
  <si>
    <t>BP:glycyl-tRNA aminoacylation;BP:regulation of transcription, DNA-templated;BP:transcription, DNA-templated;BP:fucose metabolic process;CC:cytoplasm;CC:nucleus;CC:integral component of membrane;MF:glycine-tRNA ligase activity;MF:transcription factor activity, sequence-specific DNA binding;MF:transferase activity;MF:DNA binding;MF:ATP binding;</t>
  </si>
  <si>
    <t>GO:0006426;GO:0006355;GO:0006351;GO:0006004;GO:0005737;GO:0005634;GO:0016021;GO:0004820;GO:0003700;GO:0016740;GO:0003677;GO:000552</t>
  </si>
  <si>
    <t>HLH</t>
  </si>
  <si>
    <t>PF00010.28</t>
  </si>
  <si>
    <t>Transcription factor bHLH62 OS=Arabidopsis thaliana OX=3702 GN=BHLH62 PE=2 SV=1;</t>
  </si>
  <si>
    <t>sp|Q9SRT2|BH062_ARATH;</t>
  </si>
  <si>
    <t>hypothetical protein CFC21_102548 [Triticum aestivum]</t>
  </si>
  <si>
    <t>KAF7101154.1</t>
  </si>
  <si>
    <t>ENOG4111T9V</t>
  </si>
  <si>
    <t>BP:regulation of transcription, DNA-templated;CC:nucleus;MF:protein dimerization activity;</t>
  </si>
  <si>
    <t>GO:0006355;GO:0005634;GO:004698</t>
  </si>
  <si>
    <t>zf-B_box</t>
  </si>
  <si>
    <t>PF00643.26</t>
  </si>
  <si>
    <t>zinc finger protein CONSTANS-LIKE 9-like isoform X1 [Triticum dicoccoides]</t>
  </si>
  <si>
    <t>XP_037465784.1</t>
  </si>
  <si>
    <t>CC:nucleus;CC:intracellular;MF:zinc ion binding;</t>
  </si>
  <si>
    <t>GO:0005634;GO:0005622;GO:000827</t>
  </si>
  <si>
    <t>PF02362.23</t>
  </si>
  <si>
    <t>B3 domain-containing protein Os06g0194400 OS=Oryza sativa subsp. japonica OX=39947 GN=Os06g0194400 PE=2 SV=1;</t>
  </si>
  <si>
    <t>sp|Q69V36|Y6944_ORYSJ;</t>
  </si>
  <si>
    <t>hypothetical protein CFC21_101829 [Triticum aestivum]</t>
  </si>
  <si>
    <t>KAF7100297.1</t>
  </si>
  <si>
    <t>ENOG4111SA1</t>
  </si>
  <si>
    <t>BP:regulation of transcription, DNA-templated;BP:transcription, DNA-templated;CC:nucleus;MF:DNA binding;</t>
  </si>
  <si>
    <t>GO:0006355;GO:0006351;GO:0005634;GO:000367</t>
  </si>
  <si>
    <t>PF03514.16</t>
  </si>
  <si>
    <t>Scarecrow-like protein 9 OS=Arabidopsis thaliana OX=3702 GN=SCL9 PE=2 SV=1;</t>
  </si>
  <si>
    <t>sp|O80933|SCL9_ARATH;</t>
  </si>
  <si>
    <t>scarecrow-like protein 34 [Triticum dicoccoides]</t>
  </si>
  <si>
    <t>XP_037469692.1</t>
  </si>
  <si>
    <t>ENOG411066Z</t>
  </si>
  <si>
    <t>bZIP transcription factor;Basic region leucine zipper;bZIP Maf transcription factor</t>
  </si>
  <si>
    <t>bZIP_1;bZIP_2;bZIP_Maf</t>
  </si>
  <si>
    <t>PF00170.23;PF07716.17;PF03131.19</t>
  </si>
  <si>
    <t>bZIP transcription factor 46 OS=Oryza sativa subsp. japonica OX=39947 GN=BZIP46 PE=1 SV=1;</t>
  </si>
  <si>
    <t>sp|Q69TW5|BZP46_ORYSJ;</t>
  </si>
  <si>
    <t>bZIP transcription factor 46-like [Triticum dicoccoides]</t>
  </si>
  <si>
    <t>XP_037466480.1</t>
  </si>
  <si>
    <t>ENOG410YFZJ</t>
  </si>
  <si>
    <t>Plant hormone signal transduction</t>
  </si>
  <si>
    <t>map04075</t>
  </si>
  <si>
    <t>ABF</t>
  </si>
  <si>
    <t>K14432</t>
  </si>
  <si>
    <t>BP:abscisic acid-activated signaling pathway;BP:regulation of transcription, DNA-templated;BP:positive regulation of transcription, DNA-templated;BP:response to water deprivation;BP:response to salt stress;BP:positive regulation of abscisic acid-activated signaling pathway;CC:nucleus;MF:sequence-specific DNA binding;MF:transcription factor activity, sequence-specific DNA binding;</t>
  </si>
  <si>
    <t>GO:0009738;GO:0006355;GO:0045893;GO:0009414;GO:0009651;GO:0009789;GO:0005634;GO:0043565;GO:000370</t>
  </si>
  <si>
    <t>ethylene-responsive transcription factor ERF014-like [Triticum dicoccoides]</t>
  </si>
  <si>
    <t>XP_037467704.1</t>
  </si>
  <si>
    <t>Response regulator receiver domain;Myb-like DNA-binding domain</t>
  </si>
  <si>
    <t>Response_reg;Myb_DNA-binding</t>
  </si>
  <si>
    <t>PF00072.26;PF00249.33</t>
  </si>
  <si>
    <t>Two-component response regulator ORR22 OS=Oryza sativa subsp. japonica OX=39947 GN=RR22 PE=2 SV=1;</t>
  </si>
  <si>
    <t>sp|Q5SML5|ORR22_ORYSJ;</t>
  </si>
  <si>
    <t>hypothetical protein CFC21_101432 [Triticum aestivum]</t>
  </si>
  <si>
    <t>KAF7099848.1</t>
  </si>
  <si>
    <t>T:Signal transduction mechanisms;K:Transcription</t>
  </si>
  <si>
    <t>COG0745;COG5641</t>
  </si>
  <si>
    <t>ARR-B</t>
  </si>
  <si>
    <t>K14491</t>
  </si>
  <si>
    <t>BP:phosphorelay signal transduction system;BP:signal transduction;CC:nucleus;MF:transcription factor activity, sequence-specific DNA binding;MF:DNA binding;</t>
  </si>
  <si>
    <t>GO:0000160;GO:0007165;GO:0005634;GO:0003700;GO:000367</t>
  </si>
  <si>
    <t>protein LHY-like isoform X1 [Triticum dicoccoides]</t>
  </si>
  <si>
    <t>XP_037460342.1</t>
  </si>
  <si>
    <t>hypothetical protein CFC21_100686 [Triticum aestivum]</t>
  </si>
  <si>
    <t>KAF7098991.1</t>
  </si>
  <si>
    <t>protein FD-like [Triticum dicoccoides]</t>
  </si>
  <si>
    <t>XP_037463082.1</t>
  </si>
  <si>
    <t>hypothetical protein CFC21_100106 [Triticum aestivum]</t>
  </si>
  <si>
    <t>KAF7098358.1</t>
  </si>
  <si>
    <t>B3 DNA binding domain;Auxin response factor</t>
  </si>
  <si>
    <t>B3;Auxin_resp</t>
  </si>
  <si>
    <t>PF02362.23;PF06507.15</t>
  </si>
  <si>
    <t>hypothetical protein CFC21_099885 [Triticum aestivum]</t>
  </si>
  <si>
    <t>KAF7098118.1</t>
  </si>
  <si>
    <t>hypothetical protein CFC21_099886 [Triticum aestivum]</t>
  </si>
  <si>
    <t>KAF7098119.1</t>
  </si>
  <si>
    <t>BP:regulation of transcription, DNA-templated;BP:response to hormone;BP:auxin-activated signaling pathway;CC:nucleus;MF:DNA binding;</t>
  </si>
  <si>
    <t>GO:0006355;GO:0009725;GO:0009734;GO:0005634;GO:000367</t>
  </si>
  <si>
    <t>Basic leucine zipper 24 OS=Arabidopsis thaliana OX=3702 GN=BZIP24 PE=1 SV=1;</t>
  </si>
  <si>
    <t>sp|Q8GTS1|BZP24_ARATH;</t>
  </si>
  <si>
    <t>hypothetical protein CFC21_099295 [Triticum aestivum]</t>
  </si>
  <si>
    <t>KAF7097481.1</t>
  </si>
  <si>
    <t>Domain of unknown function</t>
  </si>
  <si>
    <t>DUF702</t>
  </si>
  <si>
    <t>PF05142.14</t>
  </si>
  <si>
    <t>Protein SHORT INTERNODES OS=Arabidopsis thaliana OX=3702 GN=SHI PE=1 SV=1;</t>
  </si>
  <si>
    <t>sp|Q9XGX0|SHI_ARATH;</t>
  </si>
  <si>
    <t>protein SHI RELATED SEQUENCE 1-like [Triticum dicoccoides]</t>
  </si>
  <si>
    <t>XP_037463020.1</t>
  </si>
  <si>
    <t>ENOG410YDRX</t>
  </si>
  <si>
    <t>BP:positive regulation of transcription, DNA-templated;CC:nucleus;MF:DNA binding;</t>
  </si>
  <si>
    <t>GO:0045893;GO:0005634;GO:000367</t>
  </si>
  <si>
    <t>B-box zinc finger protein 20 OS=Arabidopsis thaliana OX=3702 GN=BBX20 PE=1 SV=1;</t>
  </si>
  <si>
    <t>sp|Q0IGM7|BBX20_ARATH;</t>
  </si>
  <si>
    <t>hypothetical protein CFC21_098890 [Triticum aestivum]</t>
  </si>
  <si>
    <t>KAF7097023.1</t>
  </si>
  <si>
    <t>BP:regulation of transcription, DNA-templated;BP:photomorphogenesis;CC:nucleus;MF:zinc ion binding;</t>
  </si>
  <si>
    <t>GO:0006355;GO:0009640;GO:0005634;GO:000827</t>
  </si>
  <si>
    <t>Putative transcription factor bHLH041 OS=Arabidopsis thaliana OX=3702 GN=BHLH41 PE=3 SV=1;</t>
  </si>
  <si>
    <t>sp|Q9LTS4|BH041_ARATH;</t>
  </si>
  <si>
    <t>putative transcription factor bHLH041 [Triticum dicoccoides]</t>
  </si>
  <si>
    <t>XP_037462345.1</t>
  </si>
  <si>
    <t>ENOG410YFS3</t>
  </si>
  <si>
    <t>MF:protein dimerization activity;</t>
  </si>
  <si>
    <t>GO:004698</t>
  </si>
  <si>
    <t>Transcription factor BIM2 OS=Arabidopsis thaliana OX=3702 GN=BIM2 PE=1 SV=1;</t>
  </si>
  <si>
    <t>sp|Q9CAA4|BIM2_ARATH;</t>
  </si>
  <si>
    <t>transcription factor BIM2-like [Triticum dicoccoides]</t>
  </si>
  <si>
    <t>XP_037459013.1</t>
  </si>
  <si>
    <t>ENOG411216Z</t>
  </si>
  <si>
    <t>BP:transcription, DNA-templated;MF:transcription factor activity, sequence-specific DNA binding;MF:protein dimerization activity;</t>
  </si>
  <si>
    <t>GO:0006351;GO:0003700;GO:004698</t>
  </si>
  <si>
    <t>NAC domain-containing protein 43-like isoform X1 [Triticum dicoccoides]</t>
  </si>
  <si>
    <t>XP_037461271.1</t>
  </si>
  <si>
    <t>NAC domain-containing protein 21/22 OS=Arabidopsis thaliana OX=3702 GN=NAC021 PE=1 SV=2;</t>
  </si>
  <si>
    <t>sp|Q84TE6|NAC22_ARATH;</t>
  </si>
  <si>
    <t>NAC001_7A [Triticum aestivum]</t>
  </si>
  <si>
    <t>QOI08285.1</t>
  </si>
  <si>
    <t>ENOG41106HE</t>
  </si>
  <si>
    <t>hypothetical protein CFC21_098040 [Triticum aestivum]</t>
  </si>
  <si>
    <t>KAF7096025.1</t>
  </si>
  <si>
    <t>hypothetical protein CFC21_097747 [Triticum aestivum]</t>
  </si>
  <si>
    <t>KAF7095628.1</t>
  </si>
  <si>
    <t>BP:regulation of transcription, DNA-templated;BP:regulation of transcription from RNA polymerase II promoter;CC:nucleus;MF:sequence-specific DNA binding;MF:transcription factor activity, sequence-specific DNA binding;MF:DNA binding;MF:RNA polymerase II core promoter proximal region sequence-specific DNA binding;</t>
  </si>
  <si>
    <t>GO:0006355;GO:0006357;GO:0005634;GO:0043565;GO:0003700;GO:0003677;GO:000097</t>
  </si>
  <si>
    <t>VAI74499.1</t>
  </si>
  <si>
    <t>XP_037460315.1</t>
  </si>
  <si>
    <t>zf-Dof</t>
  </si>
  <si>
    <t>PF02701.17</t>
  </si>
  <si>
    <t>Dof zinc finger protein 4 OS=Oryza sativa subsp. japonica OX=39947 GN=DOF4 PE=2 SV=1;</t>
  </si>
  <si>
    <t>sp|Q6Z345|DOF4_ORYSJ;</t>
  </si>
  <si>
    <t>dof zinc finger protein 4-like [Triticum dicoccoides]</t>
  </si>
  <si>
    <t>XP_037456774.1</t>
  </si>
  <si>
    <t>ENOG410YQE9</t>
  </si>
  <si>
    <t>Protein of unknown function</t>
  </si>
  <si>
    <t>DUF1618</t>
  </si>
  <si>
    <t>PF07762.16</t>
  </si>
  <si>
    <t>VAI72270.1</t>
  </si>
  <si>
    <t>ENOG4111ZI0</t>
  </si>
  <si>
    <t>hypothetical protein CFC21_096735 [Triticum aestivum]</t>
  </si>
  <si>
    <t>KAF7094425.1</t>
  </si>
  <si>
    <t>hypothetical protein CFC21_096313 [Triticum aestivum]</t>
  </si>
  <si>
    <t>KAF7093945.1</t>
  </si>
  <si>
    <t>WRKY transcription factor 72B OS=Solanum lycopersicum OX=4081 GN=WRKY72B PE=2 SV=1;</t>
  </si>
  <si>
    <t>sp|D8VNC6|WK72B_SOLLC;</t>
  </si>
  <si>
    <t>hypothetical protein CFC21_095938 [Triticum aestivum]</t>
  </si>
  <si>
    <t>KAF7093531.1</t>
  </si>
  <si>
    <t>AP2 domain CBF protein [Triticum aestivum]</t>
  </si>
  <si>
    <t>AFR67797.1</t>
  </si>
  <si>
    <t>NB-ARC domain;Myb-like DNA-binding domain;Myb-like DNA-binding domain;Rx N-terminal domain</t>
  </si>
  <si>
    <t>NB-ARC;Myb_DNA-binding;Myb_DNA-bind_6;Rx_N</t>
  </si>
  <si>
    <t>PF00931.24;PF00249.33;PF13921.8;PF18052.3</t>
  </si>
  <si>
    <t>disease resistance protein RGA5 [Aegilops tauschii subsp. strangulata]</t>
  </si>
  <si>
    <t>XP_040251369.1</t>
  </si>
  <si>
    <t>BP:defense response;CC:nucleus;MF:ATP binding;MF:ADP binding;MF:DNA binding;</t>
  </si>
  <si>
    <t>GO:0006952;GO:0005634;GO:0005524;GO:0043531;GO:000367</t>
  </si>
  <si>
    <t>B3 domain-containing protein Os06g0107800 OS=Oryza sativa subsp. japonica OX=39947 GN=Os06g0107800 PE=3 SV=2;</t>
  </si>
  <si>
    <t>sp|Q5VS55|Y6078_ORYSJ;</t>
  </si>
  <si>
    <t>B3 domain-containing protein Os06g0107800-like [Triticum dicoccoides]</t>
  </si>
  <si>
    <t>XP_037457207.1</t>
  </si>
  <si>
    <t>ENOG41105YT</t>
  </si>
  <si>
    <t>MYB-CC type transfactor, LHEQLE motif;Myb-like DNA-binding domain</t>
  </si>
  <si>
    <t>Myb_CC_LHEQLE;Myb_DNA-binding</t>
  </si>
  <si>
    <t>PF14379.8;PF00249.33</t>
  </si>
  <si>
    <t>Protein PHOSPHATE STARVATION RESPONSE 2 OS=Oryza sativa subsp. indica OX=39946 GN=PHR2 PE=3 SV=1;</t>
  </si>
  <si>
    <t>sp|B8B5N8|PHR2_ORYSI;</t>
  </si>
  <si>
    <t>hypothetical protein CFC21_094532 [Triticum aestivum]</t>
  </si>
  <si>
    <t>KAF7092001.1</t>
  </si>
  <si>
    <t>ENOG41104X6</t>
  </si>
  <si>
    <t>NAC domain-containing protein 79 OS=Arabidopsis thaliana OX=3702 GN=NAC079 PE=2 SV=1;</t>
  </si>
  <si>
    <t>sp|Q9FLR3|NAC79_ARATH;</t>
  </si>
  <si>
    <t>hypothetical protein CFC21_094457 [Triticum aestivum]</t>
  </si>
  <si>
    <t>KAF7091916.1</t>
  </si>
  <si>
    <t>ENOG410YD3I</t>
  </si>
  <si>
    <t>Ethylene-responsive transcription factor ERF016 OS=Arabidopsis thaliana OX=3702 GN=ERF016 PE=2 SV=1;</t>
  </si>
  <si>
    <t>sp|Q9C591|ERF16_ARATH;</t>
  </si>
  <si>
    <t>hypothetical protein CFC21_094029 [Triticum aestivum]</t>
  </si>
  <si>
    <t>KAF7091451.1</t>
  </si>
  <si>
    <t>ENOG410YZF0</t>
  </si>
  <si>
    <t>hypothetical protein CFC21_093924 [Triticum aestivum]</t>
  </si>
  <si>
    <t>KAF7091329.1</t>
  </si>
  <si>
    <t>BP:regulation of transcription, DNA-templated;CC:nucleus;MF:transcription factor activity, sequence-specific DNA binding;MF:DNA binding;</t>
  </si>
  <si>
    <t>GO:0006355;GO:0005634;GO:0003700;GO:000367</t>
  </si>
  <si>
    <t>Ethylene-responsive transcription factor ERF110 OS=Arabidopsis thaliana OX=3702 GN=ERF110 PE=2 SV=2;</t>
  </si>
  <si>
    <t>sp|Q70II3|EF110_ARATH;</t>
  </si>
  <si>
    <t>hypothetical protein CFC21_093811 [Triticum aestivum]</t>
  </si>
  <si>
    <t>KAF7091172.1</t>
  </si>
  <si>
    <t>ENOG41105NJ</t>
  </si>
  <si>
    <t>Transcription factor MYB93 OS=Arabidopsis thaliana OX=3702 GN=MYB93 PE=1 SV=1;</t>
  </si>
  <si>
    <t>sp|Q9S9Z2|MYB93_ARATH;</t>
  </si>
  <si>
    <t>hypothetical protein CFC21_093799 [Triticum aestivum]</t>
  </si>
  <si>
    <t>KAF7091157.1</t>
  </si>
  <si>
    <t>E2F_TDP</t>
  </si>
  <si>
    <t>PF02319.22</t>
  </si>
  <si>
    <t>E2F transcription factor-like E2FE OS=Arabidopsis thaliana OX=3702 GN=E2FE PE=1 SV=1;</t>
  </si>
  <si>
    <t>sp|Q8LSZ4|E2FE_ARATH;</t>
  </si>
  <si>
    <t>E2F transcription factor-like E2FE isoform X1 [Aegilops tauschii subsp. strangulata]</t>
  </si>
  <si>
    <t>XP_020187635.1</t>
  </si>
  <si>
    <t>ENOG4111IGY</t>
  </si>
  <si>
    <t>BP:regulation of transcription, DNA-templated;BP:regulation of transcription from RNA polymerase II promoter;BP:cell cycle;CC:nucleus;CC:transcription factor complex;MF:transcription factor activity, sequence-specific DNA binding;MF:DNA binding;MF:RNA polymerase II core promoter proximal region sequence-specific DNA binding;</t>
  </si>
  <si>
    <t>GO:0006355;GO:0006357;GO:0007049;GO:0005634;GO:0005667;GO:0003700;GO:0003677;GO:000097</t>
  </si>
  <si>
    <t>SRF-type transcription factor;K-box region</t>
  </si>
  <si>
    <t>SRF-TF;K-box</t>
  </si>
  <si>
    <t>PF00319.20;PF01486.19</t>
  </si>
  <si>
    <t>MADS-box transcription factor 57 OS=Oryza sativa subsp. japonica OX=39947 GN=MADS57 PE=1 SV=2;</t>
  </si>
  <si>
    <t>sp|Q6Z6W2|MAD57_ORYSJ;</t>
  </si>
  <si>
    <t>hypothetical protein CFC21_093533 [Triticum aestivum]</t>
  </si>
  <si>
    <t>KAF7090844.1</t>
  </si>
  <si>
    <t>COG5068</t>
  </si>
  <si>
    <t>K09264</t>
  </si>
  <si>
    <t>BP:regulation of transcription, DNA-templated;BP:regulation of transcription from RNA polymerase II promoter;BP:positive regulation of transcription from RNA polymerase II promoter;BP:transcription, DNA-templated;CC:nucleus;MF:transcription factor activity, sequence-specific DNA binding;MF:DNA binding;MF:protein dimerization activity;MF:RNA polymerase II core promoter proximal region sequence-specific DNA binding;MF:RNA polymerase II transcription factor activity, sequence-specific DNA binding;MF:RNA polymerase II regulatory region sequence-specific DNA binding;</t>
  </si>
  <si>
    <t>GO:0006355;GO:0006357;GO:0045944;GO:0006351;GO:0005634;GO:0003700;GO:0003677;GO:0046983;GO:0000978;GO:0000981;GO:000097</t>
  </si>
  <si>
    <t>dof zinc finger protein 4 [Aegilops tauschii subsp. strangulata]</t>
  </si>
  <si>
    <t>XP_020175561.1</t>
  </si>
  <si>
    <t>Zinc finger protein CONSTANS-LIKE 10 OS=Arabidopsis thaliana OX=3702 GN=COL10 PE=1 SV=1;</t>
  </si>
  <si>
    <t>sp|Q9LUA9|COL10_ARATH;</t>
  </si>
  <si>
    <t>hypothetical protein CFC21_093471 [Triticum aestivum]</t>
  </si>
  <si>
    <t>KAF7090772.1</t>
  </si>
  <si>
    <t>Protein REVEILLE 1 OS=Arabidopsis thaliana OX=3702 GN=RVE1 PE=1 SV=1;</t>
  </si>
  <si>
    <t>sp|F4KGY6|RVE1_ARATH;</t>
  </si>
  <si>
    <t>protein REVEILLE 1 [Aegilops tauschii subsp. strangulata]</t>
  </si>
  <si>
    <t>XP_020193937.1</t>
  </si>
  <si>
    <t>Myb-like DNA-binding domain;Myb DNA-binding like</t>
  </si>
  <si>
    <t>Myb_DNA-binding;Myb_DNA-bind_7</t>
  </si>
  <si>
    <t>PF00249.33;PF15963.7</t>
  </si>
  <si>
    <t>Protein REVEILLE 6 OS=Arabidopsis thaliana OX=3702 GN=RVE6 PE=2 SV=1;</t>
  </si>
  <si>
    <t>sp|Q8H0W3|RVE6_ARATH;</t>
  </si>
  <si>
    <t>protein REVEILLE 6 isoform X1 [Aegilops tauschii subsp. strangulata]</t>
  </si>
  <si>
    <t>XP_020182046.1</t>
  </si>
  <si>
    <t>Ethylene-responsive transcription factor ERF034 OS=Arabidopsis thaliana OX=3702 GN=ERF034 PE=2 SV=2;</t>
  </si>
  <si>
    <t>sp|Q8LBQ7|ERF34_ARATH;</t>
  </si>
  <si>
    <t>ethylene-responsive transcription factor ERF038 [Aegilops tauschii subsp. strangulata]</t>
  </si>
  <si>
    <t>XP_020194839.1</t>
  </si>
  <si>
    <t>ENOG410YK37;ENOG410YRMB</t>
  </si>
  <si>
    <t>Transcription factor MYB30 OS=Oryza sativa subsp. japonica OX=39947 GN=MYB30 PE=1 SV=1;</t>
  </si>
  <si>
    <t>sp|Q6K1S6|MYB30_ORYSJ;</t>
  </si>
  <si>
    <t>hypothetical protein CFC21_092891 [Triticum aestivum]</t>
  </si>
  <si>
    <t>KAF7090073.1</t>
  </si>
  <si>
    <t>B-box zinc finger protein 25 OS=Arabidopsis thaliana OX=3702 GN=BBX25 PE=1 SV=2;</t>
  </si>
  <si>
    <t>sp|Q9SID1|BBX25_ARATH;</t>
  </si>
  <si>
    <t>B-box zinc finger protein 25 [Aegilops tauschii subsp. strangulata]</t>
  </si>
  <si>
    <t>XP_020173021.1</t>
  </si>
  <si>
    <t>ENOG410YBMW</t>
  </si>
  <si>
    <t>Protein MONOCULM 1 OS=Oryza sativa subsp. japonica OX=39947 GN=MOC1 PE=2 SV=1;</t>
  </si>
  <si>
    <t>sp|Q84MM9|MOC_ORYSJ;</t>
  </si>
  <si>
    <t>protein MONOCULM 1 [Aegilops tauschii subsp. strangulata]</t>
  </si>
  <si>
    <t>XP_020196668.1</t>
  </si>
  <si>
    <t>ENOG410YAHS</t>
  </si>
  <si>
    <t>Zinc finger protein CO3 OS=Oryza sativa subsp. japonica OX=39947 GN=CO3 PE=2 SV=1;</t>
  </si>
  <si>
    <t>sp|O82117|CO3_ORYSJ;</t>
  </si>
  <si>
    <t>zinc finger protein HD1 isoform X1 [Aegilops tauschii subsp. strangulata]</t>
  </si>
  <si>
    <t>XP_020163882.1</t>
  </si>
  <si>
    <t>COG5641</t>
  </si>
  <si>
    <t>hypothetical protein CFC21_089479 [Triticum aestivum]</t>
  </si>
  <si>
    <t>KAF7086146.1</t>
  </si>
  <si>
    <t>hypothetical protein CFC21_089353 [Triticum aestivum]</t>
  </si>
  <si>
    <t>KAF7085993.1</t>
  </si>
  <si>
    <t>VAI60966.1</t>
  </si>
  <si>
    <t>hypothetical protein CFC21_089104 [Triticum aestivum]</t>
  </si>
  <si>
    <t>KAF7085706.1</t>
  </si>
  <si>
    <t>bZIP transcription factor;Basic region leucine zipper;Fungal Nap binding protein NBP1</t>
  </si>
  <si>
    <t>bZIP_1;bZIP_2;NBP1</t>
  </si>
  <si>
    <t>PF00170.23;PF07716.17;PF08537.12</t>
  </si>
  <si>
    <t>hypothetical protein CFC21_089072 [Triticum aestivum]</t>
  </si>
  <si>
    <t>KAF7085670.1</t>
  </si>
  <si>
    <t>ENOG410YWTI</t>
  </si>
  <si>
    <t>protein REVEILLE 1-like [Triticum dicoccoides]</t>
  </si>
  <si>
    <t>XP_037452656.1</t>
  </si>
  <si>
    <t>PF00320.29</t>
  </si>
  <si>
    <t>GATA transcription factor 5 OS=Arabidopsis thaliana OX=3702 GN=GATA5 PE=2 SV=1;</t>
  </si>
  <si>
    <t>sp|Q9FH57|GATA5_ARATH;</t>
  </si>
  <si>
    <t>hypothetical protein CFC21_088746 [Triticum aestivum]</t>
  </si>
  <si>
    <t>KAF7085300.1</t>
  </si>
  <si>
    <t>BP:cell differentiation;BP:regulation of transcription, DNA-templated;BP:positive regulation of transcription, DNA-templated;CC:nucleus;MF:sequence-specific DNA binding;MF:transcription factor activity, sequence-specific DNA binding;MF:zinc ion binding;</t>
  </si>
  <si>
    <t>GO:0030154;GO:0006355;GO:0045893;GO:0005634;GO:0043565;GO:0003700;GO:000827</t>
  </si>
  <si>
    <t>Homeodomain;Homeobox associated leucine zipper;Homeobox KN domain;GrpE</t>
  </si>
  <si>
    <t>Homeodomain;HALZ;Homeobox_KN;GrpE</t>
  </si>
  <si>
    <t>PF00046.31;PF02183.20;PF05920.13;PF01025.21</t>
  </si>
  <si>
    <t>Homeobox-leucine zipper protein HOX24 OS=Oryza sativa subsp. indica OX=39946 GN=HOX24 PE=2 SV=2;</t>
  </si>
  <si>
    <t>sp|A2X7U1|HOX24_ORYSI;</t>
  </si>
  <si>
    <t>homeobox-leucine zipper protein HOX24-like [Triticum dicoccoides]</t>
  </si>
  <si>
    <t>XP_037456291.1</t>
  </si>
  <si>
    <t>ENOG410Z2UE</t>
  </si>
  <si>
    <t>BP:regulation of transcription, DNA-templated;BP:regulation of transcription from RNA polymerase II promoter;BP:positive regulation of transcription, DNA-templated;CC:nucleus;MF:sequence-specific DNA binding;MF:transcription factor activity, sequence-specific DNA binding;MF:DNA binding;MF:RNA polymerase II transcription factor activity, sequence-specific DNA binding;</t>
  </si>
  <si>
    <t>GO:0006355;GO:0006357;GO:0045893;GO:0005634;GO:0043565;GO:0003700;GO:0003677;GO:000098</t>
  </si>
  <si>
    <t>Dehydration-responsive element-binding protein 1E OS=Oryza sativa subsp. indica OX=39946 GN=DREB1E PE=3 SV=1;</t>
  </si>
  <si>
    <t>sp|A2XWL6|DRE1E_ORYSI;</t>
  </si>
  <si>
    <t>dehydration-responsive element-binding protein 1G-like [Triticum dicoccoides]</t>
  </si>
  <si>
    <t>XP_037453689.1</t>
  </si>
  <si>
    <t>ENOG410YK37</t>
  </si>
  <si>
    <t>VAI59495.1</t>
  </si>
  <si>
    <t>transcription factor MYB30-like [Triticum dicoccoides]</t>
  </si>
  <si>
    <t>XP_037450124.1</t>
  </si>
  <si>
    <t>AP2-like ethylene-responsive transcription factor BBM2 OS=Brassica napus OX=3708 GN=BBM2 PE=2 SV=1;</t>
  </si>
  <si>
    <t>sp|Q8LSN2|BBM2_BRANA;</t>
  </si>
  <si>
    <t>hypothetical protein CFC21_088399 [Triticum aestivum]</t>
  </si>
  <si>
    <t>KAF7084883.1</t>
  </si>
  <si>
    <t>ENOG410Y9X6</t>
  </si>
  <si>
    <t>OVM, ANT</t>
  </si>
  <si>
    <t>K09285</t>
  </si>
  <si>
    <t>B-box zinc finger protein 25-like [Triticum dicoccoides]</t>
  </si>
  <si>
    <t>XP_037454224.1</t>
  </si>
  <si>
    <t>Transcription factor HY5 OS=Arabidopsis thaliana OX=3702 GN=HY5 PE=1 SV=1;</t>
  </si>
  <si>
    <t>sp|O24646|HY5_ARATH;</t>
  </si>
  <si>
    <t>transcription factor HY5 [Aegilops tauschii subsp. strangulata]</t>
  </si>
  <si>
    <t>XP_020194215.1</t>
  </si>
  <si>
    <t>ENOG4111CH5</t>
  </si>
  <si>
    <t>HY5</t>
  </si>
  <si>
    <t>K16241</t>
  </si>
  <si>
    <t>BP:regulation of photomorphogenesis;BP:response to far red light;BP:regulation of transcription, DNA-templated;BP:positive regulation of transcription from RNA polymerase II promoter;BP:red or far-red light signaling pathway;BP:response to red light;CC:nucleus;MF:transcription factor activity, sequence-specific DNA binding;MF:DNA binding;MF:RNA polymerase II transcription factor activity, sequence-specific DNA binding;</t>
  </si>
  <si>
    <t>GO:0010099;GO:0010218;GO:0006355;GO:0045944;GO:0010017;GO:0010114;GO:0005634;GO:0003700;GO:0003677;GO:000098</t>
  </si>
  <si>
    <t>bZIP transcription factor RISBZ3 OS=Oryza sativa subsp. japonica OX=39947 GN=RISBZ3 PE=1 SV=1;</t>
  </si>
  <si>
    <t>sp|Q6ETX0|RSBZ3_ORYSJ;</t>
  </si>
  <si>
    <t>hypothetical protein CFC21_087707 [Triticum aestivum]</t>
  </si>
  <si>
    <t>KAF7084002.1</t>
  </si>
  <si>
    <t>ENOG410YMIG</t>
  </si>
  <si>
    <t>hypothetical protein CFC21_087669 [Triticum aestivum]</t>
  </si>
  <si>
    <t>KAF7083951.1</t>
  </si>
  <si>
    <t>Ethylene-responsive transcription factor ERF012 OS=Arabidopsis thaliana OX=3702 GN=ERF012 PE=2 SV=1;</t>
  </si>
  <si>
    <t>sp|Q9SFE4|ERF12_ARATH;</t>
  </si>
  <si>
    <t>hypothetical protein CFC21_084686 [Triticum aestivum]</t>
  </si>
  <si>
    <t>KAF7080646.1</t>
  </si>
  <si>
    <t>transcription factor MYB93-like [Triticum dicoccoides]</t>
  </si>
  <si>
    <t>XP_037448371.1</t>
  </si>
  <si>
    <t>XP_037448373.1</t>
  </si>
  <si>
    <t>MADS-box transcription factor 57-like isoform X2 [Triticum dicoccoides]</t>
  </si>
  <si>
    <t>XP_037448149.1</t>
  </si>
  <si>
    <t>BP:regulation of growth;BP:regulation of transcription, DNA-templated;BP:regulation of transcription from RNA polymerase II promoter;BP:positive regulation of transcription from RNA polymerase II promoter;BP:transcription, DNA-templated;CC:nucleus;MF:transcription factor activity, sequence-specific DNA binding;MF:DNA binding;MF:protein dimerization activity;MF:RNA polymerase II core promoter proximal region sequence-specific DNA binding;MF:RNA polymerase II transcription factor activity, sequence-specific DNA binding;MF:RNA polymerase II regulatory region sequence-specific DNA binding;</t>
  </si>
  <si>
    <t>GO:0040008;GO:0006355;GO:0006357;GO:0045944;GO:0006351;GO:0005634;GO:0003700;GO:0003677;GO:0046983;GO:0000978;GO:0000981;GO:000097</t>
  </si>
  <si>
    <t>Transcription factor bHLH63 OS=Arabidopsis thaliana OX=3702 GN=BHLH63 PE=1 SV=1;</t>
  </si>
  <si>
    <t>sp|Q8GY61|BH063_ARATH;</t>
  </si>
  <si>
    <t>hypothetical protein CFC21_084125 [Triticum aestivum]</t>
  </si>
  <si>
    <t>KAF7079967.1</t>
  </si>
  <si>
    <t>ENOG410YGAM</t>
  </si>
  <si>
    <t>protein REVEILLE 1-like isoform X2 [Triticum dicoccoides]</t>
  </si>
  <si>
    <t>XP_037447811.1</t>
  </si>
  <si>
    <t>hypothetical protein CFC21_083999 [Triticum aestivum]</t>
  </si>
  <si>
    <t>KAF7079820.1</t>
  </si>
  <si>
    <t>AP2-like ethylene-responsive transcription factor PLT1 OS=Arabidopsis thaliana OX=3702 GN=PLT1 PE=2 SV=1;</t>
  </si>
  <si>
    <t>sp|Q5YGP8|PLET1_ARATH;</t>
  </si>
  <si>
    <t>hypothetical protein CFC21_083716 [Triticum aestivum]</t>
  </si>
  <si>
    <t>KAF7079494.1</t>
  </si>
  <si>
    <t>XP_037447472.1</t>
  </si>
  <si>
    <t>hypothetical protein CFC21_083662 [Triticum aestivum]</t>
  </si>
  <si>
    <t>KAF7079431.1</t>
  </si>
  <si>
    <t>XP_037447336.1</t>
  </si>
  <si>
    <t>B3 domain-containing protein Os02g0598200 OS=Oryza sativa subsp. japonica OX=39947 GN=Os02g0598200 PE=2 SV=1;</t>
  </si>
  <si>
    <t>sp|Q6K5K2|Y2982_ORYSJ;</t>
  </si>
  <si>
    <t>B3 domain-containing protein Os02g0598200-like [Triticum dicoccoides]</t>
  </si>
  <si>
    <t>XP_037446227.1</t>
  </si>
  <si>
    <t>ENOG410YW9B</t>
  </si>
  <si>
    <t>XP_037446181.1</t>
  </si>
  <si>
    <t>hypothetical protein CFC21_082914 [Triticum aestivum]</t>
  </si>
  <si>
    <t>KAF7078489.1</t>
  </si>
  <si>
    <t>MADS-box transcription factor 56 OS=Oryza sativa subsp. indica OX=39946 GN=MADS56 PE=2 SV=2;</t>
  </si>
  <si>
    <t>sp|A2Z9Q7|MAD56_ORYSI;</t>
  </si>
  <si>
    <t>MADS-box protein SOC1-like [Triticum dicoccoides]</t>
  </si>
  <si>
    <t>XP_037449604.1</t>
  </si>
  <si>
    <t>Transcription factor bHLH106 OS=Arabidopsis thaliana OX=3702 GN=BHLH106 PE=2 SV=1;</t>
  </si>
  <si>
    <t>sp|O80674|BH106_ARATH;</t>
  </si>
  <si>
    <t>transcription factor bHLH106 [Aegilops tauschii subsp. strangulata]</t>
  </si>
  <si>
    <t>XP_020175056.1</t>
  </si>
  <si>
    <t>ENOG410XRJI</t>
  </si>
  <si>
    <t>BP:regulation of transcription, DNA-templated;CC:nucleus;MF:protein dimerization activity;MF:DNA binding;</t>
  </si>
  <si>
    <t>GO:0006355;GO:0005634;GO:0046983;GO:000367</t>
  </si>
  <si>
    <t>F-box domain;F-box-like</t>
  </si>
  <si>
    <t>F-box;F-box-like</t>
  </si>
  <si>
    <t>PF00646.35;PF12937.9</t>
  </si>
  <si>
    <t>F-box protein At5g03100 OS=Arabidopsis thaliana OX=3702 GN=At5g03100 PE=2 SV=1;</t>
  </si>
  <si>
    <t>sp|Q501G5|FB250_ARATH;</t>
  </si>
  <si>
    <t>hypothetical protein CFC21_080264 [Triticum aestivum]</t>
  </si>
  <si>
    <t>KAF7075491.1</t>
  </si>
  <si>
    <t>S:Function unknown;</t>
  </si>
  <si>
    <t>ENOG410ZC2N;ENOG410ZV8Z</t>
  </si>
  <si>
    <t>MF:protein binding;</t>
  </si>
  <si>
    <t>GO:000551</t>
  </si>
  <si>
    <t>Heat stress transcription factor A-2e OS=Oryza sativa subsp. japonica OX=39947 GN=HSFA2E PE=2 SV=1;</t>
  </si>
  <si>
    <t>sp|Q6F388|HFA2E_ORYSJ;</t>
  </si>
  <si>
    <t>heat shock transcription factor HsfA2-3 [Triticum aestivum]</t>
  </si>
  <si>
    <t>QLI63287.1</t>
  </si>
  <si>
    <t>Chitin-inducible gibberellin-responsive protein 2 OS=Oryza sativa subsp. japonica OX=39947 GN=CIGR2 PE=2 SV=1;</t>
  </si>
  <si>
    <t>sp|Q8GVE1|CIGR2_ORYSJ;</t>
  </si>
  <si>
    <t>hypothetical protein CFC21_079727 [Triticum aestivum]</t>
  </si>
  <si>
    <t>KAF7074915.1</t>
  </si>
  <si>
    <t>ENOG4111JS8</t>
  </si>
  <si>
    <t>Heat stress transcription factor A-2a OS=Oryza sativa subsp. japonica OX=39947 GN=HSFA2A PE=2 SV=1;</t>
  </si>
  <si>
    <t>sp|Q84MN7|HFA2A_ORYSJ;</t>
  </si>
  <si>
    <t>hypothetical protein CFC21_079462 [Triticum aestivum]</t>
  </si>
  <si>
    <t>KAF7074617.1</t>
  </si>
  <si>
    <t>Transcription factor BHLH148 OS=Oryza sativa subsp. japonica OX=39947 GN=BHLH148 PE=1 SV=1;</t>
  </si>
  <si>
    <t>sp|Q75KV9|BH148_ORYSJ;</t>
  </si>
  <si>
    <t>hypothetical protein CFC21_079429 [Triticum aestivum]</t>
  </si>
  <si>
    <t>KAF7074584.1</t>
  </si>
  <si>
    <t>ENOG410YV10</t>
  </si>
  <si>
    <t>BP:response to water deprivation;MF:protein dimerization activity;</t>
  </si>
  <si>
    <t>GO:0009414;GO:004698</t>
  </si>
  <si>
    <t>B-box zinc finger protein 19 OS=Arabidopsis thaliana OX=3702 GN=BBX19 PE=1 SV=1;</t>
  </si>
  <si>
    <t>sp|C0SVM5|BBX19_ARATH;</t>
  </si>
  <si>
    <t>B-box zinc finger protein 18 [Aegilops tauschii subsp. strangulata]</t>
  </si>
  <si>
    <t>XP_020148445.1</t>
  </si>
  <si>
    <t>ENOG410Y2NN</t>
  </si>
  <si>
    <t>Heat stress transcription factor B-2c OS=Oryza sativa subsp. japonica OX=39947 GN=HSFB2C PE=2 SV=1;</t>
  </si>
  <si>
    <t>sp|Q652B0|HFB2C_ORYSJ;</t>
  </si>
  <si>
    <t>hypothetical protein CFC21_078708 [Triticum aestivum]</t>
  </si>
  <si>
    <t>KAF7073763.1</t>
  </si>
  <si>
    <t>BP:regulation of transcription, DNA-templated;BP:regulation of transcription from RNA polymerase II promoter;CC:nucleus;CC:integral component of membrane;MF:sequence-specific DNA binding;MF:transcription factor activity, sequence-specific DNA binding;MF:RNA polymerase II core promoter proximal region sequence-specific DNA binding;</t>
  </si>
  <si>
    <t>GO:0006355;GO:0006357;GO:0005634;GO:0016021;GO:0043565;GO:0003700;GO:000097</t>
  </si>
  <si>
    <t>Dehydration-responsive element-binding protein 1B OS=Oryza sativa subsp. indica OX=39946 GN=DREB1B PE=2 SV=1;</t>
  </si>
  <si>
    <t>sp|Q8GUW4|DRE1B_ORYSI;</t>
  </si>
  <si>
    <t>putative CRT/DRE-binding factor [Triticum aestivum]</t>
  </si>
  <si>
    <t>AAL37944.1</t>
  </si>
  <si>
    <t>ENOG411074H</t>
  </si>
  <si>
    <t>dehydration-responsive element-binding protein 1B [Aegilops tauschii subsp. strangulata]</t>
  </si>
  <si>
    <t>XP_020167760.1</t>
  </si>
  <si>
    <t>Seed dormancy control;bZIP transcription factor;Basic region leucine zipper</t>
  </si>
  <si>
    <t>DOG1;bZIP_1;bZIP_2</t>
  </si>
  <si>
    <t>PF14144.8;PF00170.23;PF07716.17</t>
  </si>
  <si>
    <t>bZIP transcription factor TGA10 OS=Nicotiana tabacum OX=4097 GN=TGA10 PE=1 SV=1;</t>
  </si>
  <si>
    <t>sp|Q52MZ2|TGA10_TOBAC;</t>
  </si>
  <si>
    <t>hypothetical protein CFC21_078212 [Triticum aestivum]</t>
  </si>
  <si>
    <t>KAF7073179.1</t>
  </si>
  <si>
    <t>ENOG410YSUA</t>
  </si>
  <si>
    <t>TGA</t>
  </si>
  <si>
    <t>K14431</t>
  </si>
  <si>
    <t>BP:regulation of transcription, DNA-templated;BP:transcription, DNA-templated;MF:transcription factor activity, sequence-specific DNA binding;MF:sequence-specific DNA binding;</t>
  </si>
  <si>
    <t>GO:0006355;GO:0006351;GO:0003700;GO:004356</t>
  </si>
  <si>
    <t>Ethylene-responsive transcription factor ERF109 OS=Arabidopsis thaliana OX=3702 GN=ERF109 PE=1 SV=1;</t>
  </si>
  <si>
    <t>sp|Q9SZ06|EF109_ARATH;</t>
  </si>
  <si>
    <t>ethylene-responsive transcription factor ERF109 [Aegilops tauschii subsp. strangulata]</t>
  </si>
  <si>
    <t>XP_020177674.1</t>
  </si>
  <si>
    <t>ENOG410YY7D;ENOG410YN6X</t>
  </si>
  <si>
    <t>Heat stress transcription factor B-1 OS=Oryza sativa subsp. japonica OX=39947 GN=HSFB1 PE=2 SV=1;</t>
  </si>
  <si>
    <t>sp|Q67TP9|HSFB1_ORYSJ;</t>
  </si>
  <si>
    <t>heat stress transcription factor B-1 [Aegilops tauschii subsp. strangulata]</t>
  </si>
  <si>
    <t>XP_020177659.1</t>
  </si>
  <si>
    <t>BP:regulation of transcription, DNA-templated;BP:regulation of transcription from RNA polymerase II promoter;BP:negative regulation of transcription, DNA-templated;BP:response to heat;CC:cytoplasm;CC:nucleus;MF:sequence-specific DNA binding;MF:transcription factor activity, sequence-specific DNA binding;MF:RNA polymerase II core promoter proximal region sequence-specific DNA binding;</t>
  </si>
  <si>
    <t>GO:0006355;GO:0006357;GO:0045892;GO:0009408;GO:0005737;GO:0005634;GO:0043565;GO:0003700;GO:000097</t>
  </si>
  <si>
    <t>Transcription factor HEC2 OS=Arabidopsis thaliana OX=3702 GN=HEC2 PE=1 SV=1;</t>
  </si>
  <si>
    <t>sp|Q9SND4|HEC2_ARATH;</t>
  </si>
  <si>
    <t>transcription factor HEC1 [Aegilops tauschii subsp. strangulata]</t>
  </si>
  <si>
    <t>XP_020177668.1</t>
  </si>
  <si>
    <t>ENOG410YJCH</t>
  </si>
  <si>
    <t>Basic leucine zipper 19 OS=Oryza sativa subsp. japonica OX=39947 GN=BZIP19 PE=2 SV=1;</t>
  </si>
  <si>
    <t>sp|Q6K3R9|BZP19_ORYSJ;</t>
  </si>
  <si>
    <t>basic leucine zipper 19 [Aegilops tauschii subsp. strangulata]</t>
  </si>
  <si>
    <t>XP_020168576.1</t>
  </si>
  <si>
    <t>ENOG410YEVN</t>
  </si>
  <si>
    <t>BP:regulation of transcription, DNA-templated;BP:positive regulation of transcription, DNA-templated;CC:nucleus;MF:transcription factor activity, sequence-specific DNA binding;MF:DNA binding;</t>
  </si>
  <si>
    <t>GO:0006355;GO:0045893;GO:0005634;GO:0003700;GO:000367</t>
  </si>
  <si>
    <t>Scarecrow-like protein 3 OS=Arabidopsis thaliana OX=3702 GN=SCL3 PE=1 SV=1;</t>
  </si>
  <si>
    <t>sp|Q9LPR8|SCL3_ARATH;</t>
  </si>
  <si>
    <t>hypothetical protein CFC21_076846 [Triticum aestivum]</t>
  </si>
  <si>
    <t>KAF7071563.1</t>
  </si>
  <si>
    <t>ENOG410XRSH</t>
  </si>
  <si>
    <t>MADS-box transcription factor 13 OS=Oryza sativa subsp. japonica OX=39947 GN=MADS13 PE=1 SV=2;</t>
  </si>
  <si>
    <t>sp|Q2QW53|MAD13_ORYSJ;</t>
  </si>
  <si>
    <t>MADS-box transcription factor 13 [Aegilops tauschii subsp. strangulata]</t>
  </si>
  <si>
    <t>XP_020189538.1</t>
  </si>
  <si>
    <t>BP:indeterminate inflorescence morphogenesis;BP:plant ovule development;BP:regulation of transcription, DNA-templated;BP:regulation of transcription from RNA polymerase II promoter;BP:positive regulation of transcription from RNA polymerase II promoter;BP:transcription, DNA-templated;CC:nucleus;MF:transcription factor activity, sequence-specific DNA binding;MF:RNA polymerase II regulatory region sequence-specific DNA binding;MF:DNA binding;MF:RNA polymerase II core promoter proximal region sequence-specific DNA binding;MF:protein dimerization activity;MF:RNA polymerase II transcription factor activity, sequence-specific DNA binding;</t>
  </si>
  <si>
    <t>GO:0048283;GO:0048481;GO:0006355;GO:0006357;GO:0045944;GO:0006351;GO:0005634;GO:0003700;GO:0000977;GO:0003677;GO:0000978;GO:0046983;GO:000098</t>
  </si>
  <si>
    <t>Myb-related protein MYBAS2 OS=Oryza sativa subsp. japonica OX=39947 GN=MYBAS2 PE=2 SV=1;</t>
  </si>
  <si>
    <t>sp|Q4JL76|MYBA2_ORYSJ;</t>
  </si>
  <si>
    <t>myb-related protein MYBAS2 [Aegilops tauschii subsp. strangulata]</t>
  </si>
  <si>
    <t>XP_040244959.1</t>
  </si>
  <si>
    <t>MF:transcription factor activity, sequence-specific DNA binding;MF:sequence-specific DNA binding;</t>
  </si>
  <si>
    <t>GO:0003700;GO:004356</t>
  </si>
  <si>
    <t>Basic leucine-zipper C terminal;bZIP transcription factor;Basic region leucine zipper</t>
  </si>
  <si>
    <t>bZIP_C;bZIP_1;bZIP_2</t>
  </si>
  <si>
    <t>PF12498.10;PF00170.23;PF07716.17</t>
  </si>
  <si>
    <t>Light-inducible protein CPRF2 OS=Petroselinum crispum OX=4043 GN=CPRF2 PE=2 SV=2;</t>
  </si>
  <si>
    <t>sp|Q99090|CPRF2_PETCR;</t>
  </si>
  <si>
    <t>hypothetical protein CFC21_076076 [Triticum aestivum]</t>
  </si>
  <si>
    <t>KAF7070568.1</t>
  </si>
  <si>
    <t>ENOG410YRZY</t>
  </si>
  <si>
    <t>BP:regulation of transcription, DNA-templated;CC:nucleus;MF:transcription factor activity, sequence-specific DNA binding;</t>
  </si>
  <si>
    <t>GO:0006355;GO:0005634;GO:000370</t>
  </si>
  <si>
    <t>Transcription factor PHYTOCHROME INTERACTING FACTOR-LIKE 13 OS=Oryza sativa subsp. japonica OX=39947 GN=PIL13 PE=1 SV=1;</t>
  </si>
  <si>
    <t>sp|Q10CH5|PIL13_ORYSJ;</t>
  </si>
  <si>
    <t>transcription factor PHYTOCHROME INTERACTING FACTOR-LIKE 13 [Aegilops tauschii subsp. strangulata]</t>
  </si>
  <si>
    <t>XP_020189473.1</t>
  </si>
  <si>
    <t>ENOG410YAGK</t>
  </si>
  <si>
    <t>PIF4</t>
  </si>
  <si>
    <t>K16189</t>
  </si>
  <si>
    <t>CC:nucleus;MF:protein dimerization activity;</t>
  </si>
  <si>
    <t>GO:0005634;GO:004698</t>
  </si>
  <si>
    <t>hypothetical protein CFC21_074727 [Triticum aestivum]</t>
  </si>
  <si>
    <t>KAF7069050.1</t>
  </si>
  <si>
    <t>hypothetical protein CFC21_073970 [Triticum aestivum]</t>
  </si>
  <si>
    <t>KAF7068193.1</t>
  </si>
  <si>
    <t>transcription factor BHLH148-like isoform X1 [Triticum dicoccoides]</t>
  </si>
  <si>
    <t>XP_037443359.1</t>
  </si>
  <si>
    <t>NB-ARC domain;AP2 domain;Rx N-terminal domain</t>
  </si>
  <si>
    <t>NB-ARC;AP2;Rx_N</t>
  </si>
  <si>
    <t>PF00931.24;PF00847.22;PF18052.3</t>
  </si>
  <si>
    <t>hypothetical protein CFC21_073046 [Triticum aestivum]</t>
  </si>
  <si>
    <t>KAF7067128.1</t>
  </si>
  <si>
    <t>COG4886</t>
  </si>
  <si>
    <t>BP:defense response;BP:regulation of transcription, DNA-templated;BP:transcription, DNA-templated;CC:nucleus;MF:sequence-specific DNA binding;MF:transcription factor activity, sequence-specific DNA binding;MF:ADP binding;MF:DNA binding;MF:ATP binding;</t>
  </si>
  <si>
    <t>GO:0006952;GO:0006355;GO:0006351;GO:0005634;GO:0043565;GO:0003700;GO:0043531;GO:0003677;GO:000552</t>
  </si>
  <si>
    <t>hypothetical protein CFC21_072882 [Triticum aestivum]</t>
  </si>
  <si>
    <t>KAF7066965.1</t>
  </si>
  <si>
    <t>GRAS domain family;NB-ARC domain;Rx N-terminal domain</t>
  </si>
  <si>
    <t>GRAS;NB-ARC;Rx_N</t>
  </si>
  <si>
    <t>PF03514.16;PF00931.24;PF18052.3</t>
  </si>
  <si>
    <t>hypothetical protein CFC21_072843 [Triticum aestivum]</t>
  </si>
  <si>
    <t>KAF7066922.1</t>
  </si>
  <si>
    <t>MF:ATP binding;MF:ADP binding;</t>
  </si>
  <si>
    <t>GO:0005524;GO:004353</t>
  </si>
  <si>
    <t>hypothetical protein CFC21_072841 [Triticum aestivum]</t>
  </si>
  <si>
    <t>KAF7066920.1</t>
  </si>
  <si>
    <t>COG4886;ENOG410XQ54</t>
  </si>
  <si>
    <t>BP:defense response;MF:ATP binding;MF:ADP binding;</t>
  </si>
  <si>
    <t>GO:0006952;GO:0005524;GO:004353</t>
  </si>
  <si>
    <t>hypothetical protein CFC21_070715 [Triticum aestivum]</t>
  </si>
  <si>
    <t>KAF7064386.1</t>
  </si>
  <si>
    <t>Homeodomain;Homeobox associated leucine zipper;Homeobox KN domain</t>
  </si>
  <si>
    <t>Homeodomain;HALZ;Homeobox_KN</t>
  </si>
  <si>
    <t>PF00046.31;PF02183.20;PF05920.13</t>
  </si>
  <si>
    <t>Homeobox-leucine zipper protein HOX6 OS=Oryza sativa subsp. indica OX=39946 GN=HOX6 PE=2 SV=2;</t>
  </si>
  <si>
    <t>sp|Q9XH35|HOX6_ORYSI;</t>
  </si>
  <si>
    <t>homeobox-leucine zipper protein HOX6-like [Triticum dicoccoides]</t>
  </si>
  <si>
    <t>XP_037442779.1</t>
  </si>
  <si>
    <t>K09338</t>
  </si>
  <si>
    <t>BP:regulation of transcription, DNA-templated;CC:nucleus;MF:sequence-specific DNA binding;MF:transcription factor activity, sequence-specific DNA binding;MF:DNA binding;MF:RNA polymerase II transcription factor activity, sequence-specific DNA binding;</t>
  </si>
  <si>
    <t>GO:0006355;GO:0005634;GO:0043565;GO:0003700;GO:0003677;GO:000098</t>
  </si>
  <si>
    <t>hypothetical protein CFC21_072723 [Triticum aestivum]</t>
  </si>
  <si>
    <t>KAF7066786.1</t>
  </si>
  <si>
    <t>BP:regulation of transcription, DNA-templated;BP:regulation of transcription from RNA polymerase II promoter;CC:integral component of membrane;CC:nucleus;MF:sequence-specific DNA binding;MF:transcription factor activity, sequence-specific DNA binding;MF:RNA polymerase II core promoter proximal region sequence-specific DNA binding;</t>
  </si>
  <si>
    <t>GO:0006355;GO:0006357;GO:0016021;GO:0005634;GO:0043565;GO:0003700;GO:000097</t>
  </si>
  <si>
    <t>Dehydration-responsive element-binding protein 1B OS=Oryza sativa subsp. japonica OX=39947 GN=DREB1B PE=2 SV=1;</t>
  </si>
  <si>
    <t>sp|Q3T5N4|DRE1B_ORYSJ;</t>
  </si>
  <si>
    <t>hypothetical protein CFC21_072686 [Triticum aestivum]</t>
  </si>
  <si>
    <t>KAF7066747.1</t>
  </si>
  <si>
    <t>hypothetical protein CFC21_072684, partial [Triticum aestivum]</t>
  </si>
  <si>
    <t>KAF7066745.1</t>
  </si>
  <si>
    <t>K-box region;SRF-type transcription factor</t>
  </si>
  <si>
    <t>K-box;SRF-TF</t>
  </si>
  <si>
    <t>PF01486.19;PF00319.20</t>
  </si>
  <si>
    <t>MADS-box transcription factor 8 OS=Oryza sativa subsp. japonica OX=39947 GN=MADS8 PE=1 SV=1;</t>
  </si>
  <si>
    <t>sp|Q9SAR1|MADS8_ORYSJ;</t>
  </si>
  <si>
    <t>hypothetical protein CFC21_072433 [Triticum aestivum]</t>
  </si>
  <si>
    <t>KAF7066443.1</t>
  </si>
  <si>
    <t>BP:cell differentiation;BP:regulation of transcription, DNA-templated;BP:regulation of transcription from RNA polymerase II promoter;BP:positive regulation of transcription from RNA polymerase II promoter;BP:transcription, DNA-templated;BP:flower development;CC:nucleus;MF:transcription factor activity, sequence-specific DNA binding;MF:DNA binding;MF:protein dimerization activity;MF:RNA polymerase II core promoter proximal region sequence-specific DNA binding;MF:RNA polymerase II transcription factor activity, sequence-specific DNA binding;MF:RNA polymerase II regulatory region sequence-specific DNA binding;</t>
  </si>
  <si>
    <t>GO:0030154;GO:0006355;GO:0006357;GO:0045944;GO:0006351;GO:0009908;GO:0005634;GO:0003700;GO:0003677;GO:0046983;GO:0000978;GO:0000981;GO:000097</t>
  </si>
  <si>
    <t>ethylene-responsive transcription factor ERF109-like [Triticum dicoccoides]</t>
  </si>
  <si>
    <t>XP_037438026.1</t>
  </si>
  <si>
    <t>hypothetical protein CFC21_071904 [Triticum aestivum]</t>
  </si>
  <si>
    <t>KAF7065834.1</t>
  </si>
  <si>
    <t>BP:regulation of transcription, DNA-templated;BP:regulation of transcription from RNA polymerase II promoter;BP:negative regulation of transcription, DNA-templated;BP:response to heat;CC:cytoplasm;CC:nucleus;MF:sequence-specific DNA binding;MF:transcription factor activity, sequence-specific DNA binding;MF:DNA binding;MF:RNA polymerase II core promoter proximal region sequence-specific DNA binding;</t>
  </si>
  <si>
    <t>GO:0006355;GO:0006357;GO:0045892;GO:0009408;GO:0005737;GO:0005634;GO:0043565;GO:0003700;GO:0003677;GO:000097</t>
  </si>
  <si>
    <t>Transcription factor HEC1 OS=Arabidopsis thaliana OX=3702 GN=HEC1 PE=1 SV=1;</t>
  </si>
  <si>
    <t>sp|Q9FHA7|HEC1_ARATH;</t>
  </si>
  <si>
    <t>hypothetical protein CFC21_071894 [Triticum aestivum]</t>
  </si>
  <si>
    <t>KAF7065822.1</t>
  </si>
  <si>
    <t>Transcription factor MYB36 OS=Arabidopsis thaliana OX=3702 GN=MYB36 PE=1 SV=1;</t>
  </si>
  <si>
    <t>sp|Q9FKL2|MYB36_ARATH;</t>
  </si>
  <si>
    <t>transcription factor MYB36-like [Triticum dicoccoides]</t>
  </si>
  <si>
    <t>XP_037441433.1</t>
  </si>
  <si>
    <t>Transcription factor MYB20 OS=Arabidopsis thaliana OX=3702 GN=MYB20 PE=2 SV=1;</t>
  </si>
  <si>
    <t>sp|Q9C7U7|MYB20_ARATH;</t>
  </si>
  <si>
    <t>hypothetical protein CFC21_071563 [Triticum aestivum]</t>
  </si>
  <si>
    <t>KAF7065464.1</t>
  </si>
  <si>
    <t>Homeodomain;Homeobox associated leucine zipper</t>
  </si>
  <si>
    <t>Homeodomain;HALZ</t>
  </si>
  <si>
    <t>PF00046.31;PF02183.20</t>
  </si>
  <si>
    <t>Homeobox-leucine zipper protein HOX25 OS=Oryza sativa subsp. japonica OX=39947 GN=HOX25 PE=2 SV=2;</t>
  </si>
  <si>
    <t>sp|A3BYC1|HOX25_ORYSJ;</t>
  </si>
  <si>
    <t>VAI32090.1</t>
  </si>
  <si>
    <t>BP:regulation of transcription, DNA-templated;BP:positive regulation of transcription, DNA-templated;CC:nucleus;MF:sequence-specific DNA binding;MF:transcription factor activity, sequence-specific DNA binding;MF:DNA binding;MF:RNA polymerase II transcription factor activity, sequence-specific DNA binding;</t>
  </si>
  <si>
    <t>GO:0006355;GO:0045893;GO:0005634;GO:0043565;GO:0003700;GO:0003677;GO:000098</t>
  </si>
  <si>
    <t>B3 domain-containing protein LOC_Os12g40080 OS=Oryza sativa subsp. japonica OX=39947 GN=Os12g0591400 PE=3 SV=1;</t>
  </si>
  <si>
    <t>sp|Q2QMT6|Y1208_ORYSJ;</t>
  </si>
  <si>
    <t>hypothetical protein CFC21_070211 [Triticum aestivum]</t>
  </si>
  <si>
    <t>KAF7063713.1</t>
  </si>
  <si>
    <t>ENOG410ZNRS</t>
  </si>
  <si>
    <t>light-inducible protein CPRF2-like [Triticum dicoccoides]</t>
  </si>
  <si>
    <t>XP_037439421.1</t>
  </si>
  <si>
    <t>Transcription factor bHLH18 OS=Arabidopsis thaliana OX=3702 GN=BHLH18 PE=1 SV=1;</t>
  </si>
  <si>
    <t>sp|Q1PF17|BH018_ARATH;</t>
  </si>
  <si>
    <t>hypothetical protein CFC21_069564 [Triticum aestivum]</t>
  </si>
  <si>
    <t>KAF7063031.1</t>
  </si>
  <si>
    <t>ENOG4110734;ENOG41107E5</t>
  </si>
  <si>
    <t>bZIP_1</t>
  </si>
  <si>
    <t>PF00170.23</t>
  </si>
  <si>
    <t>hypothetical protein CFC21_069527 [Triticum aestivum]</t>
  </si>
  <si>
    <t>KAF7062989.1</t>
  </si>
  <si>
    <t>ENOG4110454</t>
  </si>
  <si>
    <t>BP:regulation of transcription, DNA-templated;BP:positive regulation of transcription, DNA-templated;CC:nucleus;MF:transcription factor activity, sequence-specific DNA binding;MF:transcription regulatory region sequence-specific DNA binding;</t>
  </si>
  <si>
    <t>GO:0006355;GO:0045893;GO:0005634;GO:0003700;GO:000097</t>
  </si>
  <si>
    <t>Heat stress transcription factor C-2a OS=Oryza sativa subsp. japonica OX=39947 GN=HSFC2A PE=2 SV=1;</t>
  </si>
  <si>
    <t>sp|Q6EUG4|HFC2A_ORYSJ;</t>
  </si>
  <si>
    <t>hypothetical protein CFC21_069339 [Triticum aestivum]</t>
  </si>
  <si>
    <t>KAF7062778.1</t>
  </si>
  <si>
    <t>Protein kinase domain;Protein tyrosine and serine/threonine kinase;Jacalin-like lectin domain;B3 DNA binding domain;MSP</t>
  </si>
  <si>
    <t>Pkinase;PK_Tyr_Ser-Thr;Jacalin;B3;Motile_Sperm</t>
  </si>
  <si>
    <t>PF00069.27;PF07714.19;PF01419.19;PF02362.23;PF00635.28</t>
  </si>
  <si>
    <t>B3 domain-containing protein Os03g0120900 OS=Oryza sativa subsp. japonica OX=39947 GN=Os03g0120900 PE=2 SV=1;</t>
  </si>
  <si>
    <t>sp|Q8LMR9|Y3209_ORYSJ;</t>
  </si>
  <si>
    <t>hypothetical protein CFC21_069068 [Triticum aestivum]</t>
  </si>
  <si>
    <t>KAF7062473.1</t>
  </si>
  <si>
    <t>S:Function unknown;T:Signal transduction mechanisms</t>
  </si>
  <si>
    <t>ENOG4111KSN;ENOG410XNNY;COG0515</t>
  </si>
  <si>
    <t>IRAK4</t>
  </si>
  <si>
    <t>K04733</t>
  </si>
  <si>
    <t>BP:protein phosphorylation;BP:regulation of transcription, DNA-templated;BP:transcription, DNA-templated;CC:nucleus;MF:protein serine/threonine kinase activity;MF:DNA binding;MF:carbohydrate binding;MF:protein kinase activity;MF:ATP binding;</t>
  </si>
  <si>
    <t>GO:0006468;GO:0006355;GO:0006351;GO:0005634;GO:0004674;GO:0003677;GO:0030246;GO:0004672;GO:000552</t>
  </si>
  <si>
    <t>Associated with HOX;Homeobox KN domain;Homeodomain</t>
  </si>
  <si>
    <t>POX;Homeobox_KN;Homeodomain</t>
  </si>
  <si>
    <t>PF07526.13;PF05920.13;PF00046.31</t>
  </si>
  <si>
    <t>Homeobox protein BEL1 homolog OS=Arabidopsis thaliana OX=3702 GN=BEL1 PE=1 SV=2;</t>
  </si>
  <si>
    <t>sp|Q38897|BEL1_ARATH;</t>
  </si>
  <si>
    <t>hypothetical protein CFC21_068964 [Triticum aestivum]</t>
  </si>
  <si>
    <t>KAF7062355.1</t>
  </si>
  <si>
    <t>ENOG410XPMQ</t>
  </si>
  <si>
    <t>BP:regulation of transcription, DNA-templated;BP:regulation of transcription from RNA polymerase II promoter;CC:nucleus;MF:DNA binding;MF:RNA polymerase II core promoter proximal region sequence-specific DNA binding;MF:RNA polymerase II transcription factor activity, sequence-specific DNA binding;</t>
  </si>
  <si>
    <t>GO:0006355;GO:0006357;GO:0005634;GO:0003677;GO:0000978;GO:000098</t>
  </si>
  <si>
    <t>hypothetical protein CFC21_067936 [Triticum aestivum]</t>
  </si>
  <si>
    <t>KAF7061227.1</t>
  </si>
  <si>
    <t>Dof zinc finger protein DOF1.1 OS=Arabidopsis thaliana OX=3702 GN=DOF1.1 PE=1 SV=2;</t>
  </si>
  <si>
    <t>sp|Q8L9V6|DOF11_ARATH;</t>
  </si>
  <si>
    <t>hypothetical protein CFC21_067808 [Triticum aestivum]</t>
  </si>
  <si>
    <t>KAF7061079.1</t>
  </si>
  <si>
    <t>ENOG410YH3K</t>
  </si>
  <si>
    <t>Probable WRKY transcription factor 4 OS=Arabidopsis thaliana OX=3702 GN=WRKY4 PE=1 SV=2;</t>
  </si>
  <si>
    <t>sp|Q9XI90|WRKY4_ARATH;</t>
  </si>
  <si>
    <t>hypothetical protein CFC21_067754 [Triticum aestivum]</t>
  </si>
  <si>
    <t>KAF7061024.1</t>
  </si>
  <si>
    <t>ENOG4110JQH;ENOG41104VV</t>
  </si>
  <si>
    <t>VAI21795.1</t>
  </si>
  <si>
    <t>XP_037436070.1</t>
  </si>
  <si>
    <t>WRKY DNA -binding domain;Plant zinc cluster domain</t>
  </si>
  <si>
    <t>WRKY;Plant_zn_clust</t>
  </si>
  <si>
    <t>PF03106.17;PF10533.11</t>
  </si>
  <si>
    <t>WRKY transcription factor WRKY51 OS=Oryza sativa subsp. japonica OX=39947 GN=WRKY51 PE=1 SV=1;</t>
  </si>
  <si>
    <t>sp|Q0JEE2|WRK51_ORYSJ;</t>
  </si>
  <si>
    <t>hypothetical protein CFC21_067509 [Triticum aestivum]</t>
  </si>
  <si>
    <t>KAF7060744.1</t>
  </si>
  <si>
    <t>ENOG410YD1E</t>
  </si>
  <si>
    <t>RWP-RK domain;PB1 domain</t>
  </si>
  <si>
    <t>RWP-RK;PB1</t>
  </si>
  <si>
    <t>PF02042.17;PF00564.26</t>
  </si>
  <si>
    <t>Protein NLP1 OS=Oryza sativa subsp. japonica OX=39947 GN=NLP1 PE=2 SV=1;</t>
  </si>
  <si>
    <t>sp|Q10S83|NLP1_ORYSJ;</t>
  </si>
  <si>
    <t>hypothetical protein CFC21_067272 [Triticum aestivum]</t>
  </si>
  <si>
    <t>KAF7060481.1</t>
  </si>
  <si>
    <t>ENOG41129QX</t>
  </si>
  <si>
    <t>BP:regulation of transcription, DNA-templated;BP:transcription, DNA-templated;CC:nucleus;MF:protein binding;MF:DNA binding;</t>
  </si>
  <si>
    <t>GO:0006355;GO:0006351;GO:0005634;GO:0005515;GO:000367</t>
  </si>
  <si>
    <t>hypothetical protein CFC21_066892 [Triticum aestivum]</t>
  </si>
  <si>
    <t>KAF7060072.1</t>
  </si>
  <si>
    <t>Dehydration-responsive element-binding protein 1A OS=Oryza sativa subsp. indica OX=39946 GN=DREB1A PE=3 SV=1;</t>
  </si>
  <si>
    <t>sp|A2Z389|DRE1A_ORYSI;</t>
  </si>
  <si>
    <t>dehydration-responsive element-binding protein 1A-like [Triticum dicoccoides]</t>
  </si>
  <si>
    <t>XP_037435453.1</t>
  </si>
  <si>
    <t>K:Transcription;S:Function unknown</t>
  </si>
  <si>
    <t>ENOG41105XZ;ENOG41105QS</t>
  </si>
  <si>
    <t>Dehydration-responsive element-binding protein 1H OS=Oryza sativa subsp. indica OX=39946 GN=DREB1H PE=2 SV=1;</t>
  </si>
  <si>
    <t>sp|A2Z388|DRE1H_ORYSI;</t>
  </si>
  <si>
    <t>dehydration-responsive element-binding protein 1H-like [Triticum dicoccoides]</t>
  </si>
  <si>
    <t>XP_037431300.1</t>
  </si>
  <si>
    <t>VAI20025.1</t>
  </si>
  <si>
    <t>CBFIVd-A22 [Triticum aestivum]</t>
  </si>
  <si>
    <t>ABK55388.1</t>
  </si>
  <si>
    <t>Ethylene-response factor C3 OS=Solanum lycopersicum OX=4081 GN=ERF.C.3 PE=2 SV=1;</t>
  </si>
  <si>
    <t>sp|A0A3Q7I5Y9|ERFC3_SOLLC;</t>
  </si>
  <si>
    <t>hypothetical protein CFC21_066822 [Triticum aestivum]</t>
  </si>
  <si>
    <t>KAF7059994.1</t>
  </si>
  <si>
    <t>ENOG410ZM5Q</t>
  </si>
  <si>
    <t>MAPK signaling pathway - plant;Plant hormone signal transduction</t>
  </si>
  <si>
    <t>map04016;map04075</t>
  </si>
  <si>
    <t>ERF1</t>
  </si>
  <si>
    <t>K14516</t>
  </si>
  <si>
    <t>hypothetical protein CFC21_066126 [Triticum aestivum]</t>
  </si>
  <si>
    <t>KAF7059191.1</t>
  </si>
  <si>
    <t>heat stress transcription factor B-1-like [Triticum dicoccoides]</t>
  </si>
  <si>
    <t>XP_037434695.1</t>
  </si>
  <si>
    <t>Myb-related protein 306 OS=Antirrhinum majus OX=4151 GN=MYB306 PE=2 SV=1;</t>
  </si>
  <si>
    <t>sp|P81392|MYB06_ANTMA;</t>
  </si>
  <si>
    <t>myb-related protein 306-like [Triticum dicoccoides]</t>
  </si>
  <si>
    <t>XP_037434609.1</t>
  </si>
  <si>
    <t>BP:response to auxin;MF:DNA binding;</t>
  </si>
  <si>
    <t>GO:0009733;GO:000367</t>
  </si>
  <si>
    <t>NAC domain-containing protein 53 OS=Arabidopsis thaliana OX=3702 GN=NAC053 PE=2 SV=1;</t>
  </si>
  <si>
    <t>sp|Q949N0|NAC53_ARATH;</t>
  </si>
  <si>
    <t>hypothetical protein CFC21_065958 [Triticum aestivum]</t>
  </si>
  <si>
    <t>KAF7058998.1</t>
  </si>
  <si>
    <t>Ethylene-responsive transcription factor 1 OS=Oryza sativa subsp. japonica OX=39947 GN=EREBP1 PE=1 SV=1;</t>
  </si>
  <si>
    <t>sp|Q6K7E6|ERF1_ORYSJ;</t>
  </si>
  <si>
    <t>ethylene-responsive transcription factor 1-like [Triticum dicoccoides]</t>
  </si>
  <si>
    <t>XP_037434027.1</t>
  </si>
  <si>
    <t>EREBP</t>
  </si>
  <si>
    <t>K09286</t>
  </si>
  <si>
    <t>basic leucine zipper 19-like [Triticum dicoccoides]</t>
  </si>
  <si>
    <t>XP_037433709.1</t>
  </si>
  <si>
    <t>NAC transcription factor 56 OS=Arabidopsis thaliana OX=3702 GN=NAC056 PE=2 SV=1;</t>
  </si>
  <si>
    <t>sp|Q9LD44|NAC56_ARATH;</t>
  </si>
  <si>
    <t>NAC domain-containing protein 1-like [Triticum dicoccoides]</t>
  </si>
  <si>
    <t>XP_037433708.1</t>
  </si>
  <si>
    <t>ENOG410YB53</t>
  </si>
  <si>
    <t>VAI13962.1</t>
  </si>
  <si>
    <t>Ethylene-responsive transcription factor ERN1 OS=Lotus japonicus OX=34305 GN=ERN1 PE=2 SV=1;</t>
  </si>
  <si>
    <t>sp|A0A1X9PY88|ERN1_LOTJA;</t>
  </si>
  <si>
    <t>hypothetical protein CFC21_064475 [Triticum aestivum]</t>
  </si>
  <si>
    <t>KAF7057152.1</t>
  </si>
  <si>
    <t>ENOG41125A0</t>
  </si>
  <si>
    <t>Transcription factor NIGTH1 OS=Oryza sativa subsp. japonica OX=39947 GN=NHO1 PE=1 SV=2;</t>
  </si>
  <si>
    <t>sp|Q5VRW2|NOH1_ORYSJ;</t>
  </si>
  <si>
    <t>transcription factor HHO6-like [Triticum dicoccoides]</t>
  </si>
  <si>
    <t>XP_037432598.1</t>
  </si>
  <si>
    <t>ENOG410YFA9</t>
  </si>
  <si>
    <t>hypothetical protein CFC21_064232 [Triticum aestivum]</t>
  </si>
  <si>
    <t>KAF7056859.1</t>
  </si>
  <si>
    <t>NAC domain-containing protein 21/22-like isoform X1 [Triticum dicoccoides]</t>
  </si>
  <si>
    <t>XP_037432309.1</t>
  </si>
  <si>
    <t>ENOG410YDRK</t>
  </si>
  <si>
    <t>CCAAT-binding transcription factor</t>
  </si>
  <si>
    <t>CBFB_NFYA</t>
  </si>
  <si>
    <t>PF02045.17</t>
  </si>
  <si>
    <t>Nuclear transcription factor Y subunit A-2 OS=Arabidopsis thaliana OX=3702 GN=NFYA2 PE=2 SV=1;</t>
  </si>
  <si>
    <t>sp|Q9M9X4|NFYA2_ARATH;</t>
  </si>
  <si>
    <t>hypothetical protein CFC21_064042 [Triticum aestivum]</t>
  </si>
  <si>
    <t>KAF7056657.1</t>
  </si>
  <si>
    <t>COG5224</t>
  </si>
  <si>
    <t>NFYA, HAP2</t>
  </si>
  <si>
    <t>K08064</t>
  </si>
  <si>
    <t>BP:regulation of transcription, DNA-templated;BP:regulation of transcription from RNA polymerase II promoter;CC:CCAAT-binding factor complex;CC:nucleus;MF:transcription factor activity, sequence-specific DNA binding;MF:DNA binding;MF:RNA polymerase II core promoter proximal region sequence-specific DNA binding;MF:RNA polymerase II transcription factor activity, sequence-specific DNA binding;</t>
  </si>
  <si>
    <t>GO:0006355;GO:0006357;GO:0016602;GO:0005634;GO:0003700;GO:0003677;GO:0000978;GO:000098</t>
  </si>
  <si>
    <t>Transcription factor bHLH25 OS=Arabidopsis thaliana OX=3702 GN=BHLH25 PE=2 SV=2;</t>
  </si>
  <si>
    <t>sp|Q9T072|BH025_ARATH;</t>
  </si>
  <si>
    <t>hypothetical protein CFC21_063890 [Triticum aestivum]</t>
  </si>
  <si>
    <t>KAF7056489.1</t>
  </si>
  <si>
    <t>ENOG4110734;ENOG41108RP</t>
  </si>
  <si>
    <t>Scarecrow-like protein 6 OS=Arabidopsis thaliana OX=3702 GN=SCL6 PE=1 SV=1;</t>
  </si>
  <si>
    <t>sp|O81316|SCL6_ARATH;</t>
  </si>
  <si>
    <t>hypothetical protein CFC21_063675 [Triticum aestivum]</t>
  </si>
  <si>
    <t>KAF7056250.1</t>
  </si>
  <si>
    <t>ENOG410YANM;ENOG411082B</t>
  </si>
  <si>
    <t>CC:integral component of membrane;</t>
  </si>
  <si>
    <t>GO:001602</t>
  </si>
  <si>
    <t>KNOX2 domain;Homeobox KN domain;KNOX1 domain;Homeodomain;ELK domain</t>
  </si>
  <si>
    <t>KNOX2;Homeobox_KN;KNOX1;Homeodomain;ELK</t>
  </si>
  <si>
    <t>PF03791.15;PF05920.13;PF03790.15;PF00046.31;PF03789.15</t>
  </si>
  <si>
    <t>Homeobox protein knotted-1-like 3 OS=Oryza sativa subsp. japonica OX=39947 GN=HOS66 PE=2 SV=1;</t>
  </si>
  <si>
    <t>sp|Q94LW3|KNOS3_ORYSJ;</t>
  </si>
  <si>
    <t>VAI10745.1</t>
  </si>
  <si>
    <t>BP:seed coat development;BP:xylem development;BP:seed growth;BP:mucilage extrusion from seed coat;BP:regulation of transcription, DNA-templated;BP:regulation of transcription from RNA polymerase II promoter;BP:negative regulation of transcription, DNA-templated;BP:mucilage biosynthetic process;BP:regulation of secondary cell wall biogenesis;CC:nucleus;MF:DNA binding;MF:RNA polymerase II core promoter proximal region sequence-specific DNA binding;MF:RNA polymerase II transcription factor activity, sequence-specific DNA binding;</t>
  </si>
  <si>
    <t>GO:0010214;GO:0010089;GO:0080112;GO:0080001;GO:0006355;GO:0006357;GO:0045892;GO:0010192;GO:2000652;GO:0005634;GO:0003677;GO:0000978;GO:000098</t>
  </si>
  <si>
    <t>hypothetical protein CFC21_063444 [Triticum aestivum]</t>
  </si>
  <si>
    <t>KAF7055980.1</t>
  </si>
  <si>
    <t>Transcription factor bHLH96 OS=Arabidopsis thaliana OX=3702 GN=BHLH96 PE=1 SV=1;</t>
  </si>
  <si>
    <t>sp|Q9C7T4|BH096_ARATH;</t>
  </si>
  <si>
    <t>transcription factor bHLH96 [Aegilops tauschii subsp. strangulata]</t>
  </si>
  <si>
    <t>XP_020153287.1</t>
  </si>
  <si>
    <t>ENOG410YF8H</t>
  </si>
  <si>
    <t>BP:regulation of transcription, DNA-templated;BP:regulation of transcription from RNA polymerase II promoter;CC:nucleus;MF:RNA polymerase II core promoter proximal region sequence-specific DNA binding;MF:protein dimerization activity;MF:RNA polymerase II transcription factor activity, sequence-specific DNA binding;</t>
  </si>
  <si>
    <t>GO:0006355;GO:0006357;GO:0005634;GO:0000978;GO:0046983;GO:000098</t>
  </si>
  <si>
    <t>Cyclic dof factor 1 OS=Arabidopsis thaliana OX=3702 GN=CDF1 PE=1 SV=2;</t>
  </si>
  <si>
    <t>sp|Q8W1E3|CDF1_ARATH;</t>
  </si>
  <si>
    <t>cyclic dof factor 1 [Aegilops tauschii subsp. strangulata]</t>
  </si>
  <si>
    <t>XP_020166390.1</t>
  </si>
  <si>
    <t>ENOG410YN7N</t>
  </si>
  <si>
    <t>HSF-type DNA-binding;Apg6 coiled-coil region</t>
  </si>
  <si>
    <t>HSF_DNA-bind;APG6_N</t>
  </si>
  <si>
    <t>PF00447.19;PF17675.3</t>
  </si>
  <si>
    <t>Heat stress transcription factor A-2d OS=Oryza sativa subsp. japonica OX=39947 GN=HSFA2D PE=2 SV=2;</t>
  </si>
  <si>
    <t>sp|Q8H7Y6|HFA2D_ORYSJ;</t>
  </si>
  <si>
    <t>uncharacterized protein LOC119292822 [Triticum dicoccoides]</t>
  </si>
  <si>
    <t>XP_037427414.1</t>
  </si>
  <si>
    <t>COG5169;COG1791</t>
  </si>
  <si>
    <t>Cysteine and methionine metabolism</t>
  </si>
  <si>
    <t>map00270</t>
  </si>
  <si>
    <t>HSFF;mtnD, mtnZ, ADI1</t>
  </si>
  <si>
    <t>K09419;K08967</t>
  </si>
  <si>
    <t>BP:regulation of transcription, DNA-templated;BP:regulation of transcription from RNA polymerase II promoter;BP:methionine biosynthetic process;BP:cellular response to heat;CC:nucleus;MF:sequence-specific DNA binding;MF:acireductone dioxygenase [iro;MF:transcription factor activity, sequence-specific DNA binding;MF:RNA polymerase II core promoter proximal region sequence-specific DNA binding;</t>
  </si>
  <si>
    <t>GO:0006355;GO:0006357;GO:0009086;GO:0034605;GO:0005634;GO:0043565;GO:0010309;GO:0003700;GO:000097</t>
  </si>
  <si>
    <t>Ethylene-responsive transcription factor ERF057 OS=Arabidopsis thaliana OX=3702 GN=ERF057 PE=2 SV=1;</t>
  </si>
  <si>
    <t>sp|Q9FJQ2|ERF57_ARATH;</t>
  </si>
  <si>
    <t>hypothetical protein CFC21_062734 [Triticum aestivum]</t>
  </si>
  <si>
    <t>KAF7055169.1</t>
  </si>
  <si>
    <t>ENOG410ZKQ8;ENOG410YGN6</t>
  </si>
  <si>
    <t>BP:regulation of transcription, DNA-templated;CC:nucleus;MF:transcription factor activity, sequence-specific DNA binding;MF:sequence-specific DNA binding;MF:DNA binding;</t>
  </si>
  <si>
    <t>GO:0006355;GO:0005634;GO:0003700;GO:0043565;GO:000367</t>
  </si>
  <si>
    <t>Myb-related protein MYBAS1 OS=Oryza sativa subsp. japonica OX=39947 GN=MYBAS1 PE=2 SV=1;</t>
  </si>
  <si>
    <t>sp|Q53NK6|MYBA1_ORYSJ;</t>
  </si>
  <si>
    <t>myb-related protein MYBAS1 [Aegilops tauschii subsp. strangulata]</t>
  </si>
  <si>
    <t>XP_020156608.1</t>
  </si>
  <si>
    <t>BEL1-like homeodomain protein 1 OS=Arabidopsis thaliana OX=3702 GN=BLH1 PE=1 SV=1;</t>
  </si>
  <si>
    <t>sp|Q9SJ56|BLH1_ARATH;</t>
  </si>
  <si>
    <t>BEL1-like homeodomain protein 1 [Aegilops tauschii subsp. strangulata]</t>
  </si>
  <si>
    <t>XP_020178285.1</t>
  </si>
  <si>
    <t>NAC domain-containing protein 71 OS=Oryza sativa subsp. japonica OX=39947 GN=NAC071 PE=1 SV=1;</t>
  </si>
  <si>
    <t>sp|Q53NF7|NAC71_ORYSJ;</t>
  </si>
  <si>
    <t>NAC domain-containing protein 71 [Aegilops tauschii subsp. strangulata]</t>
  </si>
  <si>
    <t>XP_020163238.1</t>
  </si>
  <si>
    <t>ENOG4110887</t>
  </si>
  <si>
    <t>BP:regulation of transcription, DNA-templated;BP:positive regulation of transcription, DNA-templated;BP:positive regulation of response to salt stress;CC:nucleus;MF:DNA binding;</t>
  </si>
  <si>
    <t>GO:0006355;GO:0045893;GO:1901002;GO:0005634;GO:000367</t>
  </si>
  <si>
    <t>Ethylene-responsive transcription factor ERF022 OS=Arabidopsis thaliana OX=3702 GN=ERF022 PE=2 SV=1;</t>
  </si>
  <si>
    <t>sp|Q9LQ28|ERF22_ARATH;</t>
  </si>
  <si>
    <t>ethylene-responsive transcription factor ERF022-like [Aegilops tauschii subsp. strangulata]</t>
  </si>
  <si>
    <t>XP_020194566.1</t>
  </si>
  <si>
    <t>ENOG410YNYS</t>
  </si>
  <si>
    <t>Protein CUP-SHAPED COTYLEDON 2 OS=Arabidopsis thaliana OX=3702 GN=NAC098 PE=1 SV=1;</t>
  </si>
  <si>
    <t>sp|O04017|NAC98_ARATH;</t>
  </si>
  <si>
    <t>VAH94430.1</t>
  </si>
  <si>
    <t>ENOG410YEYV</t>
  </si>
  <si>
    <t>hypothetical protein CFC21_030081 [Triticum aestivum]</t>
  </si>
  <si>
    <t>KAF7016476.1</t>
  </si>
  <si>
    <t>ENOG41108RP;ENOG41107E5</t>
  </si>
  <si>
    <t>Lateral organ boundaries</t>
  </si>
  <si>
    <t>LOB</t>
  </si>
  <si>
    <t>PF03195.16</t>
  </si>
  <si>
    <t>LOB domain-containing protein CRL1 OS=Oryza sativa subsp. japonica OX=39947 GN=CRL1 PE=1 SV=1;</t>
  </si>
  <si>
    <t>sp|Q5UG13|LBD_ORYSJ;</t>
  </si>
  <si>
    <t>hypothetical protein CFC21_059990 [Triticum aestivum]</t>
  </si>
  <si>
    <t>KAF7051790.1</t>
  </si>
  <si>
    <t>ENOG410YGW0</t>
  </si>
  <si>
    <t>LBD29</t>
  </si>
  <si>
    <t>K13945</t>
  </si>
  <si>
    <t>BP:multicellular organism development;</t>
  </si>
  <si>
    <t>GO:000727</t>
  </si>
  <si>
    <t>MEKHLA domain;START domain;Homeodomain</t>
  </si>
  <si>
    <t>MEKHLA;START;Homeodomain</t>
  </si>
  <si>
    <t>PF08670.13;PF01852.21;PF00046.31</t>
  </si>
  <si>
    <t>Homeobox-leucine zipper protein HOX10 OS=Oryza sativa subsp. indica OX=39946 GN=HOX10 PE=2 SV=2;</t>
  </si>
  <si>
    <t>sp|A2XBL9|HOX10_ORYSI;</t>
  </si>
  <si>
    <t>homeobox-leucine zipper protein HOX10-like isoform X2 [Triticum dicoccoides]</t>
  </si>
  <si>
    <t>XP_037427040.1</t>
  </si>
  <si>
    <t>ENOG410ZJBV</t>
  </si>
  <si>
    <t>CC:nucleus;MF:lipid binding;MF:DNA binding;</t>
  </si>
  <si>
    <t>GO:0005634;GO:0008289;GO:000367</t>
  </si>
  <si>
    <t>Heat stress transcription factor C-2b OS=Oryza sativa subsp. japonica OX=39947 GN=HSFC2B PE=3 SV=1;</t>
  </si>
  <si>
    <t>sp|Q0DBL6|HFC2B_ORYSJ;</t>
  </si>
  <si>
    <t>hypothetical protein CFC21_059805 [Triticum aestivum]</t>
  </si>
  <si>
    <t>KAF7051578.1</t>
  </si>
  <si>
    <t>hypothetical protein CFC21_059399 [Triticum aestivum]</t>
  </si>
  <si>
    <t>KAF7051123.1</t>
  </si>
  <si>
    <t>bZIP transcription factor 29 OS=Arabidopsis thaliana OX=3702 GN=BZIP29 PE=2 SV=1;</t>
  </si>
  <si>
    <t>sp|Q8H1F0|BZP29_ARATH;</t>
  </si>
  <si>
    <t>hypothetical protein CFC21_059158 [Triticum aestivum]</t>
  </si>
  <si>
    <t>KAF7050854.1</t>
  </si>
  <si>
    <t>ENOG41106M2;ENOG410YAHK;ENOG41116KS</t>
  </si>
  <si>
    <t>hypothetical protein CFC21_059000 [Triticum aestivum]</t>
  </si>
  <si>
    <t>KAF7050666.1</t>
  </si>
  <si>
    <t>MADS-box transcription factor 47 OS=Oryza sativa subsp. japonica OX=39947 GN=MADS47 PE=1 SV=3;</t>
  </si>
  <si>
    <t>sp|Q5K4R0|MAD47_ORYSJ;</t>
  </si>
  <si>
    <t>hypothetical protein CFC21_058978 [Triticum aestivum]</t>
  </si>
  <si>
    <t>KAF7050644.1</t>
  </si>
  <si>
    <t>BP:regulation of transcription, DNA-templated;BP:positive regulation of transcription from RNA polymerase II promoter;BP:transcription, DNA-templated;CC:nucleus;MF:transcription factor activity, sequence-specific DNA binding;MF:DNA binding;MF:protein dimerization activity;MF:RNA polymerase II regulatory region sequence-specific DNA binding;</t>
  </si>
  <si>
    <t>GO:0006355;GO:0045944;GO:0006351;GO:0005634;GO:0003700;GO:0003677;GO:0046983;GO:000097</t>
  </si>
  <si>
    <t>Ethylene-responsive transcription factor ERF073 OS=Arabidopsis thaliana OX=3702 GN=ERF073 PE=1 SV=2;</t>
  </si>
  <si>
    <t>sp|Q8H0T5|ERF73_ARATH;</t>
  </si>
  <si>
    <t>hypothetical protein CFC21_058951 [Triticum aestivum]</t>
  </si>
  <si>
    <t>KAF7050616.1</t>
  </si>
  <si>
    <t>ENOG41103N0;ENOG41116YA</t>
  </si>
  <si>
    <t>Ethylene-responsive transcription factor RAP2-2 OS=Arabidopsis thaliana OX=3702 GN=RAP2-2 PE=1 SV=2;</t>
  </si>
  <si>
    <t>sp|Q9LUM4|RAP22_ARATH;</t>
  </si>
  <si>
    <t>hypothetical protein CFC21_058950 [Triticum aestivum]</t>
  </si>
  <si>
    <t>KAF7050615.1</t>
  </si>
  <si>
    <t>ENOG410YQNQ</t>
  </si>
  <si>
    <t>cyclic dof factor 1-like [Triticum dicoccoides]</t>
  </si>
  <si>
    <t>XP_037426235.1</t>
  </si>
  <si>
    <t>Ethylene-responsive transcription factor ERF060 OS=Arabidopsis thaliana OX=3702 GN=ERF060 PE=1 SV=1;</t>
  </si>
  <si>
    <t>sp|O65665|ERF60_ARATH;</t>
  </si>
  <si>
    <t>ethylene-responsive transcription factor ERF060-like [Triticum dicoccoides]</t>
  </si>
  <si>
    <t>XP_037426073.1</t>
  </si>
  <si>
    <t>Dof zinc finger protein DOF3.6 OS=Arabidopsis thaliana OX=3702 GN=DOF3.6 PE=1 SV=2;</t>
  </si>
  <si>
    <t>sp|Q9M2U1|DOF36_ARATH;</t>
  </si>
  <si>
    <t>dof zinc finger protein DOF5.8-like [Triticum dicoccoides]</t>
  </si>
  <si>
    <t>XP_037425369.1</t>
  </si>
  <si>
    <t>ENOG410YIDB</t>
  </si>
  <si>
    <t>NAC domain-containing protein 71-like [Triticum dicoccoides]</t>
  </si>
  <si>
    <t>XP_037429578.1</t>
  </si>
  <si>
    <t>protein CUP-SHAPED COTYLEDON 2-like [Triticum dicoccoides]</t>
  </si>
  <si>
    <t>XP_037427749.1</t>
  </si>
  <si>
    <t>hypothetical protein CFC21_056155 [Triticum aestivum]</t>
  </si>
  <si>
    <t>KAF7047204.1</t>
  </si>
  <si>
    <t>ENOG41107E5</t>
  </si>
  <si>
    <t>hypothetical protein CFC21_056154 [Triticum aestivum]</t>
  </si>
  <si>
    <t>KAF7047203.1</t>
  </si>
  <si>
    <t>hypothetical protein CFC21_056151 [Triticum aestivum]</t>
  </si>
  <si>
    <t>KAF7047200.1</t>
  </si>
  <si>
    <t>NAC domain-containing protein 7 OS=Arabidopsis thaliana OX=3702 GN=NAC007 PE=1 SV=2;</t>
  </si>
  <si>
    <t>sp|Q9FWX2|NAC7_ARATH;</t>
  </si>
  <si>
    <t>NAC domain-containing protein 7-like [Triticum dicoccoides]</t>
  </si>
  <si>
    <t>XP_037423897.1</t>
  </si>
  <si>
    <t>ENOG4111EYD</t>
  </si>
  <si>
    <t>hypothetical protein CFC21_055614 [Triticum aestivum]</t>
  </si>
  <si>
    <t>KAF7046592.1</t>
  </si>
  <si>
    <t>GRAS domain family;Protein kinase domain;Protein tyrosine and serine/threonine kinase</t>
  </si>
  <si>
    <t>GRAS;Pkinase;PK_Tyr_Ser-Thr</t>
  </si>
  <si>
    <t>PF03514.16;PF00069.27;PF07714.19</t>
  </si>
  <si>
    <t>hypothetical protein CFC21_055512 [Triticum aestivum]</t>
  </si>
  <si>
    <t>KAF7046486.1</t>
  </si>
  <si>
    <t>BP:protein phosphorylation;MF:protein serine/threonine kinase activity;MF:calmodulin binding;MF:ATP binding;MF:protein kinase activity;</t>
  </si>
  <si>
    <t>GO:0006468;GO:0004674;GO:0005516;GO:0005524;GO:000467</t>
  </si>
  <si>
    <t>Transcription factor MYB39 OS=Arabidopsis thaliana OX=3702 GN=MYB39 PE=1 SV=1;</t>
  </si>
  <si>
    <t>sp|Q8GWP0|MYB39_ARATH;</t>
  </si>
  <si>
    <t>hypothetical protein CFC21_055447 [Triticum aestivum]</t>
  </si>
  <si>
    <t>KAF7046418.1</t>
  </si>
  <si>
    <t>CBFII-5.3 [Triticum aestivum]</t>
  </si>
  <si>
    <t>ABK55357.1</t>
  </si>
  <si>
    <t>hypothetical protein CFC21_055082 [Triticum aestivum]</t>
  </si>
  <si>
    <t>KAF7046023.1</t>
  </si>
  <si>
    <t>NAC domain-containing protein 66-like [Triticum dicoccoides]</t>
  </si>
  <si>
    <t>XP_037424879.1</t>
  </si>
  <si>
    <t>hypothetical protein CFC21_053689 [Triticum aestivum]</t>
  </si>
  <si>
    <t>KAF7044468.1</t>
  </si>
  <si>
    <t>hypothetical protein CFC21_051733 [Triticum aestivum]</t>
  </si>
  <si>
    <t>KAF7042030.1</t>
  </si>
  <si>
    <t>BEL1-like homeodomain protein 1 [Triticum dicoccoides]</t>
  </si>
  <si>
    <t>XP_037421612.1</t>
  </si>
  <si>
    <t>B3 domain-containing protein Os11g0156000 OS=Oryza sativa subsp. japonica OX=39947 GN=Os11g0156000 PE=2 SV=1;</t>
  </si>
  <si>
    <t>sp|Q53QI0|Y1160_ORYSJ;</t>
  </si>
  <si>
    <t>B3 domain-containing protein Os11g0156000-like [Triticum dicoccoides]</t>
  </si>
  <si>
    <t>XP_037421590.1</t>
  </si>
  <si>
    <t>ENOG410YIJZ</t>
  </si>
  <si>
    <t>Scarecrow-like protein 14 OS=Arabidopsis thaliana OX=3702 GN=SCL14 PE=1 SV=2;</t>
  </si>
  <si>
    <t>sp|Q9XE58|SCL14_ARATH;</t>
  </si>
  <si>
    <t>VAH92349.1</t>
  </si>
  <si>
    <t>ENOG4110519;ENOG411066Z</t>
  </si>
  <si>
    <t>hypothetical protein CFC21_052539 [Triticum aestivum]</t>
  </si>
  <si>
    <t>KAF7043113.1</t>
  </si>
  <si>
    <t>Dof zinc finger protein DOF5.1 OS=Arabidopsis thaliana OX=3702 GN=DOF5.1 PE=2 SV=1;</t>
  </si>
  <si>
    <t>sp|Q9LZ56|DOF51_ARATH;</t>
  </si>
  <si>
    <t>hypothetical protein CFC21_051777 [Triticum aestivum]</t>
  </si>
  <si>
    <t>KAF7042089.1</t>
  </si>
  <si>
    <t>Transcription factor bHLH19 OS=Arabidopsis thaliana OX=3702 GN=BHLH19 PE=1 SV=1;</t>
  </si>
  <si>
    <t>sp|Q1PF16|BH019_ARATH;</t>
  </si>
  <si>
    <t>hypothetical protein CFC21_051381 [Triticum aestivum]</t>
  </si>
  <si>
    <t>KAF7041609.1</t>
  </si>
  <si>
    <t>ENOG4111D02</t>
  </si>
  <si>
    <t>B3 domain-containing protein Os03g0212300 OS=Oryza sativa subsp. japonica OX=39947 GN=Os03g0212300 PE=2 SV=1;</t>
  </si>
  <si>
    <t>sp|Q10Q26|Y3123_ORYSJ;</t>
  </si>
  <si>
    <t>B3 domain-containing protein Os03g0212300-like isoform X2 [Triticum dicoccoides]</t>
  </si>
  <si>
    <t>XP_037419980.1</t>
  </si>
  <si>
    <t>ENOG410ZEPY</t>
  </si>
  <si>
    <t>XP_037419793.1</t>
  </si>
  <si>
    <t>BP:regulation of transcription, DNA-templated;BP:transcription, DNA-templated;CC:nucleus;MF:sequence-specific DNA binding;MF:transcription factor activity, sequence-specific DNA binding;MF:DNA binding;</t>
  </si>
  <si>
    <t>GO:0006355;GO:0006351;GO:0005634;GO:0043565;GO:0003700;GO:000367</t>
  </si>
  <si>
    <t>uncharacterized protein LOC119283368 [Triticum dicoccoides]</t>
  </si>
  <si>
    <t>XP_037418839.1</t>
  </si>
  <si>
    <t>BP:regulation of transcription, DNA-templated;BP:regulation of transcription from RNA polymerase II promoter;BP:methionine biosynthetic process;BP:cellular response to heat;CC:nucleus;MF:sequence-specific DNA binding;MF:acireductone dioxygenase [iro;MF:transcription factor activity, sequence-specific DNA binding;MF:DNA binding;MF:RNA polymerase II core promoter proximal region sequence-specific DNA binding;</t>
  </si>
  <si>
    <t>GO:0006355;GO:0006357;GO:0009086;GO:0034605;GO:0005634;GO:0043565;GO:0010309;GO:0003700;GO:0003677;GO:000097</t>
  </si>
  <si>
    <t>hypothetical protein CFC21_050958 [Triticum aestivum]</t>
  </si>
  <si>
    <t>KAF7041128.1</t>
  </si>
  <si>
    <t>MYB13-3 [Triticum aestivum]</t>
  </si>
  <si>
    <t>AER38259.1</t>
  </si>
  <si>
    <t>Transcription factor PCL1 OS=Oryza sativa subsp. japonica OX=39947 GN=PCL1 PE=2 SV=1;</t>
  </si>
  <si>
    <t>sp|Q94DH3|PCL1_ORYSJ;</t>
  </si>
  <si>
    <t>transcription factor PCL1 [Aegilops tauschii subsp. strangulata]</t>
  </si>
  <si>
    <t>XP_020165352.1</t>
  </si>
  <si>
    <t>ENOG410XXJ3</t>
  </si>
  <si>
    <t>hypothetical protein CFC21_050341 [Triticum aestivum]</t>
  </si>
  <si>
    <t>KAF7040436.1</t>
  </si>
  <si>
    <t>Protein IRON-RELATED TRANSCRIPTION FACTOR 2 OS=Oryza sativa subsp. indica OX=39946 GN=IRO2 PE=3 SV=1;</t>
  </si>
  <si>
    <t>sp|A2WZ60|IRO2_ORYSI;</t>
  </si>
  <si>
    <t>hypothetical protein CFC21_050206 [Triticum aestivum]</t>
  </si>
  <si>
    <t>KAF7040296.1</t>
  </si>
  <si>
    <t>ENOG410YP85;ENOG410ZMQF</t>
  </si>
  <si>
    <t>BP:regulation of transcription from RNA polymerase II promoter;MF:transcription factor activity, sequence-specific DNA binding;MF:protein dimerization activity;MF:DNA binding;</t>
  </si>
  <si>
    <t>GO:0006357;GO:0003700;GO:0046983;GO:000367</t>
  </si>
  <si>
    <t>Ethylene insensitive 3;Protein of unknown function</t>
  </si>
  <si>
    <t>EIN3;DUF2841</t>
  </si>
  <si>
    <t>PF04873.15;PF11001.10</t>
  </si>
  <si>
    <t>ETHYLENE INSENSITIVE 3-like 5 protein OS=Arabidopsis thaliana OX=3702 GN=EIL5 PE=2 SV=1;</t>
  </si>
  <si>
    <t>sp|Q9FJQ5|EIL5_ARATH;</t>
  </si>
  <si>
    <t>ETHYLENE INSENSITIVE 3-like 5 protein [Aegilops tauschii subsp. strangulata]</t>
  </si>
  <si>
    <t>XP_020197833.1</t>
  </si>
  <si>
    <t>ENOG41107DU</t>
  </si>
  <si>
    <t>EIN3</t>
  </si>
  <si>
    <t>K14514</t>
  </si>
  <si>
    <t>BP:ethylene-activated signaling pathway;CC:nucleus;MF:transcription factor activity, sequence-specific DNA binding;MF:DNA binding;</t>
  </si>
  <si>
    <t>GO:0009873;GO:0005634;GO:0003700;GO:000367</t>
  </si>
  <si>
    <t>hypothetical protein CFC21_048747 [Triticum aestivum]</t>
  </si>
  <si>
    <t>KAF7038576.1</t>
  </si>
  <si>
    <t>ENOG41105NS</t>
  </si>
  <si>
    <t>CC:nucleus;MF:transcription factor activity, sequence-specific DNA binding;MF:DNA binding;</t>
  </si>
  <si>
    <t>GO:0005634;GO:0003700;GO:000367</t>
  </si>
  <si>
    <t>Transcription factor HBP-1;</t>
  </si>
  <si>
    <t>sp|Q41558|HBP1C_WHEAT;</t>
  </si>
  <si>
    <t>transcription factor HBP-1b(c1) [Aegilops tauschii subsp. strangulata]</t>
  </si>
  <si>
    <t>XP_020180345.1</t>
  </si>
  <si>
    <t>BP:defense response;BP:regulation of transcription, DNA-templated;BP:transcription, DNA-templated;CC:nucleus;MF:sequence-specific DNA binding;MF:transcription factor activity, sequence-specific DNA binding;MF:DNA binding;</t>
  </si>
  <si>
    <t>GO:0006952;GO:0006355;GO:0006351;GO:0005634;GO:0043565;GO:0003700;GO:000367</t>
  </si>
  <si>
    <t>Basic leucine zipper 6 OS=Oryza sativa subsp. japonica OX=39947 GN=BZIP06 PE=2 SV=1;</t>
  </si>
  <si>
    <t>sp|Q5JMK6|BZP06_ORYSJ;</t>
  </si>
  <si>
    <t>basic leucine zipper 6 [Aegilops tauschii subsp. strangulata]</t>
  </si>
  <si>
    <t>XP_020195077.1</t>
  </si>
  <si>
    <t>Heat stress transcription factor C-1b OS=Oryza sativa subsp. japonica OX=39947 GN=HSFC1B PE=2 SV=1;</t>
  </si>
  <si>
    <t>sp|Q942D6|HFC1B_ORYSJ;</t>
  </si>
  <si>
    <t>heat stress transcription factor C-1b [Aegilops tauschii subsp. strangulata]</t>
  </si>
  <si>
    <t>XP_020179067.1</t>
  </si>
  <si>
    <t>BP:response to abscisic acid;BP:regulation of transcription, DNA-templated;BP:regulation of transcription from RNA polymerase II promoter;BP:response to osmotic stress;BP:cellular response to heat;CC:nucleus;MF:sequence-specific DNA binding;MF:transcription factor activity, sequence-specific DNA binding;MF:RNA polymerase II core promoter proximal region sequence-specific DNA binding;</t>
  </si>
  <si>
    <t>GO:0009737;GO:0006355;GO:0006357;GO:0006970;GO:0034605;GO:0005634;GO:0043565;GO:0003700;GO:000097</t>
  </si>
  <si>
    <t>Myb-related protein Hv33 OS=Hordeum vulgare OX=4513 GN=MYB2 PE=2 SV=3;</t>
  </si>
  <si>
    <t>sp|P20027|MYB3_HORVU;</t>
  </si>
  <si>
    <t>myb-related protein Hv33 [Aegilops tauschii subsp. strangulata]</t>
  </si>
  <si>
    <t>XP_020199496.1</t>
  </si>
  <si>
    <t>BP:regulation of stomatal movement;MF:DNA binding;</t>
  </si>
  <si>
    <t>GO:0010119;GO:000367</t>
  </si>
  <si>
    <t>bHLH-MYC and R2R3-MYB transcription factors N-terminal;Helix-loop-helix DNA-binding domain</t>
  </si>
  <si>
    <t>bHLH-MYC_N;HLH</t>
  </si>
  <si>
    <t>PF14215.8;PF00010.28</t>
  </si>
  <si>
    <t>Transcription factor ABA-INDUCIBLE bHLH-TYPE OS=Arabidopsis thaliana OX=3702 GN=AIB PE=2 SV=2;</t>
  </si>
  <si>
    <t>sp|Q9ZPY8|AIB_ARATH;</t>
  </si>
  <si>
    <t>hypothetical protein CFC21_047678 [Triticum aestivum]</t>
  </si>
  <si>
    <t>KAF7037257.1</t>
  </si>
  <si>
    <t>ENOG41114N5</t>
  </si>
  <si>
    <t>Homeobox-leucine zipper protein HOX3 OS=Oryza sativa subsp. indica OX=39946 GN=HOX3 PE=1 SV=1;</t>
  </si>
  <si>
    <t>sp|Q9XH38|HOX3_ORYSI;</t>
  </si>
  <si>
    <t>homeobox-leucine zipper protein HOX3 [Aegilops tauschii subsp. strangulata]</t>
  </si>
  <si>
    <t>XP_020154762.1</t>
  </si>
  <si>
    <t>Cyclic dof factor 2 OS=Arabidopsis thaliana OX=3702 GN=CDF2 PE=1 SV=2;</t>
  </si>
  <si>
    <t>sp|Q93ZL5|CDF2_ARATH;</t>
  </si>
  <si>
    <t>cyclic dof factor 2 [Aegilops tauschii subsp. strangulata]</t>
  </si>
  <si>
    <t>XP_020189771.1</t>
  </si>
  <si>
    <t>Basic leucine zipper 2 OS=Oryza sativa subsp. japonica OX=39947 GN=BZIP02 PE=2 SV=1;</t>
  </si>
  <si>
    <t>sp|Q5QNI5|BZP02_ORYSJ;</t>
  </si>
  <si>
    <t>basic leucine zipper 2 [Aegilops tauschii subsp. strangulata]</t>
  </si>
  <si>
    <t>XP_020191576.1</t>
  </si>
  <si>
    <t>Probable WRKY transcription factor 50 OS=Arabidopsis thaliana OX=3702 GN=WRKY50 PE=2 SV=1;</t>
  </si>
  <si>
    <t>sp|Q8VWQ5|WRK50_ARATH;</t>
  </si>
  <si>
    <t>WRKY transcription factor WRKY24 [Aegilops tauschii subsp. strangulata]</t>
  </si>
  <si>
    <t>XP_020188165.1</t>
  </si>
  <si>
    <t>ENOG410YQZM</t>
  </si>
  <si>
    <t>BP:regulation of transcription, DNA-templated;BP:response to stimulus;CC:nucleus;MF:sequence-specific DNA binding;MF:transcription factor activity, sequence-specific DNA binding;MF:DNA binding;</t>
  </si>
  <si>
    <t>GO:0006355;GO:0050896;GO:0005634;GO:0043565;GO:0003700;GO:000367</t>
  </si>
  <si>
    <t>Zinc finger C-x8-C-x5-C-x3-H type;CCCH-type zinc finger;Zinc finger domain</t>
  </si>
  <si>
    <t>zf-CCCH;zf-CCCH_4;zf_CCCH_4</t>
  </si>
  <si>
    <t>PF00642.26;PF18044.3;PF18345.3</t>
  </si>
  <si>
    <t>Zinc finger CCCH domain-containing protein 2 OS=Oryza sativa subsp. japonica OX=39947 GN=Os01g0192000 PE=2 SV=1;</t>
  </si>
  <si>
    <t>sp|Q9FU27|C3H2_ORYSJ;</t>
  </si>
  <si>
    <t>zinc finger CCCH domain-containing protein 2 [Aegilops tauschii subsp. strangulata]</t>
  </si>
  <si>
    <t>XP_020192020.1</t>
  </si>
  <si>
    <t>ENOG410XR0Z</t>
  </si>
  <si>
    <t>BP:leaf senescence;BP:jasmonic acid mediated signaling pathway;CC:nucleus;MF:metal ion binding;MF:DNA binding;</t>
  </si>
  <si>
    <t>GO:0010150;GO:0009867;GO:0005634;GO:0046872;GO:000367</t>
  </si>
  <si>
    <t>putative transcription factor bHLH041 [Aegilops tauschii subsp. strangulata]</t>
  </si>
  <si>
    <t>XP_020164742.1</t>
  </si>
  <si>
    <t>ENOG410ZMUQ</t>
  </si>
  <si>
    <t>B3 DNA binding domain;AP2 domain</t>
  </si>
  <si>
    <t>B3;AP2</t>
  </si>
  <si>
    <t>PF02362.23;PF00847.22</t>
  </si>
  <si>
    <t>AP2/ERF and B3 domain-containing protein Os01g0141000 OS=Oryza sativa subsp. japonica OX=39947 GN=Os01g0141000 PE=2 SV=1;</t>
  </si>
  <si>
    <t>sp|Q9AWS0|Y1410_ORYSJ;</t>
  </si>
  <si>
    <t>hypothetical protein CFC21_045646 [Triticum aestivum]</t>
  </si>
  <si>
    <t>KAF7034661.1</t>
  </si>
  <si>
    <t>ENOG4110AU5</t>
  </si>
  <si>
    <t>K09287</t>
  </si>
  <si>
    <t>transcription factor PCL1-like [Triticum dicoccoides]</t>
  </si>
  <si>
    <t>XP_037416249.1</t>
  </si>
  <si>
    <t>hypothetical protein CFC21_044633 [Triticum aestivum]</t>
  </si>
  <si>
    <t>KAF7033550.1</t>
  </si>
  <si>
    <t>BP:regulation of transcription, DNA-templated;BP:regulation of transcription from RNA polymerase II promoter;BP:cellular response to heat;CC:nucleus;MF:sequence-specific DNA binding;MF:transcription factor activity, sequence-specific DNA binding;MF:DNA binding;MF:RNA polymerase II core promoter proximal region sequence-specific DNA binding;</t>
  </si>
  <si>
    <t>GO:0006355;GO:0006357;GO:0034605;GO:0005634;GO:0043565;GO:0003700;GO:0003677;GO:000097</t>
  </si>
  <si>
    <t>protein IRON-RELATED TRANSCRIPTION FACTOR 2-like [Triticum dicoccoides]</t>
  </si>
  <si>
    <t>XP_037415896.1</t>
  </si>
  <si>
    <t>B3 domain-containing protein Os03g0620400 OS=Oryza sativa subsp. japonica OX=39947 GN=Os03g0620400 PE=2 SV=1;</t>
  </si>
  <si>
    <t>sp|Q851W5|Y3204_ORYSJ;</t>
  </si>
  <si>
    <t>hypothetical protein CFC21_044240 [Triticum aestivum]</t>
  </si>
  <si>
    <t>KAF7033115.1</t>
  </si>
  <si>
    <t>ENOG410Z9I2</t>
  </si>
  <si>
    <t>SRF-type transcription factor;Breast carcinoma amplified sequence 3</t>
  </si>
  <si>
    <t>SRF-TF;BCAS3</t>
  </si>
  <si>
    <t>PF00319.20;PF12490.10</t>
  </si>
  <si>
    <t>MADS-box transcription factor 51 OS=Oryza sativa subsp. japonica OX=39947 GN=MADS51 PE=2 SV=1;</t>
  </si>
  <si>
    <t>sp|Q9XJ61|MAD51_ORYSJ;</t>
  </si>
  <si>
    <t>MADS-box transcription factor 51-like [Triticum dicoccoides]</t>
  </si>
  <si>
    <t>XP_037415451.1</t>
  </si>
  <si>
    <t>BP:regulation of transcription from RNA polymerase II promoter;BP:positive regulation of transcription from RNA polymerase II promoter;BP:transcription, DNA-templated;CC:nucleus;MF:DNA binding;MF:RNA polymerase II core promoter proximal region sequence-specific DNA binding;MF:protein dimerization activity;MF:RNA polymerase II transcription factor activity, sequence-specific DNA binding;MF:RNA polymerase II regulatory region sequence-specific DNA binding;</t>
  </si>
  <si>
    <t>GO:0006357;GO:0045944;GO:0006351;GO:0005634;GO:0003677;GO:0000978;GO:0046983;GO:0000981;GO:000097</t>
  </si>
  <si>
    <t>XP_037415449.1</t>
  </si>
  <si>
    <t>BP:regulation of transcription from RNA polymerase II promoter;BP:positive regulation of transcription from RNA polymerase II promoter;BP:transcription, DNA-templated;CC:nucleus;MF:DNA binding;MF:protein dimerization activity;MF:RNA polymerase II core promoter proximal region sequence-specific DNA binding;MF:RNA polymerase II transcription factor activity, sequence-specific DNA binding;MF:RNA polymerase II regulatory region sequence-specific DNA binding;</t>
  </si>
  <si>
    <t>GO:0006357;GO:0045944;GO:0006351;GO:0005634;GO:0003677;GO:0046983;GO:0000978;GO:0000981;GO:000097</t>
  </si>
  <si>
    <t>NAC domain-containing protein 48 OS=Oryza sativa subsp. japonica OX=39947 GN=NAC048 PE=1 SV=1;</t>
  </si>
  <si>
    <t>sp|Q7F2L3|NAC48_ORYSJ;</t>
  </si>
  <si>
    <t>NAC domain-containing protein 48-like [Triticum dicoccoides]</t>
  </si>
  <si>
    <t>XP_037415204.1</t>
  </si>
  <si>
    <t>ENOG410YE96</t>
  </si>
  <si>
    <t>BP:positive regulation of response to salt stress;BP:regulation of transcription, DNA-templated;BP:root development;BP:positive regulation of transcription, DNA-templated;BP:regulation of defense response to fungus;BP:response to cold;BP:positive regulation of response to water deprivation;CC:nucleus;MF:sequence-specific DNA binding;MF:DNA binding;</t>
  </si>
  <si>
    <t>GO:1901002;GO:0006355;GO:0048364;GO:0045893;GO:1900150;GO:0009409;GO:1902584;GO:0005634;GO:0043565;GO:000367</t>
  </si>
  <si>
    <t>ETHYLENE INSENSITIVE 3-like 5 protein [Triticum dicoccoides]</t>
  </si>
  <si>
    <t>XP_037418157.1</t>
  </si>
  <si>
    <t>BP:regulation of transcription, DNA-templated;BP:ethylene-activated signaling pathway;CC:nucleus;MF:transcription factor activity, sequence-specific DNA binding;</t>
  </si>
  <si>
    <t>GO:0006355;GO:0009873;GO:0005634;GO:000370</t>
  </si>
  <si>
    <t>BEL1-like homeodomain protein 9 OS=Arabidopsis thaliana OX=3702 GN=BLH9 PE=1 SV=1;</t>
  </si>
  <si>
    <t>sp|Q9LZM8|BLH9_ARATH;</t>
  </si>
  <si>
    <t>hypothetical protein CFC21_042909 [Triticum aestivum]</t>
  </si>
  <si>
    <t>KAF7031604.1</t>
  </si>
  <si>
    <t>hypothetical protein CFC21_042890 [Triticum aestivum]</t>
  </si>
  <si>
    <t>KAF7031576.1</t>
  </si>
  <si>
    <t>NAC domain-containing protein 68 OS=Oryza sativa subsp. japonica OX=39947 GN=NAC068 PE=2 SV=1;</t>
  </si>
  <si>
    <t>sp|Q52QH4|NAC68_ORYSJ;</t>
  </si>
  <si>
    <t>unnamed protein product [Triticum aestivum]</t>
  </si>
  <si>
    <t>CDM84716.1</t>
  </si>
  <si>
    <t>ENOG410Y97V</t>
  </si>
  <si>
    <t>Leucine Rich repeats</t>
  </si>
  <si>
    <t>LRR_4</t>
  </si>
  <si>
    <t>PF12799.9</t>
  </si>
  <si>
    <t>Disease resistance RPP13-like protein 4 OS=Arabidopsis thaliana OX=3702 GN=RPP13L4 PE=1 SV=2;</t>
  </si>
  <si>
    <t>sp|Q38834|R13L4_ARATH;</t>
  </si>
  <si>
    <t>CDM84570.1</t>
  </si>
  <si>
    <t>ENOG410YFGM</t>
  </si>
  <si>
    <t>BP:defense response;MF:ADP binding;</t>
  </si>
  <si>
    <t>GO:0006952;GO:004353</t>
  </si>
  <si>
    <t>MADS-box transcription factor 32 OS=Oryza sativa subsp. japonica OX=39947 GN=MADS32 PE=2 SV=1;</t>
  </si>
  <si>
    <t>sp|Q8S151|MAD32_ORYSJ;</t>
  </si>
  <si>
    <t>MADS-box transcription factor 32 [Triticum dicoccoides]</t>
  </si>
  <si>
    <t>XP_037413993.1</t>
  </si>
  <si>
    <t>BP:regulation of transcription, DNA-templated;BP:regulation of transcription from RNA polymerase II promoter;BP:transcription, DNA-templated;CC:nucleus;MF:transcription factor activity, sequence-specific DNA binding;MF:DNA binding;MF:protein dimerization activity;MF:RNA polymerase II core promoter proximal region sequence-specific DNA binding;MF:RNA polymerase II transcription factor activity, sequence-specific DNA binding;</t>
  </si>
  <si>
    <t>GO:0006355;GO:0006357;GO:0006351;GO:0005634;GO:0003700;GO:0003677;GO:0046983;GO:0000978;GO:000098</t>
  </si>
  <si>
    <t>myb-related protein Hv33-like [Triticum dicoccoides]</t>
  </si>
  <si>
    <t>XP_037413648.1</t>
  </si>
  <si>
    <t>transcription factor MTB2-like [Triticum dicoccoides]</t>
  </si>
  <si>
    <t>XP_037413632.1</t>
  </si>
  <si>
    <t>BP:regulation of transcription, DNA-templated;CC:nucleus;MF:transcription factor activity, sequence-specific DNA binding;MF:transcription regulatory region sequence-specific DNA binding;MF:protein dimerization activity;</t>
  </si>
  <si>
    <t>GO:0006355;GO:0005634;GO:0003700;GO:0000976;GO:004698</t>
  </si>
  <si>
    <t>Zinc finger C-x8-C-x5-C-x3-H type;CCCH-type zinc finger</t>
  </si>
  <si>
    <t>zf-CCCH;zf-CCCH_4</t>
  </si>
  <si>
    <t>PF00642.26;PF18044.3</t>
  </si>
  <si>
    <t>Zinc finger CCCH domain-containing protein 9 OS=Oryza sativa subsp. japonica OX=39947 GN=Os01g0645000 PE=2 SV=1;</t>
  </si>
  <si>
    <t>sp|A2ZVY5|C3H9_ORYSJ;</t>
  </si>
  <si>
    <t>hypothetical protein CFC21_041575 [Triticum aestivum]</t>
  </si>
  <si>
    <t>KAF7029940.1</t>
  </si>
  <si>
    <t>COG5063</t>
  </si>
  <si>
    <t>MF:metal ion binding;MF:DNA binding;</t>
  </si>
  <si>
    <t>GO:0046872;GO:000367</t>
  </si>
  <si>
    <t>VAH77021.1</t>
  </si>
  <si>
    <t>hypothetical protein CFC21_041022 [Triticum aestivum]</t>
  </si>
  <si>
    <t>KAF7029217.1</t>
  </si>
  <si>
    <t>hypothetical protein CFC21_040225 [Triticum aestivum]</t>
  </si>
  <si>
    <t>KAF7028273.1</t>
  </si>
  <si>
    <t>CDM81691.1</t>
  </si>
  <si>
    <t>hypothetical protein CFC21_040155 [Triticum aestivum]</t>
  </si>
  <si>
    <t>KAF7028190.1</t>
  </si>
  <si>
    <t>hypothetical protein CFC21_040154 [Triticum aestivum]</t>
  </si>
  <si>
    <t>KAF7028189.1</t>
  </si>
  <si>
    <t>LOB domain-containing protein 40 OS=Arabidopsis thaliana OX=3702 GN=LBD40 PE=2 SV=1;</t>
  </si>
  <si>
    <t>sp|Q9ZW96|LBD40_ARATH;</t>
  </si>
  <si>
    <t>hypothetical protein CFC21_039985 [Triticum aestivum]</t>
  </si>
  <si>
    <t>KAF7028006.1</t>
  </si>
  <si>
    <t>ENOG410YBK4</t>
  </si>
  <si>
    <t>BP:regulation of gene expression;BP:multicellular organism development;</t>
  </si>
  <si>
    <t>GO:0010468;GO:000727</t>
  </si>
  <si>
    <t>Transcription factor MYB62 OS=Arabidopsis thaliana OX=3702 GN=MYB62 PE=2 SV=1;</t>
  </si>
  <si>
    <t>sp|Q9C9G7|MYB62_ARATH;</t>
  </si>
  <si>
    <t>hypothetical protein CFC21_039242 [Triticum aestivum]</t>
  </si>
  <si>
    <t>KAF7027178.1</t>
  </si>
  <si>
    <t>Transcription factor RHD6 OS=Arabidopsis thaliana OX=3702 GN=RHD6 PE=1 SV=1;</t>
  </si>
  <si>
    <t>sp|Q9C707|RHD6_ARATH;</t>
  </si>
  <si>
    <t>CDM80128.1</t>
  </si>
  <si>
    <t>ENOG410YWET</t>
  </si>
  <si>
    <t>BP:regulation of transcription from RNA polymerase II promoter;CC:nucleus;MF:protein dimerization activity;MF:RNA polymerase II core promoter proximal region sequence-specific DNA binding;MF:RNA polymerase II transcription factor activity, sequence-specific DNA binding;</t>
  </si>
  <si>
    <t>GO:0006357;GO:0005634;GO:0046983;GO:0000978;GO:000098</t>
  </si>
  <si>
    <t>hypothetical protein CFC21_038800 [Triticum aestivum]</t>
  </si>
  <si>
    <t>KAF7026705.1</t>
  </si>
  <si>
    <t>Homeobox-leucine zipper protein HOX15 OS=Oryza sativa subsp. indica OX=39946 GN=HOX15 PE=2 SV=1;</t>
  </si>
  <si>
    <t>sp|A2Z4C4|HOX15_ORYSI;</t>
  </si>
  <si>
    <t>hypothetical protein CFC21_038718 [Triticum aestivum]</t>
  </si>
  <si>
    <t>KAF7026615.1</t>
  </si>
  <si>
    <t>BP:regulation of transcription, DNA-templated;BP:regulation of transcription from RNA polymerase II promoter;CC:nucleus;MF:sequence-specific DNA binding;MF:transcription factor activity, sequence-specific DNA binding;MF:DNA binding;MF:RNA polymerase II transcription factor activity, sequence-specific DNA binding;</t>
  </si>
  <si>
    <t>GO:0006355;GO:0006357;GO:0005634;GO:0043565;GO:0003700;GO:0003677;GO:000098</t>
  </si>
  <si>
    <t>MYB13 transcription factor [Triticum aestivum]</t>
  </si>
  <si>
    <t>AGO59325.1</t>
  </si>
  <si>
    <t>LUX-A [Triticum aestivum]</t>
  </si>
  <si>
    <t>AHG29010.1</t>
  </si>
  <si>
    <t>hypothetical protein CFC21_038196 [Triticum aestivum]</t>
  </si>
  <si>
    <t>KAF7026058.1</t>
  </si>
  <si>
    <t>XP_037407998.1</t>
  </si>
  <si>
    <t>XP_037407997.1</t>
  </si>
  <si>
    <t>Telomere repeat-binding protein 4 OS=Arabidopsis thaliana OX=3702 GN=TRP4 PE=1 SV=1;</t>
  </si>
  <si>
    <t>sp|Q9FFY9|TRP4_ARATH;</t>
  </si>
  <si>
    <t>hypothetical protein CFC21_037443 [Triticum aestivum]</t>
  </si>
  <si>
    <t>KAF7025225.1</t>
  </si>
  <si>
    <t>ENOG41127KI</t>
  </si>
  <si>
    <t>Myb-related protein 330 OS=Antirrhinum majus OX=4151 GN=MYB330 PE=2 SV=1;</t>
  </si>
  <si>
    <t>sp|P81395|MYB30_ANTMA;</t>
  </si>
  <si>
    <t>myb-related protein 308-like [Triticum dicoccoides]</t>
  </si>
  <si>
    <t>XP_037407576.1</t>
  </si>
  <si>
    <t>NAC domain-containing protein 90 OS=Arabidopsis thaliana OX=3702 GN=NAC090 PE=1 SV=1;</t>
  </si>
  <si>
    <t>sp|Q9FMR3|NAC90_ARATH;</t>
  </si>
  <si>
    <t>hypothetical protein CFC21_037045 [Triticum aestivum]</t>
  </si>
  <si>
    <t>KAF7024745.1</t>
  </si>
  <si>
    <t>ENOG410YGJ5</t>
  </si>
  <si>
    <t>NAC domain-containing protein 68-like [Triticum dicoccoides]</t>
  </si>
  <si>
    <t>XP_037407086.1</t>
  </si>
  <si>
    <t>hypothetical protein CFC21_036123 [Triticum aestivum]</t>
  </si>
  <si>
    <t>KAF7023645.1</t>
  </si>
  <si>
    <t>BP:regulation of transcription, DNA-templated;CC:nucleus;MF:transcription factor activity, sequence-specific DNA binding;MF:protein dimerization activity;MF:DNA binding;</t>
  </si>
  <si>
    <t>GO:0006355;GO:0005634;GO:0003700;GO:0046983;GO:000367</t>
  </si>
  <si>
    <t>hypothetical protein CFC21_035832 [Triticum aestivum]</t>
  </si>
  <si>
    <t>KAF7023276.1</t>
  </si>
  <si>
    <t>bZIP transcription factor 44-like [Triticum dicoccoides]</t>
  </si>
  <si>
    <t>XP_037405580.1</t>
  </si>
  <si>
    <t>ENOG41108TA</t>
  </si>
  <si>
    <t>cyclic dof factor 2-like [Triticum dicoccoides]</t>
  </si>
  <si>
    <t>XP_037405270.1</t>
  </si>
  <si>
    <t>Transcription factor bHLH30 OS=Arabidopsis thaliana OX=3702 GN=BHLH30 PE=1 SV=1;</t>
  </si>
  <si>
    <t>sp|Q9S7Y1|BH030_ARATH;</t>
  </si>
  <si>
    <t>transcription factor bHLH30-like [Triticum dicoccoides]</t>
  </si>
  <si>
    <t>XP_037404886.1</t>
  </si>
  <si>
    <t>ENOG410ZKSM</t>
  </si>
  <si>
    <t>basic leucine zipper 2-like [Triticum dicoccoides]</t>
  </si>
  <si>
    <t>XP_037404838.1</t>
  </si>
  <si>
    <t>ENOG410YEVN;ENOG410YFVN</t>
  </si>
  <si>
    <t>probable WRKY transcription factor 51 [Triticum dicoccoides]</t>
  </si>
  <si>
    <t>XP_037409055.1</t>
  </si>
  <si>
    <t>zinc finger CCCH domain-containing protein 2-like [Triticum dicoccoides]</t>
  </si>
  <si>
    <t>XP_037404463.1</t>
  </si>
  <si>
    <t>XP_037409049.1</t>
  </si>
  <si>
    <t>Transcription factor bHLH51 OS=Arabidopsis thaliana OX=3702 GN=BHLH51 PE=2 SV=1;</t>
  </si>
  <si>
    <t>sp|Q9XEF0|BH051_ARATH;</t>
  </si>
  <si>
    <t>Transcription factor bHLH51 [Triticum urartu]</t>
  </si>
  <si>
    <t>EMS47100.1</t>
  </si>
  <si>
    <t>ENOG410ZM5C</t>
  </si>
  <si>
    <t>Transcription factor BHLH3 OS=Oryza sativa subsp. japonica OX=39947 GN=BHLH3 PE=1 SV=1;</t>
  </si>
  <si>
    <t>sp|Q10S44|BH003_ORYSJ;</t>
  </si>
  <si>
    <t>hypothetical protein CFC21_033800 [Triticum aestivum]</t>
  </si>
  <si>
    <t>KAF7020741.1</t>
  </si>
  <si>
    <t>ENOG410YB4F</t>
  </si>
  <si>
    <t>Myb-like DNA-binding domain;F-box domain;F-box-like;Myb-like DNA-binding domain</t>
  </si>
  <si>
    <t>Myb_DNA-binding;F-box;F-box-like;Myb_DNA-bind_6</t>
  </si>
  <si>
    <t>PF00249.33;PF00646.35;PF12937.9;PF13921.8</t>
  </si>
  <si>
    <t>F-box protein GID2 OS=Oryza sativa subsp. japonica OX=39947 GN=GID2 PE=1 SV=1;</t>
  </si>
  <si>
    <t>sp|Q7XAK4|GID2_ORYSJ;</t>
  </si>
  <si>
    <t>GID2 protein [Triticum urartu]</t>
  </si>
  <si>
    <t>ANG83978.1</t>
  </si>
  <si>
    <t>COG5269</t>
  </si>
  <si>
    <t>CC:nucleus;CC:integral component of membrane;MF:protein binding;MF:DNA binding;</t>
  </si>
  <si>
    <t>GO:0005634;GO:0016021;GO:0005515;GO:000367</t>
  </si>
  <si>
    <t>transcription factor MYB62-like [Triticum dicoccoides]</t>
  </si>
  <si>
    <t>XP_037408911.1</t>
  </si>
  <si>
    <t>GATA transcription factor 26 OS=Arabidopsis thaliana OX=3702 GN=GATA26 PE=2 SV=1;</t>
  </si>
  <si>
    <t>sp|Q8W4H1|GAT26_ARATH;</t>
  </si>
  <si>
    <t>hypothetical protein CFC21_032855 [Triticum aestivum]</t>
  </si>
  <si>
    <t>KAF7019700.1</t>
  </si>
  <si>
    <t>BP:regulation of transcription, DNA-templated;MF:transcription factor activity, sequence-specific DNA binding;MF:zinc ion binding;MF:sequence-specific DNA binding;</t>
  </si>
  <si>
    <t>GO:0006355;GO:0003700;GO:0008270;GO:004356</t>
  </si>
  <si>
    <t>Ethylene-responsive transcription factor ERF008 OS=Arabidopsis thaliana OX=3702 GN=ERF008 PE=2 SV=1;</t>
  </si>
  <si>
    <t>sp|O22174|ERF08_ARATH;</t>
  </si>
  <si>
    <t>ethylene-responsive transcription factor ERF008 [Aegilops tauschii subsp. strangulata]</t>
  </si>
  <si>
    <t>XP_020191028.1</t>
  </si>
  <si>
    <t>ENOG410YR77</t>
  </si>
  <si>
    <t>Auxin response factor;B3 DNA binding domain;AUX/IAA family</t>
  </si>
  <si>
    <t>Auxin_resp;B3;AUX_IAA</t>
  </si>
  <si>
    <t>PF06507.15;PF02362.23;PF02309.18</t>
  </si>
  <si>
    <t>Auxin response factor 11 OS=Oryza sativa subsp. indica OX=39946 GN=ARF11 PE=3 SV=2;</t>
  </si>
  <si>
    <t>sp|Q01K26|ARFK_ORYSI;</t>
  </si>
  <si>
    <t>hypothetical protein CFC21_032018 [Triticum aestivum]</t>
  </si>
  <si>
    <t>KAF7018765.1</t>
  </si>
  <si>
    <t>ENOG410Y913</t>
  </si>
  <si>
    <t>K14486, ARF</t>
  </si>
  <si>
    <t>K14486</t>
  </si>
  <si>
    <t>BP:longitudinal axis specification;BP:auxin-activated signaling pathway;BP:response to hormone;BP:root development;BP:meristem development;BP:regulation of transcription, DNA-templated;BP:leaf vascular tissue pattern formation;BP:transcription, DNA-templated;BP:flower development;CC:nucleus;CC:membrane;MF:transcription regulatory region DNA binding;MF:protein binding;MF:DNA binding;MF:identical protein binding;</t>
  </si>
  <si>
    <t>GO:0009942;GO:0009734;GO:0009725;GO:0048364;GO:0048507;GO:0006355;GO:0010305;GO:0006351;GO:0009908;GO:0005634;GO:0016020;GO:0044212;GO:0005515;GO:0003677;GO:004280</t>
  </si>
  <si>
    <t>Probable WRKY transcription factor 46 OS=Arabidopsis thaliana OX=3702 GN=WRKY46 PE=1 SV=1;</t>
  </si>
  <si>
    <t>sp|Q9SKD9|WRK46_ARATH;</t>
  </si>
  <si>
    <t>hypothetical protein CFC21_032002 [Triticum aestivum]</t>
  </si>
  <si>
    <t>KAF7018748.1</t>
  </si>
  <si>
    <t>ENOG410YZZY</t>
  </si>
  <si>
    <t>Myb family transcription factor PHL7 OS=Arabidopsis thaliana OX=3702 GN=PHL7 PE=2 SV=1;</t>
  </si>
  <si>
    <t>sp|Q9SJW0|PHL7_ARATH;</t>
  </si>
  <si>
    <t>hypothetical protein CFC21_031990 [Triticum aestivum]</t>
  </si>
  <si>
    <t>KAF7018734.1</t>
  </si>
  <si>
    <t>ENOG410YGDG</t>
  </si>
  <si>
    <t>Zinc finger C-x8-C-x5-C-x3-H type;CCCH-type zinc finger;Zinc finger domain;KH domain;RNA-binding, Nab2-type zinc finger;Torus domain</t>
  </si>
  <si>
    <t>zf-CCCH;zf-CCCH_4;zf_CCCH_4;KH_1;zf-CCCH_2;Torus</t>
  </si>
  <si>
    <t>PF00642.26;PF18044.3;PF18345.3;PF00013.31;PF14608.8;PF16131.7</t>
  </si>
  <si>
    <t>Zinc finger CCCH domain-containing protein 31 OS=Oryza sativa subsp. japonica OX=39947 GN=Os04g0665700 PE=2 SV=1;</t>
  </si>
  <si>
    <t>sp|Q7XPK1|C3H31_ORYSJ;</t>
  </si>
  <si>
    <t>zinc finger CCCH domain-containing protein 31 [Aegilops tauschii subsp. strangulata]</t>
  </si>
  <si>
    <t>XP_020173136.1</t>
  </si>
  <si>
    <t>BP:regulation of gene expression;CC:cytoplasm;CC:nucleus;MF:RNA binding;MF:nucleic acid binding;MF:DNA binding;MF:metal ion binding;MF:mRNA binding;</t>
  </si>
  <si>
    <t>GO:0010468;GO:0005737;GO:0005634;GO:0003723;GO:0003676;GO:0003677;GO:0046872;GO:000372</t>
  </si>
  <si>
    <t>Transcription factor MYB102 OS=Arabidopsis thaliana OX=3702 GN=MYB102 PE=2 SV=1;</t>
  </si>
  <si>
    <t>sp|Q9LDR8|MY102_ARATH;</t>
  </si>
  <si>
    <t>hypothetical protein CFC21_031573 [Triticum aestivum]</t>
  </si>
  <si>
    <t>KAF7018273.1</t>
  </si>
  <si>
    <t>transcription factor MYB41-like [Aegilops tauschii subsp. strangulata]</t>
  </si>
  <si>
    <t>XP_020169252.1</t>
  </si>
  <si>
    <t>Myb-related protein Zm1 OS=Zea mays OX=4577 PE=2 SV=1;</t>
  </si>
  <si>
    <t>sp|P20024|MYB1_MAIZE;</t>
  </si>
  <si>
    <t>hypothetical protein CFC21_031553 [Triticum aestivum]</t>
  </si>
  <si>
    <t>KAF7018252.1</t>
  </si>
  <si>
    <t>Heat stress transcription factor B-2a OS=Oryza sativa subsp. japonica OX=39947 GN=HSFB2A PE=2 SV=2;</t>
  </si>
  <si>
    <t>sp|Q7XRX3|HFB2A_ORYSJ;</t>
  </si>
  <si>
    <t>heat stress transcription factor B-2a [Aegilops tauschii subsp. strangulata]</t>
  </si>
  <si>
    <t>XP_020152813.1</t>
  </si>
  <si>
    <t>BP:regulation of transcription, DNA-templated;BP:regulation of transcription from RNA polymerase II promoter;CC:cytoplasm;CC:nucleus;MF:sequence-specific DNA binding;MF:transcription factor activity, sequence-specific DNA binding;MF:DNA binding;MF:RNA polymerase II core promoter proximal region sequence-specific DNA binding;</t>
  </si>
  <si>
    <t>GO:0006355;GO:0006357;GO:0005737;GO:0005634;GO:0043565;GO:0003700;GO:0003677;GO:000097</t>
  </si>
  <si>
    <t>Homeobox-leucine zipper protein HOX22 OS=Oryza sativa subsp. indica OX=39946 GN=HOX22 PE=2 SV=2;</t>
  </si>
  <si>
    <t>sp|Q01IK0|HOX22_ORYSI;</t>
  </si>
  <si>
    <t>homeobox-leucine zipper protein HOX22 [Aegilops tauschii subsp. strangulata]</t>
  </si>
  <si>
    <t>XP_020200397.1</t>
  </si>
  <si>
    <t>BP:regulation of transcription, DNA-templated;BP:positive regulation of transcription, DNA-templated;CC:nucleus;MF:sequence-specific DNA binding;MF:DNA binding;MF:RNA polymerase II transcription factor activity, sequence-specific DNA binding;</t>
  </si>
  <si>
    <t>GO:0006355;GO:0045893;GO:0005634;GO:0043565;GO:0003677;GO:000098</t>
  </si>
  <si>
    <t>Transcription factor LAF1 OS=Arabidopsis thaliana OX=3702 GN=LAF1 PE=1 SV=2;</t>
  </si>
  <si>
    <t>sp|Q9M0K4|LAF1_ARATH;</t>
  </si>
  <si>
    <t>hypothetical protein CFC21_030790 [Triticum aestivum]</t>
  </si>
  <si>
    <t>KAF7017327.1</t>
  </si>
  <si>
    <t>hypothetical protein CFC21_030789 [Triticum aestivum]</t>
  </si>
  <si>
    <t>KAF7017326.1</t>
  </si>
  <si>
    <t>hypothetical protein CFC21_030788 [Triticum aestivum]</t>
  </si>
  <si>
    <t>KAF7017325.1</t>
  </si>
  <si>
    <t>Transcription factor BHLH6 OS=Oryza sativa subsp. japonica OX=39947 GN=BHLH6 PE=1 SV=1;</t>
  </si>
  <si>
    <t>sp|Q0JEB7|BH006_ORYSJ;</t>
  </si>
  <si>
    <t>transcription factor bHLH35 [Aegilops tauschii subsp. strangulata]</t>
  </si>
  <si>
    <t>XP_020160196.1</t>
  </si>
  <si>
    <t>ENOG410YDYS</t>
  </si>
  <si>
    <t>LOB domain-containing protein 41 OS=Arabidopsis thaliana OX=3702 GN=LBD41 PE=2 SV=1;</t>
  </si>
  <si>
    <t>sp|Q9M886|LBD41_ARATH;</t>
  </si>
  <si>
    <t>LOB domain-containing protein 40 [Aegilops tauschii subsp. strangulata]</t>
  </si>
  <si>
    <t>XP_020176408.1</t>
  </si>
  <si>
    <t>BP:regulation of transcription, DNA-templated;BP:regulation of gene expression;BP:multicellular organism development;</t>
  </si>
  <si>
    <t>GO:0006355;GO:0010468;GO:000727</t>
  </si>
  <si>
    <t>Heat stress transcription factor A-3 OS=Oryza sativa subsp. japonica OX=39947 GN=HSFA3 PE=2 SV=1;</t>
  </si>
  <si>
    <t>sp|Q6H6Q7|HSFA3_ORYSJ;</t>
  </si>
  <si>
    <t>heat stress transcription factor A-3 [Aegilops tauschii subsp. strangulata]</t>
  </si>
  <si>
    <t>XP_020146599.1</t>
  </si>
  <si>
    <t>Homeodomain</t>
  </si>
  <si>
    <t>PF00046.31</t>
  </si>
  <si>
    <t>Homeobox-leucine zipper protein HOX14 OS=Oryza sativa subsp. japonica OX=39947 GN=HOX14 PE=2 SV=1;</t>
  </si>
  <si>
    <t>sp|Q7XI85|HOX14_ORYSJ;</t>
  </si>
  <si>
    <t>homeobox-leucine zipper protein HOX14 [Aegilops tauschii subsp. strangulata]</t>
  </si>
  <si>
    <t>XP_020155462.1</t>
  </si>
  <si>
    <t>BP:regulation of transcription, DNA-templated;BP:regulation of transcription from RNA polymerase II promoter;BP:positive regulation of transcription, DNA-templated;CC:nucleus;MF:sequence-specific DNA binding;MF:DNA binding;MF:RNA polymerase II transcription factor activity, sequence-specific DNA binding;</t>
  </si>
  <si>
    <t>GO:0006355;GO:0006357;GO:0045893;GO:0005634;GO:0043565;GO:0003677;GO:000098</t>
  </si>
  <si>
    <t>chitin-inducible gibberellin-responsive protein 2 [Aegilops tauschii subsp. strangulata]</t>
  </si>
  <si>
    <t>XP_020176499.1</t>
  </si>
  <si>
    <t>Probable WRKY transcription factor 41 OS=Arabidopsis thaliana OX=3702 GN=WRKY41 PE=1 SV=2;</t>
  </si>
  <si>
    <t>sp|Q8H0Y8|WRK41_ARATH;</t>
  </si>
  <si>
    <t>SPT16904.1</t>
  </si>
  <si>
    <t>BP:regulation of transcription, DNA-templated;BP:response to stimulus;CC:nucleus;MF:sequence-specific DNA binding;MF:transcription factor activity, sequence-specific DNA binding;MF:transcription regulatory region sequence-specific DNA binding;MF:DNA binding;</t>
  </si>
  <si>
    <t>GO:0006355;GO:0050896;GO:0005634;GO:0043565;GO:0003700;GO:0000976;GO:000367</t>
  </si>
  <si>
    <t>Transcription factor MYB86 OS=Arabidopsis thaliana OX=3702 GN=MYB86 PE=2 SV=1;</t>
  </si>
  <si>
    <t>sp|Q8LPH6|MYB86_ARATH;</t>
  </si>
  <si>
    <t>hypothetical protein CFC21_028581 [Triticum aestivum]</t>
  </si>
  <si>
    <t>KAF7014600.1</t>
  </si>
  <si>
    <t>NAC transcription factor NAM-B1 OS=Hordeum vulgare subsp. spontaneum OX=77009 GN=NAM-B1 PE=4 SV=1;</t>
  </si>
  <si>
    <t>sp|D2SMN4|NAMB1_HORVS;</t>
  </si>
  <si>
    <t>hypothetical protein CFC21_028034 [Triticum aestivum]</t>
  </si>
  <si>
    <t>KAF7013997.1</t>
  </si>
  <si>
    <t>ENOG4110680</t>
  </si>
  <si>
    <t>NAC domain-containing protein 100 OS=Arabidopsis thaliana OX=3702 GN=NAC100 PE=2 SV=1;</t>
  </si>
  <si>
    <t>sp|Q9FLJ2|NC100_ARATH;</t>
  </si>
  <si>
    <t>hypothetical protein CFC21_028023 [Triticum aestivum]</t>
  </si>
  <si>
    <t>KAF7013987.1</t>
  </si>
  <si>
    <t>ENOG4110679;ENOG410YDQ3</t>
  </si>
  <si>
    <t>hypothetical protein CFC21_028019 [Triticum aestivum]</t>
  </si>
  <si>
    <t>KAF7013982.1</t>
  </si>
  <si>
    <t>hypothetical protein CFC21_026806 [Triticum aestivum]</t>
  </si>
  <si>
    <t>KAF7012636.1</t>
  </si>
  <si>
    <t>Zinc-finger containing family;RNA-binding, Nab2-type zinc finger;Zinc finger domain;Zinc finger C-x8-C-x5-C-x3-H type;Torus domain</t>
  </si>
  <si>
    <t>zf-CCCH_3;zf-CCCH_2;zf_CCCH_4;zf-CCCH;Torus</t>
  </si>
  <si>
    <t>PF15663.7;PF14608.8;PF18345.3;PF00642.26;PF16131.7</t>
  </si>
  <si>
    <t>Zinc finger CCCH domain-containing protein 32 OS=Oryza sativa subsp. japonica OX=39947 GN=Os04g0671800 PE=2 SV=1;</t>
  </si>
  <si>
    <t>sp|Q0J952|C3H32_ORYSJ;</t>
  </si>
  <si>
    <t>hypothetical protein CFC21_026388 [Triticum aestivum]</t>
  </si>
  <si>
    <t>KAF7012168.1</t>
  </si>
  <si>
    <t>ENOG41101ZI;ENOG4111NDE</t>
  </si>
  <si>
    <t>BP:pol;MF:metal ion binding;MF:mRNA binding;MF:DNA binding;</t>
  </si>
  <si>
    <t>GO:0016973;GO:0046872;GO:0003729;GO:000367</t>
  </si>
  <si>
    <t>FD-like 15 protein [Triticum aestivum]</t>
  </si>
  <si>
    <t>ABZ91912.1</t>
  </si>
  <si>
    <t>ENOG41103PU;ENOG41105YM</t>
  </si>
  <si>
    <t>BP:abscisic acid-activated signaling pathway;BP:regulation of cellular process;BP:regulation of transcription, DNA-templated;BP:positive regulation of transcription, DNA-templated;CC:nucleus;MF:transcription factor activity, sequence-specific DNA binding;</t>
  </si>
  <si>
    <t>GO:0009738;GO:0050794;GO:0006355;GO:0045893;GO:0005634;GO:000370</t>
  </si>
  <si>
    <t>heat stress transcription factor B-2a-like [Triticum dicoccoides]</t>
  </si>
  <si>
    <t>XP_037486682.1</t>
  </si>
  <si>
    <t>BP:regulation of transcription, DNA-templated;BP:regulation of transcription from RNA polymerase II promoter;CC:cytoplasm;CC:nucleus;MF:sequence-specific DNA binding;MF:transcription factor activity, sequence-specific DNA binding;MF:RNA polymerase II core promoter proximal region sequence-specific DNA binding;</t>
  </si>
  <si>
    <t>GO:0006355;GO:0006357;GO:0005737;GO:0005634;GO:0043565;GO:0003700;GO:000097</t>
  </si>
  <si>
    <t>Ethylene-responsive transcription factor 1B OS=Arabidopsis thaliana OX=3702 GN=ERF1B PE=1 SV=2;</t>
  </si>
  <si>
    <t>sp|Q8LDC8|ERF92_ARATH;</t>
  </si>
  <si>
    <t>hypothetical protein CFC21_024721 [Triticum aestivum]</t>
  </si>
  <si>
    <t>KAF7010298.1</t>
  </si>
  <si>
    <t>ENOG4111E8T;ENOG410YJNR</t>
  </si>
  <si>
    <t>hypothetical protein CFC21_024677 [Triticum aestivum]</t>
  </si>
  <si>
    <t>KAF7010242.1</t>
  </si>
  <si>
    <t>Ethylene-responsive transcription factor ERF053 OS=Arabidopsis thaliana OX=3702 GN=ERF053 PE=1 SV=1;</t>
  </si>
  <si>
    <t>sp|Q9SKT1|ERF53_ARATH;</t>
  </si>
  <si>
    <t>hypothetical protein CFC21_024518 [Triticum aestivum]</t>
  </si>
  <si>
    <t>KAF7010049.1</t>
  </si>
  <si>
    <t>ENOG410YGYW</t>
  </si>
  <si>
    <t>Zinc finger protein CONSTANS-LIKE 5 OS=Arabidopsis thaliana OX=3702 GN=COL5 PE=2 SV=2;</t>
  </si>
  <si>
    <t>sp|Q9FHH8|COL5_ARATH;</t>
  </si>
  <si>
    <t>zinc finger protein CONSTANS-LIKE 4-like [Triticum dicoccoides]</t>
  </si>
  <si>
    <t>XP_037486209.1</t>
  </si>
  <si>
    <t>BP:regulation of flower development;CC:nucleus;MF:zinc ion binding;MF:protein binding;</t>
  </si>
  <si>
    <t>GO:0009909;GO:0005634;GO:0008270;GO:000551</t>
  </si>
  <si>
    <t>transcription factor bHLH35-like [Triticum dicoccoides]</t>
  </si>
  <si>
    <t>XP_037485260.1</t>
  </si>
  <si>
    <t>LOB domain-containing protein 40 [Hordeum vulgare]</t>
  </si>
  <si>
    <t>KAE8805633.1</t>
  </si>
  <si>
    <t>Probable WRKY transcription factor 57 OS=Arabidopsis thaliana OX=3702 GN=WRKY57 PE=2 SV=1;</t>
  </si>
  <si>
    <t>sp|Q9C983|WRK57_ARATH;</t>
  </si>
  <si>
    <t>probable WRKY transcription factor 57 [Triticum dicoccoides]</t>
  </si>
  <si>
    <t>XP_037485166.1</t>
  </si>
  <si>
    <t>ENOG410YJN7</t>
  </si>
  <si>
    <t>LOB domain-containing protein 37 OS=Arabidopsis thaliana OX=3702 GN=LBD37 PE=2 SV=1;</t>
  </si>
  <si>
    <t>sp|Q9FN11|LBD37_ARATH;</t>
  </si>
  <si>
    <t>hypothetical protein CFC21_022669 [Triticum aestivum]</t>
  </si>
  <si>
    <t>KAF7007763.1</t>
  </si>
  <si>
    <t>ENOG4111JGS</t>
  </si>
  <si>
    <t>BP:multicellular organism development;BP:regulation of gene expression;</t>
  </si>
  <si>
    <t>GO:0007275;GO:001046</t>
  </si>
  <si>
    <t>hypothetical protein CFC21_022310 [Triticum aestivum]</t>
  </si>
  <si>
    <t>KAF7007362.1</t>
  </si>
  <si>
    <t>bZIP transcription factor 60 OS=Oryza sativa subsp. japonica OX=39947 GN=BZIP60 PE=2 SV=1;</t>
  </si>
  <si>
    <t>sp|Q8LIB3|BZP60_ORYSJ;</t>
  </si>
  <si>
    <t>bZIP transcription factor [Triticum aestivum]</t>
  </si>
  <si>
    <t>AML47732.1</t>
  </si>
  <si>
    <t>ENOG410XUDS</t>
  </si>
  <si>
    <t>BP:positive regulation of transcription from RNA polymerase II promoter involved in unfolded protein response;BP:regulation of transcription, DNA-templated;BP:response to endoplasmic reticulum stress;CC:integral component of membrane;CC:endoplasmic reticulum membrane;CC:nucleus;MF:transcription factor activity, sequence-specific DNA binding;MF:DNA binding;</t>
  </si>
  <si>
    <t>GO:0006990;GO:0006355;GO:0034976;GO:0016021;GO:0005789;GO:0005634;GO:0003700;GO:000367</t>
  </si>
  <si>
    <t>Transcription factor NIGT1 OS=Oryza sativa subsp. japonica OX=39947 GN=NIGT1 PE=2 SV=1;</t>
  </si>
  <si>
    <t>sp|Q6Z869|NIGT1_ORYSJ;</t>
  </si>
  <si>
    <t>hypothetical protein CFC21_021878 [Triticum aestivum]</t>
  </si>
  <si>
    <t>KAF7006880.1</t>
  </si>
  <si>
    <t>ENOG4111TKR</t>
  </si>
  <si>
    <t>BP:negative regulation of transcription, DNA-templated;CC:nucleus;MF:sequence-specific DNA binding;MF:DNA binding;</t>
  </si>
  <si>
    <t>GO:0045892;GO:0005634;GO:0043565;GO:000367</t>
  </si>
  <si>
    <t>hypothetical protein CFC21_021792 [Triticum aestivum]</t>
  </si>
  <si>
    <t>KAF7006786.1</t>
  </si>
  <si>
    <t>ENOG41124AA</t>
  </si>
  <si>
    <t>BP:regulation of root development;BP:regulation of transcription, DNA-templated;BP:transcription, DNA-templated;BP:response to anoxia;CC:nucleus;MF:transcription factor activity, sequence-specific DNA binding;MF:DNA binding;</t>
  </si>
  <si>
    <t>GO:2000280;GO:0006355;GO:0006351;GO:0034059;GO:0005634;GO:0003700;GO:000367</t>
  </si>
  <si>
    <t>XP_037483461.1</t>
  </si>
  <si>
    <t>Transcription factor MYB2 OS=Oryza sativa subsp. japonica OX=39947 GN=MYB2 PE=2 SV=1;</t>
  </si>
  <si>
    <t>sp|Q10MB4|MYB2_ORYSJ;</t>
  </si>
  <si>
    <t>hypothetical protein CFC21_021639 [Triticum aestivum]</t>
  </si>
  <si>
    <t>KAF7006606.1</t>
  </si>
  <si>
    <t>Dof zinc finger protein DOF5.8 OS=Arabidopsis thaliana OX=3702 GN=DOF5.8 PE=2 SV=1;</t>
  </si>
  <si>
    <t>sp|Q9FGD6|DOF58_ARATH;</t>
  </si>
  <si>
    <t>hypothetical protein CFC21_020416 [Triticum aestivum]</t>
  </si>
  <si>
    <t>KAF7005286.1</t>
  </si>
  <si>
    <t>ENOG410ZMIT</t>
  </si>
  <si>
    <t>Glycosyl hydrolases family 32 N-terminal domain;Glycosyl hydrolases family 32 C terminal</t>
  </si>
  <si>
    <t>Glyco_hydro_32N;Glyco_hydro_32C</t>
  </si>
  <si>
    <t>PF00251.22;PF08244.14</t>
  </si>
  <si>
    <t>Fructan 6-exohydrolase OS=Triticum aestivum OX=4565 GN=6-FEH PE=1 SV=1;</t>
  </si>
  <si>
    <t>sp|Q2UXF7|6FEH_WHEAT;</t>
  </si>
  <si>
    <t>hypothetical protein CFC21_020415 [Triticum aestivum]</t>
  </si>
  <si>
    <t>KAF7005285.1</t>
  </si>
  <si>
    <t>G:Carbohydrate transport and metabolism</t>
  </si>
  <si>
    <t>COG1621</t>
  </si>
  <si>
    <t>BP:carbohydrate metabolic process;MF:fructan beta;MF:hydrolase activity, hydrolyzing O-glycosyl compounds;</t>
  </si>
  <si>
    <t>GO:0005975;GO:0033949;GO:000455</t>
  </si>
  <si>
    <t>Transcription factor MYB16 OS=Arabidopsis thaliana OX=3702 GN=MYB16 PE=2 SV=1;</t>
  </si>
  <si>
    <t>sp|Q9LXF1|MYB16_ARATH;</t>
  </si>
  <si>
    <t>transcription factor MYB16-like [Triticum dicoccoides]</t>
  </si>
  <si>
    <t>XP_037479957.1</t>
  </si>
  <si>
    <t>APETALA2-like protein 5 OS=Oryza sativa subsp. indica OX=39946 GN=AP2-5 PE=2 SV=1;</t>
  </si>
  <si>
    <t>sp|B8AVJ9|APL25_ORYSI;</t>
  </si>
  <si>
    <t>hypothetical protein CFC21_019594 [Triticum aestivum]</t>
  </si>
  <si>
    <t>KAF7004359.1</t>
  </si>
  <si>
    <t>ENOG410YBZ8</t>
  </si>
  <si>
    <t>K09284</t>
  </si>
  <si>
    <t>BP:regulation of seed development;BP:regulation of transcription, DNA-templated;BP:response to cold;BP:regulation of floral organ abscission;BP:seed abscission;BP:regulation of flower development;CC:nucleus;CC:transcription factor complex;MF:transcription factor activity, sequence-specific DNA binding;MF:transcription regulatory region sequence-specific DNA binding;MF:DNA binding;</t>
  </si>
  <si>
    <t>GO:0080050;GO:0006355;GO:0009409;GO:0060860;GO:0097548;GO:0009909;GO:0005634;GO:0005667;GO:0003700;GO:0000976;GO:000367</t>
  </si>
  <si>
    <t>VAH37298.1</t>
  </si>
  <si>
    <t>BP:auxin-activated signaling pathway;BP:response to hormone;BP:regulation of transcription, DNA-templated;CC:nucleus;MF:protein binding;MF:DNA binding;</t>
  </si>
  <si>
    <t>GO:0009734;GO:0009725;GO:0006355;GO:0005634;GO:0005515;GO:000367</t>
  </si>
  <si>
    <t>NAC domain-containing protein 2 OS=Oryza sativa subsp. japonica OX=39947 GN=NAC002 PE=1 SV=1;</t>
  </si>
  <si>
    <t>sp|Q75HE5|NAC2_ORYSJ;</t>
  </si>
  <si>
    <t>hypothetical protein CFC21_018953 [Triticum aestivum]</t>
  </si>
  <si>
    <t>KAF7003660.1</t>
  </si>
  <si>
    <t>S:Function unknown;K:Transcription;K:Transcription</t>
  </si>
  <si>
    <t>ENOG41108W6;ENOG410Y97V;ENOG4111BC1</t>
  </si>
  <si>
    <t>hypothetical protein CFC21_018834 [Triticum aestivum]</t>
  </si>
  <si>
    <t>KAF7003536.1</t>
  </si>
  <si>
    <t>hypothetical protein CFC21_018832 [Triticum aestivum]</t>
  </si>
  <si>
    <t>KAF7003534.1</t>
  </si>
  <si>
    <t>hypothetical protein CFC21_018815 [Triticum aestivum]</t>
  </si>
  <si>
    <t>KAF7003514.1</t>
  </si>
  <si>
    <t>hypothetical protein CFC21_018357 [Triticum aestivum]</t>
  </si>
  <si>
    <t>KAF7002958.1</t>
  </si>
  <si>
    <t>hypothetical protein CFC21_018244, partial [Triticum aestivum]</t>
  </si>
  <si>
    <t>KAF7002819.1</t>
  </si>
  <si>
    <t>hypothetical protein CFC21_018064 [Triticum aestivum]</t>
  </si>
  <si>
    <t>KAF7002592.1</t>
  </si>
  <si>
    <t>hypothetical protein CFC21_017068 [Triticum aestivum]</t>
  </si>
  <si>
    <t>KAF7001385.1</t>
  </si>
  <si>
    <t>LOB domain-containing protein 40-like [Triticum dicoccoides]</t>
  </si>
  <si>
    <t>XP_037477493.1</t>
  </si>
  <si>
    <t>BP:regulation of transcription, DNA-templated;BP:multicellular organism development;BP:regulation of gene expression;</t>
  </si>
  <si>
    <t>GO:0006355;GO:0007275;GO:001046</t>
  </si>
  <si>
    <t>MYB transcription factor 80 [Triticum aestivum]</t>
  </si>
  <si>
    <t>ATY37760.1</t>
  </si>
  <si>
    <t>chitin-inducible gibberellin-responsive protein 2-like [Triticum dicoccoides]</t>
  </si>
  <si>
    <t>XP_037476600.1</t>
  </si>
  <si>
    <t>Probable WRKY transcription factor 70 OS=Arabidopsis thaliana OX=3702 GN=WRKY70 PE=1 SV=1;</t>
  </si>
  <si>
    <t>sp|Q9LY00|WRK70_ARATH;</t>
  </si>
  <si>
    <t>hypothetical protein CFC21_015395 [Triticum aestivum]</t>
  </si>
  <si>
    <t>KAF6999352.1</t>
  </si>
  <si>
    <t>ENOG4110522</t>
  </si>
  <si>
    <t>NAC domain-containing protein 2-like [Triticum dicoccoides]</t>
  </si>
  <si>
    <t>XP_037475734.1</t>
  </si>
  <si>
    <t>cyclic dof factor 1 isoform X1 [Aegilops tauschii subsp. strangulata]</t>
  </si>
  <si>
    <t>XP_020181996.1</t>
  </si>
  <si>
    <t>Transcription factor WRKY19 OS=Oryza sativa subsp. japonica OX=39947 GN=WRKY19 PE=2 SV=1;</t>
  </si>
  <si>
    <t>sp|Q0DFT7|WRK19_ORYSJ;</t>
  </si>
  <si>
    <t>probable WRKY transcription factor 72 [Aegilops tauschii subsp. strangulata]</t>
  </si>
  <si>
    <t>XP_020196714.1</t>
  </si>
  <si>
    <t>ENOG41104H2</t>
  </si>
  <si>
    <t>hypothetical protein CFC21_013622 [Triticum aestivum]</t>
  </si>
  <si>
    <t>KAF6997403.1</t>
  </si>
  <si>
    <t>ENOG41106KF</t>
  </si>
  <si>
    <t>hypothetical protein CFC21_013553 [Triticum aestivum]</t>
  </si>
  <si>
    <t>KAF6997318.1</t>
  </si>
  <si>
    <t>BP:regulation of transcription, DNA-templated;BP:regulation of transcription from RNA polymerase II promoter;BP:cellular response to heat;CC:nucleus;MF:sequence-specific DNA binding;MF:transcription factor activity, sequence-specific DNA binding;MF:RNA polymerase II core promoter proximal region sequence-specific DNA binding;MF:identical protein binding;</t>
  </si>
  <si>
    <t>GO:0006355;GO:0006357;GO:0034605;GO:0005634;GO:0043565;GO:0003700;GO:0000978;GO:004280</t>
  </si>
  <si>
    <t>Homeobox-leucine zipper protein HOX7 OS=Oryza sativa subsp. indica OX=39946 GN=HOX7 PE=1 SV=2;</t>
  </si>
  <si>
    <t>sp|A2X674|HOX7_ORYSI;</t>
  </si>
  <si>
    <t>hypothetical protein CFC21_029398 [Triticum aestivum]</t>
  </si>
  <si>
    <t>KAF7015592.1</t>
  </si>
  <si>
    <t>hypothetical protein CFC21_013503 [Triticum aestivum]</t>
  </si>
  <si>
    <t>KAF6997260.1</t>
  </si>
  <si>
    <t>ENOG410YN6X;ENOG410YY7D</t>
  </si>
  <si>
    <t>hypothetical protein CFC21_013502 [Triticum aestivum]</t>
  </si>
  <si>
    <t>KAF6997259.1</t>
  </si>
  <si>
    <t>ENOG410YN6X</t>
  </si>
  <si>
    <t>XP_020158679.1</t>
  </si>
  <si>
    <t>XP_020180810.1</t>
  </si>
  <si>
    <t>BP:regulation of stomatal movement;CC:nucleus;MF:DNA binding;</t>
  </si>
  <si>
    <t>GO:0010119;GO:0005634;GO:000367</t>
  </si>
  <si>
    <t>myb-related protein Hv33-like [Aegilops tauschii subsp. strangulata]</t>
  </si>
  <si>
    <t>XP_020186841.1</t>
  </si>
  <si>
    <t>Probable WRKY transcription factor 51 OS=Arabidopsis thaliana OX=3702 GN=WRKY51 PE=1 SV=1;</t>
  </si>
  <si>
    <t>sp|Q93WU9|WRK51_ARATH;</t>
  </si>
  <si>
    <t>probable WRKY transcription factor 57 [Aegilops tauschii subsp. strangulata]</t>
  </si>
  <si>
    <t>XP_020147509.1</t>
  </si>
  <si>
    <t>Scarecrow-like protein 32 OS=Arabidopsis thaliana OX=3702 GN=SCL32 PE=1 SV=1;</t>
  </si>
  <si>
    <t>sp|Q9SN22|SCL32_ARATH;</t>
  </si>
  <si>
    <t>scarecrow-like protein 32 [Aegilops tauschii subsp. strangulata]</t>
  </si>
  <si>
    <t>XP_020154951.1</t>
  </si>
  <si>
    <t>ENOG410XRRT</t>
  </si>
  <si>
    <t>Probable WRKY transcription factor 54 OS=Arabidopsis thaliana OX=3702 GN=WRKY54 PE=1 SV=2;</t>
  </si>
  <si>
    <t>sp|Q93WU8|WRK54_ARATH;</t>
  </si>
  <si>
    <t>probable WRKY transcription factor 70 [Aegilops tauschii subsp. strangulata]</t>
  </si>
  <si>
    <t>XP_020177391.1</t>
  </si>
  <si>
    <t>ENOG410YZZH</t>
  </si>
  <si>
    <t>Domain of unknown function;Neogenin C-terminus</t>
  </si>
  <si>
    <t>DUF702;Neogenin_C</t>
  </si>
  <si>
    <t>PF05142.14;PF06583.14</t>
  </si>
  <si>
    <t>Protein LATERAL ROOT PRIMORDIUM 1 OS=Arabidopsis thaliana OX=3702 GN=LRP1 PE=1 SV=1;</t>
  </si>
  <si>
    <t>sp|Q94CK9|LRP1_ARATH;</t>
  </si>
  <si>
    <t>hypothetical protein CFC21_012125 [Triticum aestivum]</t>
  </si>
  <si>
    <t>KAF6995671.1</t>
  </si>
  <si>
    <t>ENOG411073F;ENOG4111TEK</t>
  </si>
  <si>
    <t>Ethylene-responsive transcription factor RAP2-3 OS=Arabidopsis thaliana OX=3702 GN=RAP2-3 PE=1 SV=2;</t>
  </si>
  <si>
    <t>sp|P42736|RAP23_ARATH;</t>
  </si>
  <si>
    <t>ethylene-responsive transcription factor RAP2-3 [Aegilops tauschii subsp. strangulata]</t>
  </si>
  <si>
    <t>XP_020148477.1</t>
  </si>
  <si>
    <t>ENOG410ZNB5</t>
  </si>
  <si>
    <t>GATA transcription factor 4 OS=Arabidopsis thaliana OX=3702 GN=GATA4 PE=2 SV=1;</t>
  </si>
  <si>
    <t>sp|O49743|GATA4_ARATH;</t>
  </si>
  <si>
    <t>hypothetical protein CFC21_011954 [Triticum aestivum]</t>
  </si>
  <si>
    <t>KAF6995457.1</t>
  </si>
  <si>
    <t>bZIP transcription factor 29 [Aegilops tauschii subsp. strangulata]</t>
  </si>
  <si>
    <t>XP_020170859.1</t>
  </si>
  <si>
    <t>ENOG41116KS;ENOG410YAHK</t>
  </si>
  <si>
    <t>Transcription factor PHYTOCHROME INTERACTING FACTOR-LIKE 15 OS=Oryza sativa subsp. japonica OX=39947 GN=PIL15 PE=1 SV=2;</t>
  </si>
  <si>
    <t>sp|Q0JNI9|PIL15_ORYSJ;</t>
  </si>
  <si>
    <t>hypothetical protein CFC21_010522 [Triticum aestivum]</t>
  </si>
  <si>
    <t>KAF6993661.1</t>
  </si>
  <si>
    <t>ENOG41107PA;ENOG4111SYS</t>
  </si>
  <si>
    <t>Circadian rhythm - plant;Plant hormone signal transduction</t>
  </si>
  <si>
    <t>map04712;map04075</t>
  </si>
  <si>
    <t>PIF3</t>
  </si>
  <si>
    <t>K12126</t>
  </si>
  <si>
    <t>BP:regulation of transcription, DNA-templated;BP:regulation of seed growth;CC:nucleus;MF:transcription factor activity, sequence-specific DNA binding;MF:protein dimerization activity;</t>
  </si>
  <si>
    <t>GO:0006355;GO:0080113;GO:0005634;GO:0003700;GO:004698</t>
  </si>
  <si>
    <t>Ubiquitin-conjugating enzyme</t>
  </si>
  <si>
    <t>UQ_con</t>
  </si>
  <si>
    <t>PF00179.28</t>
  </si>
  <si>
    <t>Ubiquitin-conjugating enzyme E2 28 OS=Arabidopsis thaliana OX=3702 GN=UBC28 PE=1 SV=1;</t>
  </si>
  <si>
    <t>sp|Q94F47|UBC28_ARATH;</t>
  </si>
  <si>
    <t>hypothetical protein CFC21_010501 [Triticum aestivum]</t>
  </si>
  <si>
    <t>KAF6993635.1</t>
  </si>
  <si>
    <t>O:Posttranslational modification, protein turnover, chaperones</t>
  </si>
  <si>
    <t>COG5078</t>
  </si>
  <si>
    <t>Ubiquitin mediated proteolysis;Protein processing in endoplasmic reticulum</t>
  </si>
  <si>
    <t>map04120;map04141</t>
  </si>
  <si>
    <t>UBE2D, UBC4, UBC5</t>
  </si>
  <si>
    <t>K06689</t>
  </si>
  <si>
    <t>BP:ubiquitin-dependent protein catabolic process;BP:protein polyubiquitination;CC:nucleus;MF:ubiquitin conjugating enzyme activity;MF:transferase activity;MF:DNA binding;MF:ATP binding;</t>
  </si>
  <si>
    <t>GO:0006511;GO:0000209;GO:0005634;GO:0061631;GO:0016740;GO:0003677;GO:000552</t>
  </si>
  <si>
    <t>transcription factor JAMYB [Aegilops tauschii subsp. strangulata]</t>
  </si>
  <si>
    <t>XP_020164818.1</t>
  </si>
  <si>
    <t>WRKY transcription factor WRKY24 OS=Oryza sativa subsp. japonica OX=39947 GN=WRKY24 PE=2 SV=1;</t>
  </si>
  <si>
    <t>sp|Q6IEQ7|WRK24_ORYSJ;</t>
  </si>
  <si>
    <t>probable WRKY transcription factor 26 isoform X1 [Aegilops tauschii subsp. strangulata]</t>
  </si>
  <si>
    <t>XP_020151406.1</t>
  </si>
  <si>
    <t>ENOG4112BTF</t>
  </si>
  <si>
    <t>MAPK signaling pathway - plant;Plant-pathogen interaction</t>
  </si>
  <si>
    <t>map04016;map04626</t>
  </si>
  <si>
    <t>WRKY33</t>
  </si>
  <si>
    <t>K13424</t>
  </si>
  <si>
    <t>transcription factor MYB59-like [Triticum dicoccoides]</t>
  </si>
  <si>
    <t>XP_037448561.1</t>
  </si>
  <si>
    <t>DnaJ domain;No apical meristem;BED zinc finger</t>
  </si>
  <si>
    <t>DnaJ;NAM;zf-BED</t>
  </si>
  <si>
    <t>PF00226.33;PF02365.17;PF02892.17</t>
  </si>
  <si>
    <t>Chaperone protein dnaJ 10 OS=Arabidopsis thaliana OX=3702 GN=ATJ10 PE=2 SV=2;</t>
  </si>
  <si>
    <t>sp|Q8GYX8|DNJ10_ARATH;</t>
  </si>
  <si>
    <t>uncharacterized protein LOC109734557 isoform X1 [Aegilops tauschii subsp. strangulata]</t>
  </si>
  <si>
    <t>XP_020149352.1</t>
  </si>
  <si>
    <t>COG2214</t>
  </si>
  <si>
    <t>BP:regulation of transcription, DNA-templated;CC:nucleus;MF:metal ion binding;MF:DNA binding;</t>
  </si>
  <si>
    <t>GO:0006355;GO:0005634;GO:0046872;GO:000367</t>
  </si>
  <si>
    <t>Zinc finger C-x8-C-x5-C-x3-H type;Zinc finger domain;CCCH-type zinc finger</t>
  </si>
  <si>
    <t>zf-CCCH;zf_CCCH_4;zf-CCCH_4</t>
  </si>
  <si>
    <t>PF00642.26;PF18345.3;PF18044.3</t>
  </si>
  <si>
    <t>Zinc finger CCCH domain-containing protein 8 OS=Oryza sativa subsp. japonica OX=39947 GN=Os01g0616400 PE=2 SV=2;</t>
  </si>
  <si>
    <t>sp|Q5ZDJ6|C3H8_ORYSJ;</t>
  </si>
  <si>
    <t>hypothetical protein CFC21_009560 [Triticum aestivum]</t>
  </si>
  <si>
    <t>KAF6992579.1</t>
  </si>
  <si>
    <t>hypothetical protein CFC21_008682 [Triticum aestivum]</t>
  </si>
  <si>
    <t>KAF6991613.1</t>
  </si>
  <si>
    <t>hypothetical protein CFC21_008655 [Triticum aestivum]</t>
  </si>
  <si>
    <t>KAF6991581.1</t>
  </si>
  <si>
    <t>AP2/ERF and B3 domain-containing protein Os01g0693400 OS=Oryza sativa subsp. japonica OX=39947 GN=Os01g0693400 PE=2 SV=1;</t>
  </si>
  <si>
    <t>sp|Q8RZX9|Y1934_ORYSJ;</t>
  </si>
  <si>
    <t>AP2/ERF and B3 domain-containing protein Os05g0549800-like [Triticum dicoccoides]</t>
  </si>
  <si>
    <t>XP_037442418.1</t>
  </si>
  <si>
    <t>hypothetical protein CFC21_008476 [Triticum aestivum]</t>
  </si>
  <si>
    <t>KAF6991390.1</t>
  </si>
  <si>
    <t>Probable WRKY transcription factor 56 OS=Arabidopsis thaliana OX=3702 GN=WRKY56 PE=1 SV=1;</t>
  </si>
  <si>
    <t>sp|Q8VWQ4|WRK56_ARATH;</t>
  </si>
  <si>
    <t>hypothetical protein CFC21_008364 [Triticum aestivum]</t>
  </si>
  <si>
    <t>KAF6991256.1</t>
  </si>
  <si>
    <t>ENOG410YINN</t>
  </si>
  <si>
    <t>hypothetical protein CFC21_008079 [Triticum aestivum]</t>
  </si>
  <si>
    <t>KAF6990936.1</t>
  </si>
  <si>
    <t>hypothetical protein CFC21_008046 [Triticum aestivum]</t>
  </si>
  <si>
    <t>KAF6990897.1</t>
  </si>
  <si>
    <t>B3 domain-containing protein Os05g0481400 OS=Oryza sativa subsp. japonica OX=39947 GN=Os05g0481400 PE=2 SV=1;</t>
  </si>
  <si>
    <t>sp|Q5KQI4|Y5814_ORYSJ;</t>
  </si>
  <si>
    <t>B3 domain-containing protein Os05g0481400-like [Triticum dicoccoides]</t>
  </si>
  <si>
    <t>XP_037472580.1</t>
  </si>
  <si>
    <t>ENOG410YK7R</t>
  </si>
  <si>
    <t>WRKY transcription factor 55 OS=Arabidopsis thaliana OX=3702 GN=WRKY55 PE=2 SV=1;</t>
  </si>
  <si>
    <t>sp|Q9SHB5|WRK55_ARATH;</t>
  </si>
  <si>
    <t>hypothetical protein CFC21_007843 [Triticum aestivum]</t>
  </si>
  <si>
    <t>KAF6990673.1</t>
  </si>
  <si>
    <t>ENOG41106U8</t>
  </si>
  <si>
    <t>hypothetical protein CFC21_007813 [Triticum aestivum]</t>
  </si>
  <si>
    <t>KAF6990642.1</t>
  </si>
  <si>
    <t>ENOG410YHVA;ENOG4112BTF</t>
  </si>
  <si>
    <t>Myb-related protein 308 OS=Antirrhinum majus OX=4151 GN=MYB308 PE=2 SV=1;</t>
  </si>
  <si>
    <t>sp|P81393|MYB08_ANTMA;</t>
  </si>
  <si>
    <t>hypothetical protein CFC21_007518 [Triticum aestivum]</t>
  </si>
  <si>
    <t>KAF6990315.1</t>
  </si>
  <si>
    <t>AP2/EREBP-like protein [Triticum aestivum]</t>
  </si>
  <si>
    <t>APR63145.1</t>
  </si>
  <si>
    <t>VAH18228.1</t>
  </si>
  <si>
    <t>hypothetical protein CFC21_006646 [Triticum aestivum]</t>
  </si>
  <si>
    <t>KAF6989308.1</t>
  </si>
  <si>
    <t>transcription factor APG-like isoform X2 [Triticum dicoccoides]</t>
  </si>
  <si>
    <t>XP_037453610.1</t>
  </si>
  <si>
    <t>ENOG41107PA</t>
  </si>
  <si>
    <t>VAH13876.1</t>
  </si>
  <si>
    <t>WRKY transcription factor, partial [Triticum aestivum]</t>
  </si>
  <si>
    <t>ANJ45122.1</t>
  </si>
  <si>
    <t>Ethylene-responsive transcription factor ERF061 OS=Arabidopsis thaliana OX=3702 GN=ERF061 PE=2 SV=1;</t>
  </si>
  <si>
    <t>sp|Q9C7W2|ERF61_ARATH;</t>
  </si>
  <si>
    <t>hypothetical protein CFC21_004233 [Triticum aestivum]</t>
  </si>
  <si>
    <t>KAF6986486.1</t>
  </si>
  <si>
    <t>ENOG410YMKN</t>
  </si>
  <si>
    <t>BP:response to chitin;BP:regulation of transcription, DNA-templated;BP:transcription, DNA-templated;CC:nucleus;MF:transcription factor activity, sequence-specific DNA binding;MF:DNA binding;</t>
  </si>
  <si>
    <t>GO:0010200;GO:0006355;GO:0006351;GO:0005634;GO:0003700;GO:000367</t>
  </si>
  <si>
    <t>heat stress transcription factor A-2c-like [Triticum dicoccoides]</t>
  </si>
  <si>
    <t>XP_037425119.1</t>
  </si>
  <si>
    <t>BP:regulation of transcription, DNA-templated;BP:regulation of transcription from RNA polymerase II promoter;BP:cellular response to heat;CC:nucleus;MF:sequence-specific DNA binding;MF:transcription factor activity, sequence-specific DNA binding;MF:DNA binding;MF:RNA polymerase II core promoter proximal region sequence-specific DNA binding;MF:identical protein binding;</t>
  </si>
  <si>
    <t>GO:0006355;GO:0006357;GO:0034605;GO:0005634;GO:0043565;GO:0003700;GO:0003677;GO:0000978;GO:004280</t>
  </si>
  <si>
    <t>hypothetical protein CFC21_003820 [Triticum aestivum]</t>
  </si>
  <si>
    <t>KAF6986023.1</t>
  </si>
  <si>
    <t>probable WRKY transcription factor 75 [Triticum dicoccoides]</t>
  </si>
  <si>
    <t>XP_037424086.1</t>
  </si>
  <si>
    <t>hypothetical protein CFC21_003680 [Triticum aestivum]</t>
  </si>
  <si>
    <t>KAF6985863.1</t>
  </si>
  <si>
    <t>Probable WRKY transcription factor 24 OS=Arabidopsis thaliana OX=3702 GN=WRKY24 PE=1 SV=1;</t>
  </si>
  <si>
    <t>sp|Q9FFS3|WRK24_ARATH;</t>
  </si>
  <si>
    <t>probable WRKY transcription factor 24 [Triticum dicoccoides]</t>
  </si>
  <si>
    <t>XP_037423343.1</t>
  </si>
  <si>
    <t>Dof zinc finger protein 5 OS=Oryza sativa subsp. japonica OX=39947 GN=DOF5 PE=2 SV=1;</t>
  </si>
  <si>
    <t>sp|Q5JLR7|DOF5_ORYSJ;</t>
  </si>
  <si>
    <t>dof zinc finger protein 5-like [Triticum dicoccoides]</t>
  </si>
  <si>
    <t>XP_037450888.1</t>
  </si>
  <si>
    <t>ENOG4111AMA;ENOG41103PE</t>
  </si>
  <si>
    <t>BP:regulation of transcription, DNA-templated;CC:nucleus;MF:transcription factor activity, sequence-specific DNA binding;MF:zinc ion binding;MF:DNA binding;</t>
  </si>
  <si>
    <t>GO:0006355;GO:0005634;GO:0003700;GO:0008270;GO:000367</t>
  </si>
  <si>
    <t>scarecrow-like protein 32 [Triticum dicoccoides]</t>
  </si>
  <si>
    <t>XP_037447548.1</t>
  </si>
  <si>
    <t>VAH08442.1</t>
  </si>
  <si>
    <t>hypothetical protein CFC21_003021 [Triticum aestivum]</t>
  </si>
  <si>
    <t>KAF6985125.1</t>
  </si>
  <si>
    <t>ENOG41107AZ</t>
  </si>
  <si>
    <t>hypothetical protein CFC21_002302 [Triticum aestivum]</t>
  </si>
  <si>
    <t>KAF6984264.1</t>
  </si>
  <si>
    <t>Dehydration-responsive element-binding protein 3 OS=Arabidopsis thaliana OX=3702 GN=DREB3 PE=2 SV=1;</t>
  </si>
  <si>
    <t>sp|Q9LYD3|DREB3_ARATH;</t>
  </si>
  <si>
    <t>VAH06368.1</t>
  </si>
  <si>
    <t>ENOG410YTKA</t>
  </si>
  <si>
    <t>XP_037485599.1</t>
  </si>
  <si>
    <t>hypothetical protein CFC21_000788 [Triticum aestivum]</t>
  </si>
  <si>
    <t>KAF6982392.1</t>
  </si>
  <si>
    <t>myb-related protein MYBAS2-like [Triticum dicoccoides]</t>
  </si>
  <si>
    <t>XP_037482102.1</t>
  </si>
  <si>
    <t>B3 domain-containing protein Os03g0619600 OS=Oryza sativa subsp. japonica OX=39947 GN=Os03g0619600 PE=2 SV=1;</t>
  </si>
  <si>
    <t>sp|Q6AV22|Y3196_ORYSJ;</t>
  </si>
  <si>
    <t>VAH00923.1</t>
  </si>
  <si>
    <t>ENOG411068A</t>
  </si>
  <si>
    <t>Domain</t>
  </si>
  <si>
    <t>Pfam_id</t>
  </si>
  <si>
    <t>Swiss-Prot_description</t>
  </si>
  <si>
    <t>Swiss-Prot_hit-name</t>
  </si>
  <si>
    <t>NR_description</t>
  </si>
  <si>
    <t>NR_hit-name</t>
  </si>
  <si>
    <t>COG_Functional Categories</t>
  </si>
  <si>
    <t>COG_id</t>
  </si>
  <si>
    <t>Pathway_definition</t>
  </si>
  <si>
    <t>Pathway_id</t>
  </si>
  <si>
    <t>KO_name</t>
  </si>
  <si>
    <t>KO_id</t>
  </si>
  <si>
    <t>GO_term</t>
  </si>
  <si>
    <t>GO_id</t>
  </si>
  <si>
    <t>Gene_description</t>
  </si>
  <si>
    <t>Log2FC(Fielder_LP/Ardito_LP)</t>
  </si>
  <si>
    <t>Log2FC(Ardito_LP/Ardito_NP)</t>
  </si>
  <si>
    <t>Log2FC(Fielder_LP/Fielder_NP)</t>
  </si>
  <si>
    <t>Ardito_LP</t>
  </si>
  <si>
    <t>Fielder_LP</t>
  </si>
  <si>
    <t>Gene_id</t>
  </si>
  <si>
    <t>Upregulated differentially expressed TFs</t>
    <phoneticPr fontId="19" type="noConversion"/>
  </si>
  <si>
    <t>Regulate</t>
    <phoneticPr fontId="19" type="noConversion"/>
  </si>
  <si>
    <t>up</t>
    <phoneticPr fontId="19" type="noConversion"/>
  </si>
  <si>
    <t>down</t>
    <phoneticPr fontId="19" type="noConversion"/>
  </si>
  <si>
    <t>Downregulated differentially expressed TFs</t>
    <phoneticPr fontId="19" type="noConversion"/>
  </si>
  <si>
    <t>Table S9-2. Differentially expressed TFs in Fielder_LP vs. Fielder_NP</t>
    <phoneticPr fontId="22" type="noConversion"/>
  </si>
  <si>
    <t>Table S9-3. Diffierentially expressed TFs in Ardito_LP vs. Ardito_NP</t>
    <phoneticPr fontId="22" type="noConversion"/>
  </si>
  <si>
    <t>Table S9-4. Diffierentially expressed TFs in Fielder_LP vs. Ardito_LP</t>
    <phoneticPr fontId="22" type="noConversion"/>
  </si>
  <si>
    <t>Fielder_NP</t>
    <phoneticPr fontId="19" type="noConversion"/>
  </si>
  <si>
    <t>Ardito_NP</t>
    <phoneticPr fontId="19" type="noConversion"/>
  </si>
  <si>
    <t>Table S9-1 Expression and functional annotation of differentially expressed TFs under LP stress in wheat (total)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</si>
</sst>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11" fontId="18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4" fillId="0" borderId="0" xfId="42" applyFont="1">
      <alignment vertical="center"/>
    </xf>
    <xf numFmtId="0" fontId="21" fillId="0" borderId="0" xfId="0" applyFont="1" applyAlignment="1">
      <alignment horizontal="left" vertical="center"/>
    </xf>
    <xf numFmtId="0" fontId="23" fillId="0" borderId="0" xfId="42" applyFont="1" applyAlignment="1"/>
    <xf numFmtId="0" fontId="24" fillId="0" borderId="0" xfId="42" applyFont="1" applyAlignment="1"/>
    <xf numFmtId="176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42" applyFont="1" applyAlignment="1">
      <alignment horizontal="left" vertical="center"/>
    </xf>
    <xf numFmtId="0" fontId="23" fillId="0" borderId="0" xfId="42" applyFont="1" applyAlignment="1">
      <alignment horizontal="left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7633C0EE-41AA-4183-AA5E-0147EDF54E77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EFF5-73EC-483A-9440-F018C57C8774}">
  <dimension ref="A1:X429"/>
  <sheetViews>
    <sheetView workbookViewId="0">
      <selection sqref="A1:XFD1"/>
    </sheetView>
  </sheetViews>
  <sheetFormatPr defaultRowHeight="13.8"/>
  <cols>
    <col min="1" max="1" width="21.44140625" style="2" bestFit="1" customWidth="1"/>
    <col min="2" max="5" width="11.6640625" style="2" bestFit="1" customWidth="1"/>
    <col min="6" max="6" width="9.88671875" style="6" customWidth="1"/>
    <col min="7" max="7" width="11.21875" style="6" customWidth="1"/>
    <col min="8" max="8" width="10.21875" style="6" customWidth="1"/>
    <col min="9" max="9" width="16" style="2" bestFit="1" customWidth="1"/>
    <col min="10" max="10" width="6.88671875" style="2" bestFit="1" customWidth="1"/>
    <col min="11" max="11" width="9.109375" style="2" bestFit="1" customWidth="1"/>
    <col min="12" max="12" width="6.88671875" style="2" bestFit="1" customWidth="1"/>
    <col min="13" max="13" width="9.77734375" style="2" bestFit="1" customWidth="1"/>
    <col min="14" max="14" width="11.109375" style="2" bestFit="1" customWidth="1"/>
    <col min="15" max="15" width="17.6640625" style="2" bestFit="1" customWidth="1"/>
    <col min="16" max="16" width="8.21875" style="2" bestFit="1" customWidth="1"/>
    <col min="17" max="17" width="25.33203125" style="2" bestFit="1" customWidth="1"/>
    <col min="18" max="18" width="12.5546875" style="2" bestFit="1" customWidth="1"/>
    <col min="19" max="19" width="14.33203125" style="2" bestFit="1" customWidth="1"/>
    <col min="20" max="20" width="19" style="2" bestFit="1" customWidth="1"/>
    <col min="21" max="21" width="20.88671875" style="2" bestFit="1" customWidth="1"/>
    <col min="22" max="22" width="8.33203125" style="2" bestFit="1" customWidth="1"/>
    <col min="23" max="23" width="7.88671875" style="2" bestFit="1" customWidth="1"/>
    <col min="24" max="24" width="17.77734375" style="2" bestFit="1" customWidth="1"/>
    <col min="25" max="16384" width="8.88671875" style="2"/>
  </cols>
  <sheetData>
    <row r="1" spans="1:24" s="13" customFormat="1">
      <c r="A1" s="13" t="s">
        <v>2875</v>
      </c>
    </row>
    <row r="2" spans="1:24" s="8" customFormat="1">
      <c r="A2" s="8" t="s">
        <v>2864</v>
      </c>
      <c r="B2" s="8" t="s">
        <v>2863</v>
      </c>
      <c r="C2" s="8" t="s">
        <v>2862</v>
      </c>
      <c r="D2" s="8" t="s">
        <v>2873</v>
      </c>
      <c r="E2" s="8" t="s">
        <v>2874</v>
      </c>
      <c r="F2" s="11" t="s">
        <v>2861</v>
      </c>
      <c r="G2" s="11" t="s">
        <v>2860</v>
      </c>
      <c r="H2" s="12" t="s">
        <v>2859</v>
      </c>
      <c r="I2" s="8" t="s">
        <v>2858</v>
      </c>
      <c r="J2" s="8" t="s">
        <v>2857</v>
      </c>
      <c r="K2" s="8" t="s">
        <v>2856</v>
      </c>
      <c r="L2" s="8" t="s">
        <v>2855</v>
      </c>
      <c r="M2" s="8" t="s">
        <v>2854</v>
      </c>
      <c r="N2" s="8" t="s">
        <v>2853</v>
      </c>
      <c r="O2" s="8" t="s">
        <v>2852</v>
      </c>
      <c r="P2" s="8" t="s">
        <v>2851</v>
      </c>
      <c r="Q2" s="8" t="s">
        <v>2850</v>
      </c>
      <c r="R2" s="8" t="s">
        <v>2849</v>
      </c>
      <c r="S2" s="8" t="s">
        <v>2848</v>
      </c>
      <c r="T2" s="8" t="s">
        <v>2847</v>
      </c>
      <c r="U2" s="8" t="s">
        <v>2846</v>
      </c>
      <c r="V2" s="8" t="s">
        <v>2845</v>
      </c>
      <c r="W2" s="8" t="s">
        <v>2844</v>
      </c>
      <c r="X2" s="8" t="s">
        <v>4</v>
      </c>
    </row>
    <row r="3" spans="1:24">
      <c r="A3" s="2" t="s">
        <v>832</v>
      </c>
      <c r="B3" s="2">
        <v>0.48</v>
      </c>
      <c r="C3" s="2">
        <v>2.483333</v>
      </c>
      <c r="D3" s="2">
        <v>0.56666700000000003</v>
      </c>
      <c r="E3" s="2">
        <v>1.913333</v>
      </c>
      <c r="F3" s="5">
        <f t="shared" ref="F3:F66" si="0">LOG(B3/D3, 2)</f>
        <v>-0.23946678333928156</v>
      </c>
      <c r="G3" s="5">
        <f t="shared" ref="G3:G66" si="1">LOG(C3/E3, 2)</f>
        <v>0.37618974636410357</v>
      </c>
      <c r="H3" s="5">
        <f t="shared" ref="H3:H66" si="2">LOG(B3/C3, 2)</f>
        <v>-2.3711714202568577</v>
      </c>
      <c r="I3" s="2" t="s">
        <v>11</v>
      </c>
      <c r="J3" s="2" t="s">
        <v>1155</v>
      </c>
      <c r="K3" s="2" t="s">
        <v>1154</v>
      </c>
      <c r="L3" s="2" t="s">
        <v>898</v>
      </c>
      <c r="M3" s="2" t="s">
        <v>898</v>
      </c>
      <c r="N3" s="2" t="s">
        <v>898</v>
      </c>
      <c r="O3" s="2" t="s">
        <v>898</v>
      </c>
      <c r="P3" s="2" t="s">
        <v>2843</v>
      </c>
      <c r="Q3" s="2" t="s">
        <v>896</v>
      </c>
      <c r="R3" s="2" t="s">
        <v>2842</v>
      </c>
      <c r="S3" s="2" t="s">
        <v>1107</v>
      </c>
      <c r="T3" s="2" t="s">
        <v>2841</v>
      </c>
      <c r="U3" s="2" t="s">
        <v>2840</v>
      </c>
      <c r="V3" s="2" t="s">
        <v>1148</v>
      </c>
      <c r="W3" s="2" t="s">
        <v>427</v>
      </c>
      <c r="X3" s="2" t="s">
        <v>179</v>
      </c>
    </row>
    <row r="4" spans="1:24">
      <c r="A4" s="2" t="s">
        <v>830</v>
      </c>
      <c r="B4" s="2">
        <v>67.543333000000004</v>
      </c>
      <c r="C4" s="2">
        <v>155.64333300000001</v>
      </c>
      <c r="D4" s="2">
        <v>73.323333000000005</v>
      </c>
      <c r="E4" s="2">
        <v>206.2</v>
      </c>
      <c r="F4" s="5">
        <f t="shared" si="0"/>
        <v>-0.11845899432656209</v>
      </c>
      <c r="G4" s="5">
        <f t="shared" si="1"/>
        <v>-0.40580055258275988</v>
      </c>
      <c r="H4" s="5">
        <f t="shared" si="2"/>
        <v>-1.2043585025362897</v>
      </c>
      <c r="I4" s="2" t="s">
        <v>11</v>
      </c>
      <c r="J4" s="2" t="s">
        <v>1911</v>
      </c>
      <c r="K4" s="2" t="s">
        <v>1910</v>
      </c>
      <c r="L4" s="2" t="s">
        <v>1122</v>
      </c>
      <c r="M4" s="2" t="s">
        <v>1121</v>
      </c>
      <c r="N4" s="2" t="s">
        <v>898</v>
      </c>
      <c r="O4" s="2" t="s">
        <v>898</v>
      </c>
      <c r="P4" s="2" t="s">
        <v>1120</v>
      </c>
      <c r="Q4" s="2" t="s">
        <v>917</v>
      </c>
      <c r="R4" s="2" t="s">
        <v>2839</v>
      </c>
      <c r="S4" s="2" t="s">
        <v>2838</v>
      </c>
      <c r="T4" s="2" t="s">
        <v>1591</v>
      </c>
      <c r="U4" s="2" t="s">
        <v>1590</v>
      </c>
      <c r="V4" s="2" t="s">
        <v>1023</v>
      </c>
      <c r="W4" s="2" t="s">
        <v>1022</v>
      </c>
      <c r="X4" s="2" t="s">
        <v>1021</v>
      </c>
    </row>
    <row r="5" spans="1:24">
      <c r="A5" s="2" t="s">
        <v>676</v>
      </c>
      <c r="B5" s="2">
        <v>23.23</v>
      </c>
      <c r="C5" s="2">
        <v>7.8333329999999997</v>
      </c>
      <c r="D5" s="2">
        <v>30.643332999999998</v>
      </c>
      <c r="E5" s="2">
        <v>8.7166669999999993</v>
      </c>
      <c r="F5" s="5">
        <f t="shared" si="0"/>
        <v>-0.39958407004360685</v>
      </c>
      <c r="G5" s="5">
        <f t="shared" si="1"/>
        <v>-0.15415030624320261</v>
      </c>
      <c r="H5" s="5">
        <f t="shared" si="2"/>
        <v>1.5682909594688814</v>
      </c>
      <c r="I5" s="2" t="s">
        <v>11</v>
      </c>
      <c r="J5" s="2" t="s">
        <v>2157</v>
      </c>
      <c r="K5" s="2" t="s">
        <v>2156</v>
      </c>
      <c r="L5" s="2" t="s">
        <v>2728</v>
      </c>
      <c r="M5" s="2" t="s">
        <v>2727</v>
      </c>
      <c r="N5" s="2" t="s">
        <v>2726</v>
      </c>
      <c r="O5" s="2" t="s">
        <v>2725</v>
      </c>
      <c r="P5" s="2" t="s">
        <v>2724</v>
      </c>
      <c r="Q5" s="2" t="s">
        <v>917</v>
      </c>
      <c r="R5" s="2" t="s">
        <v>2837</v>
      </c>
      <c r="S5" s="2" t="s">
        <v>2836</v>
      </c>
      <c r="T5" s="2" t="s">
        <v>2721</v>
      </c>
      <c r="U5" s="2" t="s">
        <v>2720</v>
      </c>
      <c r="V5" s="2" t="s">
        <v>921</v>
      </c>
      <c r="W5" s="2" t="s">
        <v>12</v>
      </c>
      <c r="X5" s="2" t="s">
        <v>14</v>
      </c>
    </row>
    <row r="6" spans="1:24">
      <c r="A6" s="2" t="s">
        <v>667</v>
      </c>
      <c r="B6" s="2">
        <v>1.8733329999999999</v>
      </c>
      <c r="C6" s="2">
        <v>0.62666699999999997</v>
      </c>
      <c r="D6" s="2">
        <v>1.9033329999999999</v>
      </c>
      <c r="E6" s="2">
        <v>0.92</v>
      </c>
      <c r="F6" s="5">
        <f t="shared" si="0"/>
        <v>-2.2920619188092042E-2</v>
      </c>
      <c r="G6" s="5">
        <f t="shared" si="1"/>
        <v>-0.55393483770975671</v>
      </c>
      <c r="H6" s="5">
        <f t="shared" si="2"/>
        <v>1.5798364444451882</v>
      </c>
      <c r="I6" s="2" t="s">
        <v>534</v>
      </c>
      <c r="J6" s="2" t="s">
        <v>2702</v>
      </c>
      <c r="K6" s="2" t="s">
        <v>2701</v>
      </c>
      <c r="L6" s="2" t="s">
        <v>2700</v>
      </c>
      <c r="M6" s="2" t="s">
        <v>2699</v>
      </c>
      <c r="N6" s="2" t="s">
        <v>2698</v>
      </c>
      <c r="O6" s="2" t="s">
        <v>2697</v>
      </c>
      <c r="P6" s="2" t="s">
        <v>2696</v>
      </c>
      <c r="Q6" s="2" t="s">
        <v>944</v>
      </c>
      <c r="R6" s="2" t="s">
        <v>2835</v>
      </c>
      <c r="S6" s="2" t="s">
        <v>2789</v>
      </c>
      <c r="T6" s="2" t="s">
        <v>2693</v>
      </c>
      <c r="U6" s="2" t="s">
        <v>2692</v>
      </c>
      <c r="V6" s="2" t="s">
        <v>1134</v>
      </c>
      <c r="W6" s="2" t="s">
        <v>1133</v>
      </c>
      <c r="X6" s="2" t="s">
        <v>76</v>
      </c>
    </row>
    <row r="7" spans="1:24">
      <c r="A7" s="2" t="s">
        <v>48</v>
      </c>
      <c r="B7" s="2">
        <v>2.02</v>
      </c>
      <c r="C7" s="2">
        <v>1.59</v>
      </c>
      <c r="D7" s="2">
        <v>0.92333299999999996</v>
      </c>
      <c r="E7" s="2">
        <v>1.683333</v>
      </c>
      <c r="F7" s="5">
        <f t="shared" si="0"/>
        <v>1.1294323382523912</v>
      </c>
      <c r="G7" s="5">
        <f t="shared" si="1"/>
        <v>-8.2293835951430805E-2</v>
      </c>
      <c r="H7" s="5">
        <f t="shared" si="2"/>
        <v>0.34532852746743931</v>
      </c>
      <c r="I7" s="2" t="s">
        <v>11</v>
      </c>
      <c r="J7" s="2" t="s">
        <v>1002</v>
      </c>
      <c r="K7" s="2" t="s">
        <v>1001</v>
      </c>
      <c r="L7" s="2" t="s">
        <v>898</v>
      </c>
      <c r="M7" s="2" t="s">
        <v>898</v>
      </c>
      <c r="N7" s="2" t="s">
        <v>898</v>
      </c>
      <c r="O7" s="2" t="s">
        <v>898</v>
      </c>
      <c r="P7" s="2" t="s">
        <v>2834</v>
      </c>
      <c r="Q7" s="2" t="s">
        <v>896</v>
      </c>
      <c r="R7" s="2" t="s">
        <v>2833</v>
      </c>
      <c r="S7" s="2" t="s">
        <v>1107</v>
      </c>
      <c r="T7" s="2" t="s">
        <v>2832</v>
      </c>
      <c r="U7" s="2" t="s">
        <v>2831</v>
      </c>
      <c r="V7" s="2" t="s">
        <v>995</v>
      </c>
      <c r="W7" s="2" t="s">
        <v>458</v>
      </c>
      <c r="X7" s="2" t="s">
        <v>41</v>
      </c>
    </row>
    <row r="8" spans="1:24">
      <c r="A8" s="2" t="s">
        <v>50</v>
      </c>
      <c r="B8" s="2">
        <v>3.7766670000000002</v>
      </c>
      <c r="C8" s="2">
        <v>2.1333329999999999</v>
      </c>
      <c r="D8" s="2">
        <v>1.57</v>
      </c>
      <c r="E8" s="2">
        <v>1.826667</v>
      </c>
      <c r="F8" s="5">
        <f t="shared" si="0"/>
        <v>1.2663490235417991</v>
      </c>
      <c r="G8" s="5">
        <f t="shared" si="1"/>
        <v>0.22389552324022347</v>
      </c>
      <c r="H8" s="5">
        <f t="shared" si="2"/>
        <v>0.82400440368833816</v>
      </c>
      <c r="I8" s="2" t="s">
        <v>51</v>
      </c>
      <c r="J8" s="2" t="s">
        <v>1404</v>
      </c>
      <c r="K8" s="2" t="s">
        <v>1403</v>
      </c>
      <c r="L8" s="2" t="s">
        <v>898</v>
      </c>
      <c r="M8" s="2" t="s">
        <v>898</v>
      </c>
      <c r="N8" s="2" t="s">
        <v>898</v>
      </c>
      <c r="O8" s="2" t="s">
        <v>898</v>
      </c>
      <c r="P8" s="2" t="s">
        <v>1382</v>
      </c>
      <c r="Q8" s="2" t="s">
        <v>917</v>
      </c>
      <c r="R8" s="2" t="s">
        <v>2830</v>
      </c>
      <c r="S8" s="2" t="s">
        <v>2829</v>
      </c>
      <c r="T8" s="2" t="s">
        <v>2686</v>
      </c>
      <c r="U8" s="2" t="s">
        <v>2685</v>
      </c>
      <c r="V8" s="2" t="s">
        <v>1398</v>
      </c>
      <c r="W8" s="2" t="s">
        <v>52</v>
      </c>
      <c r="X8" s="2" t="s">
        <v>54</v>
      </c>
    </row>
    <row r="9" spans="1:24">
      <c r="A9" s="2" t="s">
        <v>404</v>
      </c>
      <c r="B9" s="2">
        <v>1.1366670000000001</v>
      </c>
      <c r="C9" s="2">
        <v>1.44</v>
      </c>
      <c r="D9" s="2">
        <v>2.63</v>
      </c>
      <c r="E9" s="2">
        <v>2.21</v>
      </c>
      <c r="F9" s="5">
        <f t="shared" si="0"/>
        <v>-1.2102531379116233</v>
      </c>
      <c r="G9" s="5">
        <f t="shared" si="1"/>
        <v>-0.61797755794911924</v>
      </c>
      <c r="H9" s="5">
        <f t="shared" si="2"/>
        <v>-0.34125915006163343</v>
      </c>
      <c r="I9" s="2" t="s">
        <v>11</v>
      </c>
      <c r="J9" s="2" t="s">
        <v>898</v>
      </c>
      <c r="K9" s="2" t="s">
        <v>898</v>
      </c>
      <c r="L9" s="2" t="s">
        <v>898</v>
      </c>
      <c r="M9" s="2" t="s">
        <v>898</v>
      </c>
      <c r="N9" s="2" t="s">
        <v>898</v>
      </c>
      <c r="O9" s="2" t="s">
        <v>898</v>
      </c>
      <c r="P9" s="2" t="s">
        <v>2828</v>
      </c>
      <c r="Q9" s="2" t="s">
        <v>896</v>
      </c>
      <c r="R9" s="2" t="s">
        <v>2827</v>
      </c>
      <c r="S9" s="2" t="s">
        <v>2826</v>
      </c>
      <c r="T9" s="2" t="s">
        <v>898</v>
      </c>
      <c r="U9" s="2" t="s">
        <v>898</v>
      </c>
      <c r="V9" s="2" t="s">
        <v>898</v>
      </c>
      <c r="W9" s="2" t="s">
        <v>898</v>
      </c>
      <c r="X9" s="2" t="s">
        <v>898</v>
      </c>
    </row>
    <row r="10" spans="1:24">
      <c r="A10" s="2" t="s">
        <v>454</v>
      </c>
      <c r="B10" s="2">
        <v>6.016667</v>
      </c>
      <c r="C10" s="2">
        <v>3.57</v>
      </c>
      <c r="D10" s="2">
        <v>3.4366669999999999</v>
      </c>
      <c r="E10" s="2">
        <v>1.1066670000000001</v>
      </c>
      <c r="F10" s="5">
        <f t="shared" si="0"/>
        <v>0.80795444440250896</v>
      </c>
      <c r="G10" s="5">
        <f t="shared" si="1"/>
        <v>1.6897028988566973</v>
      </c>
      <c r="H10" s="5">
        <f t="shared" si="2"/>
        <v>0.75304043695197842</v>
      </c>
      <c r="I10" s="2" t="s">
        <v>11</v>
      </c>
      <c r="J10" s="2" t="s">
        <v>1911</v>
      </c>
      <c r="K10" s="2" t="s">
        <v>1910</v>
      </c>
      <c r="L10" s="2" t="s">
        <v>2728</v>
      </c>
      <c r="M10" s="2" t="s">
        <v>2727</v>
      </c>
      <c r="N10" s="2" t="s">
        <v>2726</v>
      </c>
      <c r="O10" s="2" t="s">
        <v>2725</v>
      </c>
      <c r="P10" s="2" t="s">
        <v>2779</v>
      </c>
      <c r="Q10" s="2" t="s">
        <v>1019</v>
      </c>
      <c r="R10" s="2" t="s">
        <v>2825</v>
      </c>
      <c r="S10" s="2" t="s">
        <v>1107</v>
      </c>
      <c r="T10" s="2" t="s">
        <v>2721</v>
      </c>
      <c r="U10" s="2" t="s">
        <v>2720</v>
      </c>
      <c r="V10" s="2" t="s">
        <v>921</v>
      </c>
      <c r="W10" s="2" t="s">
        <v>12</v>
      </c>
      <c r="X10" s="2" t="s">
        <v>14</v>
      </c>
    </row>
    <row r="11" spans="1:24">
      <c r="A11" s="2" t="s">
        <v>828</v>
      </c>
      <c r="B11" s="2">
        <v>0.403333</v>
      </c>
      <c r="C11" s="2">
        <v>2.036667</v>
      </c>
      <c r="D11" s="2">
        <v>0.38666699999999998</v>
      </c>
      <c r="E11" s="2">
        <v>1.1333329999999999</v>
      </c>
      <c r="F11" s="5">
        <f t="shared" si="0"/>
        <v>6.0879806134493203E-2</v>
      </c>
      <c r="G11" s="5">
        <f t="shared" si="1"/>
        <v>0.84563829412344316</v>
      </c>
      <c r="H11" s="5">
        <f t="shared" si="2"/>
        <v>-2.3361667609748609</v>
      </c>
      <c r="I11" s="2" t="s">
        <v>11</v>
      </c>
      <c r="J11" s="2" t="s">
        <v>984</v>
      </c>
      <c r="K11" s="2" t="s">
        <v>983</v>
      </c>
      <c r="L11" s="2" t="s">
        <v>898</v>
      </c>
      <c r="M11" s="2" t="s">
        <v>898</v>
      </c>
      <c r="N11" s="2" t="s">
        <v>898</v>
      </c>
      <c r="O11" s="2" t="s">
        <v>898</v>
      </c>
      <c r="P11" s="2" t="s">
        <v>2666</v>
      </c>
      <c r="Q11" s="2" t="s">
        <v>896</v>
      </c>
      <c r="R11" s="2" t="s">
        <v>2824</v>
      </c>
      <c r="S11" s="2" t="s">
        <v>2823</v>
      </c>
      <c r="T11" s="2" t="s">
        <v>2663</v>
      </c>
      <c r="U11" s="2" t="s">
        <v>2662</v>
      </c>
      <c r="V11" s="2" t="s">
        <v>1156</v>
      </c>
      <c r="W11" s="2" t="s">
        <v>44</v>
      </c>
      <c r="X11" s="2" t="s">
        <v>46</v>
      </c>
    </row>
    <row r="12" spans="1:24">
      <c r="A12" s="2" t="s">
        <v>56</v>
      </c>
      <c r="B12" s="2">
        <v>3.7766670000000002</v>
      </c>
      <c r="C12" s="2">
        <v>5.3433330000000003</v>
      </c>
      <c r="D12" s="2">
        <v>1.8133330000000001</v>
      </c>
      <c r="E12" s="2">
        <v>4.1066669999999998</v>
      </c>
      <c r="F12" s="5">
        <f t="shared" si="0"/>
        <v>1.0584696971055616</v>
      </c>
      <c r="G12" s="5">
        <f t="shared" si="1"/>
        <v>0.3797719623580878</v>
      </c>
      <c r="H12" s="5">
        <f t="shared" si="2"/>
        <v>-0.50062634700027209</v>
      </c>
      <c r="I12" s="2" t="s">
        <v>11</v>
      </c>
      <c r="J12" s="2" t="s">
        <v>2822</v>
      </c>
      <c r="K12" s="2" t="s">
        <v>2821</v>
      </c>
      <c r="L12" s="2" t="s">
        <v>898</v>
      </c>
      <c r="M12" s="2" t="s">
        <v>898</v>
      </c>
      <c r="N12" s="2" t="s">
        <v>898</v>
      </c>
      <c r="O12" s="2" t="s">
        <v>898</v>
      </c>
      <c r="P12" s="2" t="s">
        <v>2820</v>
      </c>
      <c r="Q12" s="2" t="s">
        <v>1502</v>
      </c>
      <c r="R12" s="2" t="s">
        <v>2819</v>
      </c>
      <c r="S12" s="2" t="s">
        <v>2818</v>
      </c>
      <c r="T12" s="2" t="s">
        <v>2817</v>
      </c>
      <c r="U12" s="2" t="s">
        <v>2816</v>
      </c>
      <c r="V12" s="2" t="s">
        <v>1258</v>
      </c>
      <c r="W12" s="2" t="s">
        <v>1257</v>
      </c>
      <c r="X12" s="2" t="s">
        <v>59</v>
      </c>
    </row>
    <row r="13" spans="1:24">
      <c r="A13" s="2" t="s">
        <v>652</v>
      </c>
      <c r="B13" s="2">
        <v>2.9166669999999999</v>
      </c>
      <c r="C13" s="2">
        <v>1.233333</v>
      </c>
      <c r="D13" s="2">
        <v>1.986667</v>
      </c>
      <c r="E13" s="2">
        <v>0.36</v>
      </c>
      <c r="F13" s="5">
        <f t="shared" si="0"/>
        <v>0.55397060907404727</v>
      </c>
      <c r="G13" s="5">
        <f t="shared" si="1"/>
        <v>1.7764935684352126</v>
      </c>
      <c r="H13" s="5">
        <f t="shared" si="2"/>
        <v>1.2417583010004343</v>
      </c>
      <c r="I13" s="2" t="s">
        <v>11</v>
      </c>
      <c r="J13" s="2" t="s">
        <v>984</v>
      </c>
      <c r="K13" s="2" t="s">
        <v>983</v>
      </c>
      <c r="L13" s="2" t="s">
        <v>898</v>
      </c>
      <c r="M13" s="2" t="s">
        <v>898</v>
      </c>
      <c r="N13" s="2" t="s">
        <v>898</v>
      </c>
      <c r="O13" s="2" t="s">
        <v>898</v>
      </c>
      <c r="P13" s="2" t="s">
        <v>2762</v>
      </c>
      <c r="Q13" s="2" t="s">
        <v>917</v>
      </c>
      <c r="R13" s="2" t="s">
        <v>2815</v>
      </c>
      <c r="S13" s="2" t="s">
        <v>2814</v>
      </c>
      <c r="T13" s="2" t="s">
        <v>2813</v>
      </c>
      <c r="U13" s="2" t="s">
        <v>2812</v>
      </c>
      <c r="V13" s="2" t="s">
        <v>921</v>
      </c>
      <c r="W13" s="2" t="s">
        <v>12</v>
      </c>
      <c r="X13" s="2" t="s">
        <v>14</v>
      </c>
    </row>
    <row r="14" spans="1:24">
      <c r="A14" s="2" t="s">
        <v>434</v>
      </c>
      <c r="B14" s="2">
        <v>2.2366670000000002</v>
      </c>
      <c r="C14" s="2">
        <v>0.593333</v>
      </c>
      <c r="D14" s="2">
        <v>2.9366669999999999</v>
      </c>
      <c r="E14" s="2">
        <v>0.66</v>
      </c>
      <c r="F14" s="5">
        <f t="shared" si="0"/>
        <v>-0.39282920147005546</v>
      </c>
      <c r="G14" s="5">
        <f t="shared" si="1"/>
        <v>-0.15362399961627154</v>
      </c>
      <c r="H14" s="5">
        <f t="shared" si="2"/>
        <v>1.9144365507435424</v>
      </c>
      <c r="I14" s="2" t="s">
        <v>11</v>
      </c>
      <c r="J14" s="2" t="s">
        <v>984</v>
      </c>
      <c r="K14" s="2" t="s">
        <v>983</v>
      </c>
      <c r="L14" s="2" t="s">
        <v>898</v>
      </c>
      <c r="M14" s="2" t="s">
        <v>898</v>
      </c>
      <c r="N14" s="2" t="s">
        <v>898</v>
      </c>
      <c r="O14" s="2" t="s">
        <v>898</v>
      </c>
      <c r="P14" s="2" t="s">
        <v>2155</v>
      </c>
      <c r="Q14" s="2" t="s">
        <v>917</v>
      </c>
      <c r="R14" s="2" t="s">
        <v>2811</v>
      </c>
      <c r="S14" s="2" t="s">
        <v>2810</v>
      </c>
      <c r="T14" s="2" t="s">
        <v>2659</v>
      </c>
      <c r="U14" s="2" t="s">
        <v>2658</v>
      </c>
      <c r="V14" s="2" t="s">
        <v>921</v>
      </c>
      <c r="W14" s="2" t="s">
        <v>12</v>
      </c>
      <c r="X14" s="2" t="s">
        <v>14</v>
      </c>
    </row>
    <row r="15" spans="1:24">
      <c r="A15" s="2" t="s">
        <v>650</v>
      </c>
      <c r="B15" s="2">
        <v>6.1066669999999998</v>
      </c>
      <c r="C15" s="2">
        <v>1.9166669999999999</v>
      </c>
      <c r="D15" s="2">
        <v>8.34</v>
      </c>
      <c r="E15" s="2">
        <v>2.4700000000000002</v>
      </c>
      <c r="F15" s="5">
        <f t="shared" si="0"/>
        <v>-0.44966220731914885</v>
      </c>
      <c r="G15" s="5">
        <f t="shared" si="1"/>
        <v>-0.36591133557063293</v>
      </c>
      <c r="H15" s="5">
        <f t="shared" si="2"/>
        <v>1.6717854701114701</v>
      </c>
      <c r="I15" s="2" t="s">
        <v>11</v>
      </c>
      <c r="J15" s="2" t="s">
        <v>984</v>
      </c>
      <c r="K15" s="2" t="s">
        <v>983</v>
      </c>
      <c r="L15" s="2" t="s">
        <v>898</v>
      </c>
      <c r="M15" s="2" t="s">
        <v>898</v>
      </c>
      <c r="N15" s="2" t="s">
        <v>898</v>
      </c>
      <c r="O15" s="2" t="s">
        <v>898</v>
      </c>
      <c r="P15" s="2" t="s">
        <v>2155</v>
      </c>
      <c r="Q15" s="2" t="s">
        <v>917</v>
      </c>
      <c r="R15" s="2" t="s">
        <v>2809</v>
      </c>
      <c r="S15" s="2" t="s">
        <v>2808</v>
      </c>
      <c r="T15" s="2" t="s">
        <v>2152</v>
      </c>
      <c r="U15" s="2" t="s">
        <v>2151</v>
      </c>
      <c r="V15" s="2" t="s">
        <v>921</v>
      </c>
      <c r="W15" s="2" t="s">
        <v>12</v>
      </c>
      <c r="X15" s="2" t="s">
        <v>14</v>
      </c>
    </row>
    <row r="16" spans="1:24">
      <c r="A16" s="2" t="s">
        <v>333</v>
      </c>
      <c r="B16" s="2">
        <v>0.77333300000000005</v>
      </c>
      <c r="C16" s="2">
        <v>2.2233329999999998</v>
      </c>
      <c r="D16" s="2">
        <v>1.6533329999999999</v>
      </c>
      <c r="E16" s="2">
        <v>3.6666669999999999</v>
      </c>
      <c r="F16" s="5">
        <f t="shared" si="0"/>
        <v>-1.0962156462447827</v>
      </c>
      <c r="G16" s="5">
        <f t="shared" si="1"/>
        <v>-0.72174520467765002</v>
      </c>
      <c r="H16" s="5">
        <f t="shared" si="2"/>
        <v>-1.523562361612333</v>
      </c>
      <c r="I16" s="2" t="s">
        <v>11</v>
      </c>
      <c r="J16" s="2" t="s">
        <v>1654</v>
      </c>
      <c r="K16" s="2" t="s">
        <v>1653</v>
      </c>
      <c r="L16" s="2" t="s">
        <v>898</v>
      </c>
      <c r="M16" s="2" t="s">
        <v>898</v>
      </c>
      <c r="N16" s="2" t="s">
        <v>898</v>
      </c>
      <c r="O16" s="2" t="s">
        <v>898</v>
      </c>
      <c r="P16" s="2" t="s">
        <v>1412</v>
      </c>
      <c r="Q16" s="2" t="s">
        <v>917</v>
      </c>
      <c r="R16" s="2" t="s">
        <v>2807</v>
      </c>
      <c r="S16" s="2" t="s">
        <v>2806</v>
      </c>
      <c r="T16" s="2" t="s">
        <v>2643</v>
      </c>
      <c r="U16" s="2" t="s">
        <v>2642</v>
      </c>
      <c r="V16" s="2" t="s">
        <v>1694</v>
      </c>
      <c r="W16" s="2" t="s">
        <v>1693</v>
      </c>
      <c r="X16" s="2" t="s">
        <v>1692</v>
      </c>
    </row>
    <row r="17" spans="1:24">
      <c r="A17" s="2" t="s">
        <v>397</v>
      </c>
      <c r="B17" s="2">
        <v>6.2533329999999996</v>
      </c>
      <c r="C17" s="2">
        <v>11.556666999999999</v>
      </c>
      <c r="D17" s="2">
        <v>62.473332999999997</v>
      </c>
      <c r="E17" s="2">
        <v>16.496666999999999</v>
      </c>
      <c r="F17" s="5">
        <f t="shared" si="0"/>
        <v>-3.3205432506088703</v>
      </c>
      <c r="G17" s="5">
        <f t="shared" si="1"/>
        <v>-0.51344919320321147</v>
      </c>
      <c r="H17" s="5">
        <f t="shared" si="2"/>
        <v>-0.88602812720238111</v>
      </c>
      <c r="I17" s="2" t="s">
        <v>396</v>
      </c>
      <c r="J17" s="2" t="s">
        <v>2805</v>
      </c>
      <c r="K17" s="2" t="s">
        <v>2804</v>
      </c>
      <c r="L17" s="2" t="s">
        <v>1902</v>
      </c>
      <c r="M17" s="2" t="s">
        <v>1901</v>
      </c>
      <c r="N17" s="2" t="s">
        <v>1900</v>
      </c>
      <c r="O17" s="2" t="s">
        <v>1899</v>
      </c>
      <c r="P17" s="2" t="s">
        <v>980</v>
      </c>
      <c r="Q17" s="2" t="s">
        <v>917</v>
      </c>
      <c r="R17" s="2" t="s">
        <v>2803</v>
      </c>
      <c r="S17" s="2" t="s">
        <v>2802</v>
      </c>
      <c r="T17" s="2" t="s">
        <v>1106</v>
      </c>
      <c r="U17" s="2" t="s">
        <v>1105</v>
      </c>
      <c r="V17" s="2" t="s">
        <v>975</v>
      </c>
      <c r="W17" s="2" t="s">
        <v>974</v>
      </c>
      <c r="X17" s="2" t="s">
        <v>96</v>
      </c>
    </row>
    <row r="18" spans="1:24">
      <c r="A18" s="2" t="s">
        <v>331</v>
      </c>
      <c r="B18" s="2">
        <v>2.3333E-2</v>
      </c>
      <c r="C18" s="2">
        <v>0.06</v>
      </c>
      <c r="D18" s="2">
        <v>0.27333299999999999</v>
      </c>
      <c r="E18" s="2">
        <v>0.16</v>
      </c>
      <c r="F18" s="5">
        <f t="shared" si="0"/>
        <v>-3.5502159332515815</v>
      </c>
      <c r="G18" s="5">
        <f t="shared" si="1"/>
        <v>-1.4150374992788437</v>
      </c>
      <c r="H18" s="5">
        <f t="shared" si="2"/>
        <v>-1.3625906894610791</v>
      </c>
      <c r="I18" s="2" t="s">
        <v>330</v>
      </c>
      <c r="J18" s="2" t="s">
        <v>2801</v>
      </c>
      <c r="K18" s="2" t="s">
        <v>2800</v>
      </c>
      <c r="L18" s="2" t="s">
        <v>898</v>
      </c>
      <c r="M18" s="2" t="s">
        <v>898</v>
      </c>
      <c r="N18" s="2" t="s">
        <v>898</v>
      </c>
      <c r="O18" s="2" t="s">
        <v>898</v>
      </c>
      <c r="P18" s="2" t="s">
        <v>2799</v>
      </c>
      <c r="Q18" s="2" t="s">
        <v>917</v>
      </c>
      <c r="R18" s="2" t="s">
        <v>2798</v>
      </c>
      <c r="S18" s="2" t="s">
        <v>2797</v>
      </c>
      <c r="T18" s="2" t="s">
        <v>2796</v>
      </c>
      <c r="U18" s="2" t="s">
        <v>2795</v>
      </c>
      <c r="V18" s="2" t="s">
        <v>995</v>
      </c>
      <c r="W18" s="2" t="s">
        <v>458</v>
      </c>
      <c r="X18" s="2" t="s">
        <v>41</v>
      </c>
    </row>
    <row r="19" spans="1:24">
      <c r="A19" s="2" t="s">
        <v>689</v>
      </c>
      <c r="B19" s="2">
        <v>19.046666999999999</v>
      </c>
      <c r="C19" s="2">
        <v>6.5133330000000003</v>
      </c>
      <c r="D19" s="2">
        <v>28.206666999999999</v>
      </c>
      <c r="E19" s="2">
        <v>7.5633330000000001</v>
      </c>
      <c r="F19" s="5">
        <f t="shared" si="0"/>
        <v>-0.56649764122065527</v>
      </c>
      <c r="G19" s="5">
        <f t="shared" si="1"/>
        <v>-0.21562615195400398</v>
      </c>
      <c r="H19" s="5">
        <f t="shared" si="2"/>
        <v>1.5480706680493228</v>
      </c>
      <c r="I19" s="2" t="s">
        <v>11</v>
      </c>
      <c r="J19" s="2" t="s">
        <v>2157</v>
      </c>
      <c r="K19" s="2" t="s">
        <v>2156</v>
      </c>
      <c r="L19" s="2" t="s">
        <v>2728</v>
      </c>
      <c r="M19" s="2" t="s">
        <v>2727</v>
      </c>
      <c r="N19" s="2" t="s">
        <v>2726</v>
      </c>
      <c r="O19" s="2" t="s">
        <v>2725</v>
      </c>
      <c r="P19" s="2" t="s">
        <v>2724</v>
      </c>
      <c r="Q19" s="2" t="s">
        <v>917</v>
      </c>
      <c r="R19" s="2" t="s">
        <v>2794</v>
      </c>
      <c r="S19" s="2" t="s">
        <v>2793</v>
      </c>
      <c r="T19" s="2" t="s">
        <v>2721</v>
      </c>
      <c r="U19" s="2" t="s">
        <v>2720</v>
      </c>
      <c r="V19" s="2" t="s">
        <v>921</v>
      </c>
      <c r="W19" s="2" t="s">
        <v>12</v>
      </c>
      <c r="X19" s="2" t="s">
        <v>14</v>
      </c>
    </row>
    <row r="20" spans="1:24">
      <c r="A20" s="2" t="s">
        <v>386</v>
      </c>
      <c r="B20" s="2">
        <v>0.37</v>
      </c>
      <c r="C20" s="2">
        <v>0.193333</v>
      </c>
      <c r="D20" s="2">
        <v>1.6133329999999999</v>
      </c>
      <c r="E20" s="2">
        <v>0.18</v>
      </c>
      <c r="F20" s="5">
        <f t="shared" si="0"/>
        <v>-2.1244470728469702</v>
      </c>
      <c r="G20" s="5">
        <f t="shared" si="1"/>
        <v>0.10309100555671649</v>
      </c>
      <c r="H20" s="5">
        <f t="shared" si="2"/>
        <v>0.93643735862992106</v>
      </c>
      <c r="I20" s="2" t="s">
        <v>11</v>
      </c>
      <c r="J20" s="2" t="s">
        <v>1911</v>
      </c>
      <c r="K20" s="2" t="s">
        <v>1910</v>
      </c>
      <c r="L20" s="2" t="s">
        <v>1122</v>
      </c>
      <c r="M20" s="2" t="s">
        <v>1121</v>
      </c>
      <c r="N20" s="2" t="s">
        <v>898</v>
      </c>
      <c r="O20" s="2" t="s">
        <v>898</v>
      </c>
      <c r="P20" s="2" t="s">
        <v>1120</v>
      </c>
      <c r="Q20" s="2" t="s">
        <v>917</v>
      </c>
      <c r="R20" s="2" t="s">
        <v>2792</v>
      </c>
      <c r="S20" s="2" t="s">
        <v>1107</v>
      </c>
      <c r="T20" s="2" t="s">
        <v>2559</v>
      </c>
      <c r="U20" s="2" t="s">
        <v>2558</v>
      </c>
      <c r="V20" s="2" t="s">
        <v>1023</v>
      </c>
      <c r="W20" s="2" t="s">
        <v>1022</v>
      </c>
      <c r="X20" s="2" t="s">
        <v>1021</v>
      </c>
    </row>
    <row r="21" spans="1:24">
      <c r="A21" s="2" t="s">
        <v>535</v>
      </c>
      <c r="B21" s="2">
        <v>1.9033329999999999</v>
      </c>
      <c r="C21" s="2">
        <v>0.59</v>
      </c>
      <c r="D21" s="2">
        <v>2.4866670000000002</v>
      </c>
      <c r="E21" s="2">
        <v>1.4166669999999999</v>
      </c>
      <c r="F21" s="5">
        <f t="shared" si="0"/>
        <v>-0.38568533094428847</v>
      </c>
      <c r="G21" s="5">
        <f t="shared" si="1"/>
        <v>-1.2637138203996834</v>
      </c>
      <c r="H21" s="5">
        <f t="shared" si="2"/>
        <v>1.6897411326186951</v>
      </c>
      <c r="I21" s="2" t="s">
        <v>534</v>
      </c>
      <c r="J21" s="2" t="s">
        <v>2702</v>
      </c>
      <c r="K21" s="2" t="s">
        <v>2701</v>
      </c>
      <c r="L21" s="2" t="s">
        <v>2700</v>
      </c>
      <c r="M21" s="2" t="s">
        <v>2699</v>
      </c>
      <c r="N21" s="2" t="s">
        <v>2698</v>
      </c>
      <c r="O21" s="2" t="s">
        <v>2697</v>
      </c>
      <c r="P21" s="2" t="s">
        <v>2791</v>
      </c>
      <c r="Q21" s="2" t="s">
        <v>896</v>
      </c>
      <c r="R21" s="2" t="s">
        <v>2790</v>
      </c>
      <c r="S21" s="2" t="s">
        <v>2789</v>
      </c>
      <c r="T21" s="2" t="s">
        <v>2693</v>
      </c>
      <c r="U21" s="2" t="s">
        <v>2692</v>
      </c>
      <c r="V21" s="2" t="s">
        <v>1134</v>
      </c>
      <c r="W21" s="2" t="s">
        <v>1133</v>
      </c>
      <c r="X21" s="2" t="s">
        <v>76</v>
      </c>
    </row>
    <row r="22" spans="1:24">
      <c r="A22" s="2" t="s">
        <v>649</v>
      </c>
      <c r="B22" s="2">
        <v>0.95666700000000005</v>
      </c>
      <c r="C22" s="2">
        <v>0.32333299999999998</v>
      </c>
      <c r="D22" s="2">
        <v>1.023333</v>
      </c>
      <c r="E22" s="2">
        <v>0.35</v>
      </c>
      <c r="F22" s="5">
        <f t="shared" si="0"/>
        <v>-9.71869460800657E-2</v>
      </c>
      <c r="G22" s="5">
        <f t="shared" si="1"/>
        <v>-0.11433416279423676</v>
      </c>
      <c r="H22" s="5">
        <f t="shared" si="2"/>
        <v>1.5649960744849136</v>
      </c>
      <c r="I22" s="2" t="s">
        <v>11</v>
      </c>
      <c r="J22" s="2" t="s">
        <v>1605</v>
      </c>
      <c r="K22" s="2" t="s">
        <v>1604</v>
      </c>
      <c r="L22" s="2" t="s">
        <v>898</v>
      </c>
      <c r="M22" s="2" t="s">
        <v>898</v>
      </c>
      <c r="N22" s="2" t="s">
        <v>898</v>
      </c>
      <c r="O22" s="2" t="s">
        <v>898</v>
      </c>
      <c r="P22" s="2" t="s">
        <v>2691</v>
      </c>
      <c r="Q22" s="2" t="s">
        <v>1019</v>
      </c>
      <c r="R22" s="2" t="s">
        <v>2788</v>
      </c>
      <c r="S22" s="2" t="s">
        <v>2787</v>
      </c>
      <c r="T22" s="2" t="s">
        <v>1968</v>
      </c>
      <c r="U22" s="2" t="s">
        <v>1967</v>
      </c>
      <c r="V22" s="2" t="s">
        <v>1071</v>
      </c>
      <c r="W22" s="2" t="s">
        <v>1070</v>
      </c>
      <c r="X22" s="2" t="s">
        <v>1069</v>
      </c>
    </row>
    <row r="23" spans="1:24">
      <c r="A23" s="2" t="s">
        <v>61</v>
      </c>
      <c r="B23" s="2">
        <v>5.3333329999999997</v>
      </c>
      <c r="C23" s="2">
        <v>3.44</v>
      </c>
      <c r="D23" s="2">
        <v>2.13</v>
      </c>
      <c r="E23" s="2">
        <v>3.713333</v>
      </c>
      <c r="F23" s="5">
        <f t="shared" si="0"/>
        <v>1.3241839786592877</v>
      </c>
      <c r="G23" s="5">
        <f t="shared" si="1"/>
        <v>-0.11030613241093337</v>
      </c>
      <c r="H23" s="5">
        <f t="shared" si="2"/>
        <v>0.63262884418302778</v>
      </c>
      <c r="I23" s="2" t="s">
        <v>62</v>
      </c>
      <c r="J23" s="2" t="s">
        <v>1404</v>
      </c>
      <c r="K23" s="2" t="s">
        <v>1403</v>
      </c>
      <c r="L23" s="2" t="s">
        <v>898</v>
      </c>
      <c r="M23" s="2" t="s">
        <v>898</v>
      </c>
      <c r="N23" s="2" t="s">
        <v>898</v>
      </c>
      <c r="O23" s="2" t="s">
        <v>898</v>
      </c>
      <c r="P23" s="2" t="s">
        <v>1382</v>
      </c>
      <c r="Q23" s="2" t="s">
        <v>917</v>
      </c>
      <c r="R23" s="2" t="s">
        <v>2786</v>
      </c>
      <c r="S23" s="2" t="s">
        <v>1107</v>
      </c>
      <c r="T23" s="2" t="s">
        <v>2686</v>
      </c>
      <c r="U23" s="2" t="s">
        <v>2685</v>
      </c>
      <c r="V23" s="2" t="s">
        <v>1398</v>
      </c>
      <c r="W23" s="2" t="s">
        <v>52</v>
      </c>
      <c r="X23" s="2" t="s">
        <v>54</v>
      </c>
    </row>
    <row r="24" spans="1:24">
      <c r="A24" s="2" t="s">
        <v>503</v>
      </c>
      <c r="B24" s="2">
        <v>0.52333300000000005</v>
      </c>
      <c r="C24" s="2">
        <v>1.76</v>
      </c>
      <c r="D24" s="2">
        <v>0.28999999999999998</v>
      </c>
      <c r="E24" s="2">
        <v>0.19666700000000001</v>
      </c>
      <c r="F24" s="5">
        <f t="shared" si="0"/>
        <v>0.85167633412856758</v>
      </c>
      <c r="G24" s="5">
        <f t="shared" si="1"/>
        <v>3.1617486247528523</v>
      </c>
      <c r="H24" s="5">
        <f t="shared" si="2"/>
        <v>-1.7497742893811576</v>
      </c>
      <c r="I24" s="2" t="s">
        <v>495</v>
      </c>
      <c r="J24" s="2" t="s">
        <v>1002</v>
      </c>
      <c r="K24" s="2" t="s">
        <v>1001</v>
      </c>
      <c r="L24" s="2" t="s">
        <v>1821</v>
      </c>
      <c r="M24" s="2" t="s">
        <v>1820</v>
      </c>
      <c r="N24" s="2" t="s">
        <v>898</v>
      </c>
      <c r="O24" s="2" t="s">
        <v>898</v>
      </c>
      <c r="P24" s="2" t="s">
        <v>2684</v>
      </c>
      <c r="Q24" s="2" t="s">
        <v>896</v>
      </c>
      <c r="R24" s="2" t="s">
        <v>2785</v>
      </c>
      <c r="S24" s="2" t="s">
        <v>2784</v>
      </c>
      <c r="T24" s="2" t="s">
        <v>2681</v>
      </c>
      <c r="U24" s="2" t="s">
        <v>2680</v>
      </c>
      <c r="V24" s="2" t="s">
        <v>995</v>
      </c>
      <c r="W24" s="2" t="s">
        <v>458</v>
      </c>
      <c r="X24" s="2" t="s">
        <v>41</v>
      </c>
    </row>
    <row r="25" spans="1:24">
      <c r="A25" s="2" t="s">
        <v>501</v>
      </c>
      <c r="B25" s="2">
        <v>4.1233329999999997</v>
      </c>
      <c r="C25" s="2">
        <v>2.523333</v>
      </c>
      <c r="D25" s="2">
        <v>4.04</v>
      </c>
      <c r="E25" s="2">
        <v>0.78</v>
      </c>
      <c r="F25" s="5">
        <f t="shared" si="0"/>
        <v>2.9455684874873815E-2</v>
      </c>
      <c r="G25" s="5">
        <f t="shared" si="1"/>
        <v>1.6937845798217281</v>
      </c>
      <c r="H25" s="5">
        <f t="shared" si="2"/>
        <v>0.70848036894269251</v>
      </c>
      <c r="I25" s="2" t="s">
        <v>11</v>
      </c>
      <c r="J25" s="2" t="s">
        <v>1124</v>
      </c>
      <c r="K25" s="2" t="s">
        <v>1123</v>
      </c>
      <c r="L25" s="2" t="s">
        <v>1122</v>
      </c>
      <c r="M25" s="2" t="s">
        <v>1121</v>
      </c>
      <c r="N25" s="2" t="s">
        <v>898</v>
      </c>
      <c r="O25" s="2" t="s">
        <v>898</v>
      </c>
      <c r="P25" s="2" t="s">
        <v>1120</v>
      </c>
      <c r="Q25" s="2" t="s">
        <v>917</v>
      </c>
      <c r="R25" s="2" t="s">
        <v>2783</v>
      </c>
      <c r="S25" s="2" t="s">
        <v>2782</v>
      </c>
      <c r="T25" s="2" t="s">
        <v>2781</v>
      </c>
      <c r="U25" s="2" t="s">
        <v>2780</v>
      </c>
      <c r="V25" s="2" t="s">
        <v>1023</v>
      </c>
      <c r="W25" s="2" t="s">
        <v>1022</v>
      </c>
      <c r="X25" s="2" t="s">
        <v>1021</v>
      </c>
    </row>
    <row r="26" spans="1:24">
      <c r="A26" s="2" t="s">
        <v>499</v>
      </c>
      <c r="B26" s="2">
        <v>3.55</v>
      </c>
      <c r="C26" s="2">
        <v>2.25</v>
      </c>
      <c r="D26" s="2">
        <v>1.796667</v>
      </c>
      <c r="E26" s="2">
        <v>0.60666699999999996</v>
      </c>
      <c r="F26" s="5">
        <f t="shared" si="0"/>
        <v>0.98249598469930233</v>
      </c>
      <c r="G26" s="5">
        <f t="shared" si="1"/>
        <v>1.8909482590501321</v>
      </c>
      <c r="H26" s="5">
        <f t="shared" si="2"/>
        <v>0.65789402317500734</v>
      </c>
      <c r="I26" s="2" t="s">
        <v>11</v>
      </c>
      <c r="J26" s="2" t="s">
        <v>984</v>
      </c>
      <c r="K26" s="2" t="s">
        <v>983</v>
      </c>
      <c r="L26" s="2" t="s">
        <v>2728</v>
      </c>
      <c r="M26" s="2" t="s">
        <v>2727</v>
      </c>
      <c r="N26" s="2" t="s">
        <v>2726</v>
      </c>
      <c r="O26" s="2" t="s">
        <v>2725</v>
      </c>
      <c r="P26" s="2" t="s">
        <v>2779</v>
      </c>
      <c r="Q26" s="2" t="s">
        <v>1019</v>
      </c>
      <c r="R26" s="2" t="s">
        <v>2778</v>
      </c>
      <c r="S26" s="2" t="s">
        <v>2777</v>
      </c>
      <c r="T26" s="2" t="s">
        <v>2721</v>
      </c>
      <c r="U26" s="2" t="s">
        <v>2720</v>
      </c>
      <c r="V26" s="2" t="s">
        <v>921</v>
      </c>
      <c r="W26" s="2" t="s">
        <v>12</v>
      </c>
      <c r="X26" s="2" t="s">
        <v>14</v>
      </c>
    </row>
    <row r="27" spans="1:24">
      <c r="A27" s="2" t="s">
        <v>648</v>
      </c>
      <c r="B27" s="2">
        <v>0.656667</v>
      </c>
      <c r="C27" s="2">
        <v>0</v>
      </c>
      <c r="D27" s="2">
        <v>1.1333329999999999</v>
      </c>
      <c r="E27" s="2">
        <v>0.193333</v>
      </c>
      <c r="F27" s="5">
        <f t="shared" si="0"/>
        <v>-0.78733796002686995</v>
      </c>
      <c r="G27" s="5" t="e">
        <f t="shared" si="1"/>
        <v>#NUM!</v>
      </c>
      <c r="H27" s="5" t="e">
        <f t="shared" si="2"/>
        <v>#DIV/0!</v>
      </c>
      <c r="I27" s="2" t="s">
        <v>11</v>
      </c>
      <c r="J27" s="2" t="s">
        <v>984</v>
      </c>
      <c r="K27" s="2" t="s">
        <v>983</v>
      </c>
      <c r="L27" s="2" t="s">
        <v>898</v>
      </c>
      <c r="M27" s="2" t="s">
        <v>898</v>
      </c>
      <c r="N27" s="2" t="s">
        <v>898</v>
      </c>
      <c r="O27" s="2" t="s">
        <v>898</v>
      </c>
      <c r="P27" s="2" t="s">
        <v>2776</v>
      </c>
      <c r="Q27" s="2" t="s">
        <v>896</v>
      </c>
      <c r="R27" s="2" t="s">
        <v>2775</v>
      </c>
      <c r="S27" s="2" t="s">
        <v>2774</v>
      </c>
      <c r="T27" s="2" t="s">
        <v>2773</v>
      </c>
      <c r="U27" s="2" t="s">
        <v>2772</v>
      </c>
      <c r="V27" s="2" t="s">
        <v>921</v>
      </c>
      <c r="W27" s="2" t="s">
        <v>12</v>
      </c>
      <c r="X27" s="2" t="s">
        <v>14</v>
      </c>
    </row>
    <row r="28" spans="1:24">
      <c r="A28" s="2" t="s">
        <v>665</v>
      </c>
      <c r="B28" s="2">
        <v>3.4333330000000002</v>
      </c>
      <c r="C28" s="2">
        <v>1.57</v>
      </c>
      <c r="D28" s="2">
        <v>4.25</v>
      </c>
      <c r="E28" s="2">
        <v>1.3733329999999999</v>
      </c>
      <c r="F28" s="5">
        <f t="shared" si="0"/>
        <v>-0.30785304974312599</v>
      </c>
      <c r="G28" s="5">
        <f t="shared" si="1"/>
        <v>0.19308307259830679</v>
      </c>
      <c r="H28" s="5">
        <f t="shared" si="2"/>
        <v>1.1288452323903111</v>
      </c>
      <c r="I28" s="2" t="s">
        <v>11</v>
      </c>
      <c r="J28" s="2" t="s">
        <v>1155</v>
      </c>
      <c r="K28" s="2" t="s">
        <v>1154</v>
      </c>
      <c r="L28" s="2" t="s">
        <v>898</v>
      </c>
      <c r="M28" s="2" t="s">
        <v>898</v>
      </c>
      <c r="N28" s="2" t="s">
        <v>898</v>
      </c>
      <c r="O28" s="2" t="s">
        <v>898</v>
      </c>
      <c r="P28" s="2" t="s">
        <v>2771</v>
      </c>
      <c r="Q28" s="2" t="s">
        <v>917</v>
      </c>
      <c r="R28" s="2" t="s">
        <v>2770</v>
      </c>
      <c r="S28" s="2" t="s">
        <v>2769</v>
      </c>
      <c r="T28" s="2" t="s">
        <v>2768</v>
      </c>
      <c r="U28" s="2" t="s">
        <v>2767</v>
      </c>
      <c r="V28" s="2" t="s">
        <v>1148</v>
      </c>
      <c r="W28" s="2" t="s">
        <v>427</v>
      </c>
      <c r="X28" s="2" t="s">
        <v>179</v>
      </c>
    </row>
    <row r="29" spans="1:24">
      <c r="A29" s="2" t="s">
        <v>827</v>
      </c>
      <c r="B29" s="2">
        <v>0.34</v>
      </c>
      <c r="C29" s="2">
        <v>1.046667</v>
      </c>
      <c r="D29" s="2">
        <v>0.56666700000000003</v>
      </c>
      <c r="E29" s="2">
        <v>0.42333300000000001</v>
      </c>
      <c r="F29" s="5">
        <f t="shared" si="0"/>
        <v>-0.73696644281009815</v>
      </c>
      <c r="G29" s="5">
        <f t="shared" si="1"/>
        <v>1.3059376575572017</v>
      </c>
      <c r="H29" s="5">
        <f t="shared" si="2"/>
        <v>-1.6221958663770777</v>
      </c>
      <c r="I29" s="2" t="s">
        <v>11</v>
      </c>
      <c r="J29" s="2" t="s">
        <v>984</v>
      </c>
      <c r="K29" s="2" t="s">
        <v>983</v>
      </c>
      <c r="L29" s="2" t="s">
        <v>898</v>
      </c>
      <c r="M29" s="2" t="s">
        <v>898</v>
      </c>
      <c r="N29" s="2" t="s">
        <v>898</v>
      </c>
      <c r="O29" s="2" t="s">
        <v>898</v>
      </c>
      <c r="P29" s="2" t="s">
        <v>2666</v>
      </c>
      <c r="Q29" s="2" t="s">
        <v>896</v>
      </c>
      <c r="R29" s="2" t="s">
        <v>2766</v>
      </c>
      <c r="S29" s="2" t="s">
        <v>2765</v>
      </c>
      <c r="T29" s="2" t="s">
        <v>2663</v>
      </c>
      <c r="U29" s="2" t="s">
        <v>2662</v>
      </c>
      <c r="V29" s="2" t="s">
        <v>1156</v>
      </c>
      <c r="W29" s="2" t="s">
        <v>44</v>
      </c>
      <c r="X29" s="2" t="s">
        <v>46</v>
      </c>
    </row>
    <row r="30" spans="1:24">
      <c r="A30" s="2" t="s">
        <v>63</v>
      </c>
      <c r="B30" s="2">
        <v>1.713333</v>
      </c>
      <c r="C30" s="2">
        <v>0.86666699999999997</v>
      </c>
      <c r="D30" s="2">
        <v>0.35333300000000001</v>
      </c>
      <c r="E30" s="2">
        <v>0.276667</v>
      </c>
      <c r="F30" s="5">
        <f t="shared" si="0"/>
        <v>2.2777051749843822</v>
      </c>
      <c r="G30" s="5">
        <f t="shared" si="1"/>
        <v>1.6473271983783819</v>
      </c>
      <c r="H30" s="5">
        <f t="shared" si="2"/>
        <v>0.98325590060282586</v>
      </c>
      <c r="I30" s="2" t="s">
        <v>11</v>
      </c>
      <c r="J30" s="2" t="s">
        <v>1002</v>
      </c>
      <c r="K30" s="2" t="s">
        <v>1001</v>
      </c>
      <c r="L30" s="2" t="s">
        <v>898</v>
      </c>
      <c r="M30" s="2" t="s">
        <v>898</v>
      </c>
      <c r="N30" s="2" t="s">
        <v>898</v>
      </c>
      <c r="O30" s="2" t="s">
        <v>898</v>
      </c>
      <c r="P30" s="2" t="s">
        <v>1541</v>
      </c>
      <c r="Q30" s="2" t="s">
        <v>917</v>
      </c>
      <c r="R30" s="2" t="s">
        <v>2764</v>
      </c>
      <c r="S30" s="2" t="s">
        <v>2763</v>
      </c>
      <c r="T30" s="2" t="s">
        <v>1538</v>
      </c>
      <c r="U30" s="2" t="s">
        <v>1537</v>
      </c>
      <c r="V30" s="2" t="s">
        <v>995</v>
      </c>
      <c r="W30" s="2" t="s">
        <v>458</v>
      </c>
      <c r="X30" s="2" t="s">
        <v>41</v>
      </c>
    </row>
    <row r="31" spans="1:24">
      <c r="A31" s="2" t="s">
        <v>498</v>
      </c>
      <c r="B31" s="2">
        <v>2.41</v>
      </c>
      <c r="C31" s="2">
        <v>1.236667</v>
      </c>
      <c r="D31" s="2">
        <v>1.6233329999999999</v>
      </c>
      <c r="E31" s="2">
        <v>0.22666700000000001</v>
      </c>
      <c r="F31" s="5">
        <f t="shared" si="0"/>
        <v>0.57007417111008774</v>
      </c>
      <c r="G31" s="5">
        <f t="shared" si="1"/>
        <v>2.4478108026282048</v>
      </c>
      <c r="H31" s="5">
        <f t="shared" si="2"/>
        <v>0.9625760714637791</v>
      </c>
      <c r="I31" s="2" t="s">
        <v>11</v>
      </c>
      <c r="J31" s="2" t="s">
        <v>984</v>
      </c>
      <c r="K31" s="2" t="s">
        <v>983</v>
      </c>
      <c r="L31" s="2" t="s">
        <v>898</v>
      </c>
      <c r="M31" s="2" t="s">
        <v>898</v>
      </c>
      <c r="N31" s="2" t="s">
        <v>898</v>
      </c>
      <c r="O31" s="2" t="s">
        <v>898</v>
      </c>
      <c r="P31" s="2" t="s">
        <v>2762</v>
      </c>
      <c r="Q31" s="2" t="s">
        <v>917</v>
      </c>
      <c r="R31" s="2" t="s">
        <v>2761</v>
      </c>
      <c r="S31" s="2" t="s">
        <v>2760</v>
      </c>
      <c r="T31" s="2" t="s">
        <v>2759</v>
      </c>
      <c r="U31" s="2" t="s">
        <v>2758</v>
      </c>
      <c r="V31" s="2" t="s">
        <v>921</v>
      </c>
      <c r="W31" s="2" t="s">
        <v>12</v>
      </c>
      <c r="X31" s="2" t="s">
        <v>14</v>
      </c>
    </row>
    <row r="32" spans="1:24">
      <c r="A32" s="2" t="s">
        <v>433</v>
      </c>
      <c r="B32" s="2">
        <v>3.35</v>
      </c>
      <c r="C32" s="2">
        <v>1.516667</v>
      </c>
      <c r="D32" s="2">
        <v>3.83</v>
      </c>
      <c r="E32" s="2">
        <v>1.203333</v>
      </c>
      <c r="F32" s="5">
        <f t="shared" si="0"/>
        <v>-0.19318329657982225</v>
      </c>
      <c r="G32" s="5">
        <f t="shared" si="1"/>
        <v>0.33386842491325674</v>
      </c>
      <c r="H32" s="5">
        <f t="shared" si="2"/>
        <v>1.1432567339044339</v>
      </c>
      <c r="I32" s="2" t="s">
        <v>11</v>
      </c>
      <c r="J32" s="2" t="s">
        <v>984</v>
      </c>
      <c r="K32" s="2" t="s">
        <v>983</v>
      </c>
      <c r="L32" s="2" t="s">
        <v>898</v>
      </c>
      <c r="M32" s="2" t="s">
        <v>898</v>
      </c>
      <c r="N32" s="2" t="s">
        <v>898</v>
      </c>
      <c r="O32" s="2" t="s">
        <v>898</v>
      </c>
      <c r="P32" s="2" t="s">
        <v>2155</v>
      </c>
      <c r="Q32" s="2" t="s">
        <v>917</v>
      </c>
      <c r="R32" s="2" t="s">
        <v>2757</v>
      </c>
      <c r="S32" s="2" t="s">
        <v>2756</v>
      </c>
      <c r="T32" s="2" t="s">
        <v>2152</v>
      </c>
      <c r="U32" s="2" t="s">
        <v>2151</v>
      </c>
      <c r="V32" s="2" t="s">
        <v>921</v>
      </c>
      <c r="W32" s="2" t="s">
        <v>12</v>
      </c>
      <c r="X32" s="2" t="s">
        <v>14</v>
      </c>
    </row>
    <row r="33" spans="1:24">
      <c r="A33" s="2" t="s">
        <v>826</v>
      </c>
      <c r="B33" s="2">
        <v>0.74</v>
      </c>
      <c r="C33" s="2">
        <v>1.57</v>
      </c>
      <c r="D33" s="2">
        <v>0.77333300000000005</v>
      </c>
      <c r="E33" s="2">
        <v>1.003333</v>
      </c>
      <c r="F33" s="5">
        <f t="shared" si="0"/>
        <v>-6.3564506926021447E-2</v>
      </c>
      <c r="G33" s="5">
        <f t="shared" si="1"/>
        <v>0.6459640521538389</v>
      </c>
      <c r="H33" s="5">
        <f t="shared" si="2"/>
        <v>-1.0851673832626774</v>
      </c>
      <c r="I33" s="2" t="s">
        <v>11</v>
      </c>
      <c r="J33" s="2" t="s">
        <v>1002</v>
      </c>
      <c r="K33" s="2" t="s">
        <v>1001</v>
      </c>
      <c r="L33" s="2" t="s">
        <v>2179</v>
      </c>
      <c r="M33" s="2" t="s">
        <v>431</v>
      </c>
      <c r="N33" s="2" t="s">
        <v>898</v>
      </c>
      <c r="O33" s="2" t="s">
        <v>898</v>
      </c>
      <c r="P33" s="2" t="s">
        <v>2178</v>
      </c>
      <c r="Q33" s="2" t="s">
        <v>917</v>
      </c>
      <c r="R33" s="2" t="s">
        <v>2755</v>
      </c>
      <c r="S33" s="2" t="s">
        <v>2754</v>
      </c>
      <c r="T33" s="2" t="s">
        <v>2753</v>
      </c>
      <c r="U33" s="2" t="s">
        <v>2752</v>
      </c>
      <c r="V33" s="2" t="s">
        <v>2173</v>
      </c>
      <c r="W33" s="2" t="s">
        <v>2172</v>
      </c>
      <c r="X33" s="2" t="s">
        <v>2171</v>
      </c>
    </row>
    <row r="34" spans="1:24">
      <c r="A34" s="2" t="s">
        <v>824</v>
      </c>
      <c r="B34" s="2">
        <v>0.28000000000000003</v>
      </c>
      <c r="C34" s="2">
        <v>2.2933330000000001</v>
      </c>
      <c r="D34" s="2">
        <v>0.87333300000000003</v>
      </c>
      <c r="E34" s="2">
        <v>2.25</v>
      </c>
      <c r="F34" s="5">
        <f t="shared" si="0"/>
        <v>-1.6411050281116226</v>
      </c>
      <c r="G34" s="5">
        <f t="shared" si="1"/>
        <v>2.7520853069842824E-2</v>
      </c>
      <c r="H34" s="5">
        <f t="shared" si="2"/>
        <v>-3.0339471222292755</v>
      </c>
      <c r="I34" s="2" t="s">
        <v>11</v>
      </c>
      <c r="J34" s="2" t="s">
        <v>1654</v>
      </c>
      <c r="K34" s="2" t="s">
        <v>1653</v>
      </c>
      <c r="L34" s="2" t="s">
        <v>898</v>
      </c>
      <c r="M34" s="2" t="s">
        <v>898</v>
      </c>
      <c r="N34" s="2" t="s">
        <v>898</v>
      </c>
      <c r="O34" s="2" t="s">
        <v>898</v>
      </c>
      <c r="P34" s="2" t="s">
        <v>1412</v>
      </c>
      <c r="Q34" s="2" t="s">
        <v>917</v>
      </c>
      <c r="R34" s="2" t="s">
        <v>2751</v>
      </c>
      <c r="S34" s="2" t="s">
        <v>2750</v>
      </c>
      <c r="T34" s="2" t="s">
        <v>2643</v>
      </c>
      <c r="U34" s="2" t="s">
        <v>2642</v>
      </c>
      <c r="V34" s="2" t="s">
        <v>1694</v>
      </c>
      <c r="W34" s="2" t="s">
        <v>1693</v>
      </c>
      <c r="X34" s="2" t="s">
        <v>1692</v>
      </c>
    </row>
    <row r="35" spans="1:24">
      <c r="A35" s="2" t="s">
        <v>352</v>
      </c>
      <c r="B35" s="2">
        <v>4.7766669999999998</v>
      </c>
      <c r="C35" s="2">
        <v>4.3466670000000001</v>
      </c>
      <c r="D35" s="2">
        <v>62.083333000000003</v>
      </c>
      <c r="E35" s="2">
        <v>5.2933329999999996</v>
      </c>
      <c r="F35" s="5">
        <f t="shared" si="0"/>
        <v>-3.7001298024395375</v>
      </c>
      <c r="G35" s="5">
        <f t="shared" si="1"/>
        <v>-0.28426684142594516</v>
      </c>
      <c r="H35" s="5">
        <f t="shared" si="2"/>
        <v>0.1360947300715015</v>
      </c>
      <c r="I35" s="2" t="s">
        <v>11</v>
      </c>
      <c r="J35" s="2" t="s">
        <v>2641</v>
      </c>
      <c r="K35" s="2" t="s">
        <v>2640</v>
      </c>
      <c r="L35" s="2" t="s">
        <v>1902</v>
      </c>
      <c r="M35" s="2" t="s">
        <v>1901</v>
      </c>
      <c r="N35" s="2" t="s">
        <v>1900</v>
      </c>
      <c r="O35" s="2" t="s">
        <v>1899</v>
      </c>
      <c r="P35" s="2" t="s">
        <v>980</v>
      </c>
      <c r="Q35" s="2" t="s">
        <v>917</v>
      </c>
      <c r="R35" s="2" t="s">
        <v>2749</v>
      </c>
      <c r="S35" s="2" t="s">
        <v>2748</v>
      </c>
      <c r="T35" s="2" t="s">
        <v>1106</v>
      </c>
      <c r="U35" s="2" t="s">
        <v>1105</v>
      </c>
      <c r="V35" s="2" t="s">
        <v>975</v>
      </c>
      <c r="W35" s="2" t="s">
        <v>974</v>
      </c>
      <c r="X35" s="2" t="s">
        <v>96</v>
      </c>
    </row>
    <row r="36" spans="1:24">
      <c r="A36" s="2" t="s">
        <v>837</v>
      </c>
      <c r="B36" s="2">
        <v>1.576667</v>
      </c>
      <c r="C36" s="2">
        <v>5.3333329999999997</v>
      </c>
      <c r="D36" s="2">
        <v>1.44</v>
      </c>
      <c r="E36" s="2">
        <v>4.6500000000000004</v>
      </c>
      <c r="F36" s="5">
        <f t="shared" si="0"/>
        <v>0.13080917618541693</v>
      </c>
      <c r="G36" s="5">
        <f t="shared" si="1"/>
        <v>0.19780669288973185</v>
      </c>
      <c r="H36" s="5">
        <f t="shared" si="2"/>
        <v>-1.7581594212573965</v>
      </c>
      <c r="I36" s="2" t="s">
        <v>11</v>
      </c>
      <c r="J36" s="2" t="s">
        <v>2257</v>
      </c>
      <c r="K36" s="2" t="s">
        <v>2256</v>
      </c>
      <c r="L36" s="2" t="s">
        <v>898</v>
      </c>
      <c r="M36" s="2" t="s">
        <v>898</v>
      </c>
      <c r="N36" s="2" t="s">
        <v>898</v>
      </c>
      <c r="O36" s="2" t="s">
        <v>898</v>
      </c>
      <c r="P36" s="2" t="s">
        <v>2255</v>
      </c>
      <c r="Q36" s="2" t="s">
        <v>896</v>
      </c>
      <c r="R36" s="2" t="s">
        <v>2747</v>
      </c>
      <c r="S36" s="2" t="s">
        <v>2746</v>
      </c>
      <c r="T36" s="2" t="s">
        <v>2745</v>
      </c>
      <c r="U36" s="2" t="s">
        <v>2744</v>
      </c>
      <c r="V36" s="2" t="s">
        <v>2743</v>
      </c>
      <c r="W36" s="2" t="s">
        <v>2742</v>
      </c>
      <c r="X36" s="2" t="s">
        <v>2741</v>
      </c>
    </row>
    <row r="37" spans="1:24">
      <c r="A37" s="2" t="s">
        <v>328</v>
      </c>
      <c r="B37" s="2">
        <v>0.02</v>
      </c>
      <c r="C37" s="2">
        <v>4.4066669999999997</v>
      </c>
      <c r="D37" s="2">
        <v>0.85666699999999996</v>
      </c>
      <c r="E37" s="2">
        <v>4.806667</v>
      </c>
      <c r="F37" s="5">
        <f t="shared" si="0"/>
        <v>-5.4206626098325508</v>
      </c>
      <c r="G37" s="5">
        <f t="shared" si="1"/>
        <v>-0.1253489786516005</v>
      </c>
      <c r="H37" s="5">
        <f t="shared" si="2"/>
        <v>-7.7835440699162621</v>
      </c>
      <c r="I37" s="2" t="s">
        <v>11</v>
      </c>
      <c r="J37" s="2" t="s">
        <v>2740</v>
      </c>
      <c r="K37" s="2" t="s">
        <v>2739</v>
      </c>
      <c r="L37" s="2" t="s">
        <v>898</v>
      </c>
      <c r="M37" s="2" t="s">
        <v>898</v>
      </c>
      <c r="N37" s="2" t="s">
        <v>898</v>
      </c>
      <c r="O37" s="2" t="s">
        <v>898</v>
      </c>
      <c r="P37" s="2" t="s">
        <v>2738</v>
      </c>
      <c r="Q37" s="2" t="s">
        <v>2710</v>
      </c>
      <c r="R37" s="2" t="s">
        <v>2737</v>
      </c>
      <c r="S37" s="2" t="s">
        <v>2736</v>
      </c>
      <c r="T37" s="2" t="s">
        <v>2735</v>
      </c>
      <c r="U37" s="2" t="s">
        <v>2734</v>
      </c>
      <c r="V37" s="2" t="s">
        <v>2733</v>
      </c>
      <c r="W37" s="2" t="s">
        <v>2732</v>
      </c>
      <c r="X37" s="2" t="s">
        <v>2731</v>
      </c>
    </row>
    <row r="38" spans="1:24">
      <c r="A38" s="2" t="s">
        <v>833</v>
      </c>
      <c r="B38" s="2">
        <v>151.07333299999999</v>
      </c>
      <c r="C38" s="2">
        <v>314.556667</v>
      </c>
      <c r="D38" s="2">
        <v>154.91</v>
      </c>
      <c r="E38" s="2">
        <v>440.253333</v>
      </c>
      <c r="F38" s="5">
        <f t="shared" si="0"/>
        <v>-3.6181255423670657E-2</v>
      </c>
      <c r="G38" s="5">
        <f t="shared" si="1"/>
        <v>-0.48501398595414402</v>
      </c>
      <c r="H38" s="5">
        <f t="shared" si="2"/>
        <v>-1.0580709173846341</v>
      </c>
      <c r="I38" s="2" t="s">
        <v>11</v>
      </c>
      <c r="J38" s="2" t="s">
        <v>1911</v>
      </c>
      <c r="K38" s="2" t="s">
        <v>1910</v>
      </c>
      <c r="L38" s="2" t="s">
        <v>1122</v>
      </c>
      <c r="M38" s="2" t="s">
        <v>1121</v>
      </c>
      <c r="N38" s="2" t="s">
        <v>898</v>
      </c>
      <c r="O38" s="2" t="s">
        <v>898</v>
      </c>
      <c r="P38" s="2" t="s">
        <v>1120</v>
      </c>
      <c r="Q38" s="2" t="s">
        <v>917</v>
      </c>
      <c r="R38" s="2" t="s">
        <v>2730</v>
      </c>
      <c r="S38" s="2" t="s">
        <v>2729</v>
      </c>
      <c r="T38" s="2" t="s">
        <v>1591</v>
      </c>
      <c r="U38" s="2" t="s">
        <v>1590</v>
      </c>
      <c r="V38" s="2" t="s">
        <v>1023</v>
      </c>
      <c r="W38" s="2" t="s">
        <v>1022</v>
      </c>
      <c r="X38" s="2" t="s">
        <v>1021</v>
      </c>
    </row>
    <row r="39" spans="1:24">
      <c r="A39" s="2" t="s">
        <v>656</v>
      </c>
      <c r="B39" s="2">
        <v>33.593333000000001</v>
      </c>
      <c r="C39" s="2">
        <v>14.92</v>
      </c>
      <c r="D39" s="2">
        <v>45.026667000000003</v>
      </c>
      <c r="E39" s="2">
        <v>18.04</v>
      </c>
      <c r="F39" s="5">
        <f t="shared" si="0"/>
        <v>-0.4226047480333161</v>
      </c>
      <c r="G39" s="5">
        <f t="shared" si="1"/>
        <v>-0.27395180300014299</v>
      </c>
      <c r="H39" s="5">
        <f t="shared" si="2"/>
        <v>1.1709274056780674</v>
      </c>
      <c r="I39" s="2" t="s">
        <v>11</v>
      </c>
      <c r="J39" s="2" t="s">
        <v>2157</v>
      </c>
      <c r="K39" s="2" t="s">
        <v>2156</v>
      </c>
      <c r="L39" s="2" t="s">
        <v>2728</v>
      </c>
      <c r="M39" s="2" t="s">
        <v>2727</v>
      </c>
      <c r="N39" s="2" t="s">
        <v>2726</v>
      </c>
      <c r="O39" s="2" t="s">
        <v>2725</v>
      </c>
      <c r="P39" s="2" t="s">
        <v>2724</v>
      </c>
      <c r="Q39" s="2" t="s">
        <v>917</v>
      </c>
      <c r="R39" s="2" t="s">
        <v>2723</v>
      </c>
      <c r="S39" s="2" t="s">
        <v>2722</v>
      </c>
      <c r="T39" s="2" t="s">
        <v>2721</v>
      </c>
      <c r="U39" s="2" t="s">
        <v>2720</v>
      </c>
      <c r="V39" s="2" t="s">
        <v>921</v>
      </c>
      <c r="W39" s="2" t="s">
        <v>12</v>
      </c>
      <c r="X39" s="2" t="s">
        <v>14</v>
      </c>
    </row>
    <row r="40" spans="1:24">
      <c r="A40" s="2" t="s">
        <v>326</v>
      </c>
      <c r="B40" s="2">
        <v>1.07</v>
      </c>
      <c r="C40" s="2">
        <v>0.57666700000000004</v>
      </c>
      <c r="D40" s="2">
        <v>2.2966669999999998</v>
      </c>
      <c r="E40" s="2">
        <v>0.5</v>
      </c>
      <c r="F40" s="5">
        <f t="shared" si="0"/>
        <v>-1.101930894971674</v>
      </c>
      <c r="G40" s="5">
        <f t="shared" si="1"/>
        <v>0.20581037106837213</v>
      </c>
      <c r="H40" s="5">
        <f t="shared" si="2"/>
        <v>0.89180042555805028</v>
      </c>
      <c r="I40" s="2" t="s">
        <v>11</v>
      </c>
      <c r="J40" s="2" t="s">
        <v>1911</v>
      </c>
      <c r="K40" s="2" t="s">
        <v>1910</v>
      </c>
      <c r="L40" s="2" t="s">
        <v>1122</v>
      </c>
      <c r="M40" s="2" t="s">
        <v>1121</v>
      </c>
      <c r="N40" s="2" t="s">
        <v>898</v>
      </c>
      <c r="O40" s="2" t="s">
        <v>898</v>
      </c>
      <c r="P40" s="2" t="s">
        <v>1120</v>
      </c>
      <c r="Q40" s="2" t="s">
        <v>917</v>
      </c>
      <c r="R40" s="2" t="s">
        <v>2719</v>
      </c>
      <c r="S40" s="2" t="s">
        <v>2718</v>
      </c>
      <c r="T40" s="2" t="s">
        <v>2559</v>
      </c>
      <c r="U40" s="2" t="s">
        <v>2558</v>
      </c>
      <c r="V40" s="2" t="s">
        <v>1023</v>
      </c>
      <c r="W40" s="2" t="s">
        <v>1022</v>
      </c>
      <c r="X40" s="2" t="s">
        <v>1021</v>
      </c>
    </row>
    <row r="41" spans="1:24">
      <c r="A41" s="2" t="s">
        <v>335</v>
      </c>
      <c r="B41" s="2">
        <v>2.4933329999999998</v>
      </c>
      <c r="C41" s="2">
        <v>1.9066669999999999</v>
      </c>
      <c r="D41" s="2">
        <v>5.5933330000000003</v>
      </c>
      <c r="E41" s="2">
        <v>4.2866669999999996</v>
      </c>
      <c r="F41" s="5">
        <f t="shared" si="0"/>
        <v>-1.1656326474488072</v>
      </c>
      <c r="G41" s="5">
        <f t="shared" si="1"/>
        <v>-1.1688034505148472</v>
      </c>
      <c r="H41" s="5">
        <f t="shared" si="2"/>
        <v>0.38702267801617507</v>
      </c>
      <c r="I41" s="2" t="s">
        <v>11</v>
      </c>
      <c r="J41" s="2" t="s">
        <v>2717</v>
      </c>
      <c r="K41" s="2" t="s">
        <v>2716</v>
      </c>
      <c r="L41" s="2" t="s">
        <v>2715</v>
      </c>
      <c r="M41" s="2" t="s">
        <v>2714</v>
      </c>
      <c r="N41" s="2" t="s">
        <v>2713</v>
      </c>
      <c r="O41" s="2" t="s">
        <v>2712</v>
      </c>
      <c r="P41" s="2" t="s">
        <v>2711</v>
      </c>
      <c r="Q41" s="2" t="s">
        <v>2710</v>
      </c>
      <c r="R41" s="2" t="s">
        <v>2709</v>
      </c>
      <c r="S41" s="2" t="s">
        <v>2708</v>
      </c>
      <c r="T41" s="2" t="s">
        <v>2707</v>
      </c>
      <c r="U41" s="2" t="s">
        <v>2706</v>
      </c>
      <c r="V41" s="2" t="s">
        <v>2705</v>
      </c>
      <c r="W41" s="2" t="s">
        <v>2704</v>
      </c>
      <c r="X41" s="2" t="s">
        <v>2703</v>
      </c>
    </row>
    <row r="42" spans="1:24">
      <c r="A42" s="2" t="s">
        <v>654</v>
      </c>
      <c r="B42" s="2">
        <v>1.3533329999999999</v>
      </c>
      <c r="C42" s="2">
        <v>0.49</v>
      </c>
      <c r="D42" s="2">
        <v>1.6266670000000001</v>
      </c>
      <c r="E42" s="2">
        <v>0.71</v>
      </c>
      <c r="F42" s="5">
        <f t="shared" si="0"/>
        <v>-0.2654020713555596</v>
      </c>
      <c r="G42" s="5">
        <f t="shared" si="1"/>
        <v>-0.53503727538947399</v>
      </c>
      <c r="H42" s="5">
        <f t="shared" si="2"/>
        <v>1.4656632170051618</v>
      </c>
      <c r="I42" s="2" t="s">
        <v>534</v>
      </c>
      <c r="J42" s="2" t="s">
        <v>2702</v>
      </c>
      <c r="K42" s="2" t="s">
        <v>2701</v>
      </c>
      <c r="L42" s="2" t="s">
        <v>2700</v>
      </c>
      <c r="M42" s="2" t="s">
        <v>2699</v>
      </c>
      <c r="N42" s="2" t="s">
        <v>2698</v>
      </c>
      <c r="O42" s="2" t="s">
        <v>2697</v>
      </c>
      <c r="P42" s="2" t="s">
        <v>2696</v>
      </c>
      <c r="Q42" s="2" t="s">
        <v>944</v>
      </c>
      <c r="R42" s="2" t="s">
        <v>2695</v>
      </c>
      <c r="S42" s="2" t="s">
        <v>2694</v>
      </c>
      <c r="T42" s="2" t="s">
        <v>2693</v>
      </c>
      <c r="U42" s="2" t="s">
        <v>2692</v>
      </c>
      <c r="V42" s="2" t="s">
        <v>1134</v>
      </c>
      <c r="W42" s="2" t="s">
        <v>1133</v>
      </c>
      <c r="X42" s="2" t="s">
        <v>76</v>
      </c>
    </row>
    <row r="43" spans="1:24">
      <c r="A43" s="2" t="s">
        <v>653</v>
      </c>
      <c r="B43" s="2">
        <v>1.743333</v>
      </c>
      <c r="C43" s="2">
        <v>0.51333300000000004</v>
      </c>
      <c r="D43" s="2">
        <v>1.8833329999999999</v>
      </c>
      <c r="E43" s="2">
        <v>0.59</v>
      </c>
      <c r="F43" s="5">
        <f t="shared" si="0"/>
        <v>-0.1114399415612695</v>
      </c>
      <c r="G43" s="5">
        <f t="shared" si="1"/>
        <v>-0.20081994620336166</v>
      </c>
      <c r="H43" s="5">
        <f t="shared" si="2"/>
        <v>1.7638812565173672</v>
      </c>
      <c r="I43" s="2" t="s">
        <v>11</v>
      </c>
      <c r="J43" s="2" t="s">
        <v>1605</v>
      </c>
      <c r="K43" s="2" t="s">
        <v>1604</v>
      </c>
      <c r="L43" s="2" t="s">
        <v>898</v>
      </c>
      <c r="M43" s="2" t="s">
        <v>898</v>
      </c>
      <c r="N43" s="2" t="s">
        <v>898</v>
      </c>
      <c r="O43" s="2" t="s">
        <v>898</v>
      </c>
      <c r="P43" s="2" t="s">
        <v>2691</v>
      </c>
      <c r="Q43" s="2" t="s">
        <v>1019</v>
      </c>
      <c r="R43" s="2" t="s">
        <v>2690</v>
      </c>
      <c r="S43" s="2" t="s">
        <v>2689</v>
      </c>
      <c r="T43" s="2" t="s">
        <v>1968</v>
      </c>
      <c r="U43" s="2" t="s">
        <v>1967</v>
      </c>
      <c r="V43" s="2" t="s">
        <v>1071</v>
      </c>
      <c r="W43" s="2" t="s">
        <v>1070</v>
      </c>
      <c r="X43" s="2" t="s">
        <v>1069</v>
      </c>
    </row>
    <row r="44" spans="1:24">
      <c r="A44" s="2" t="s">
        <v>65</v>
      </c>
      <c r="B44" s="2">
        <v>4.0266669999999998</v>
      </c>
      <c r="C44" s="2">
        <v>1.6766669999999999</v>
      </c>
      <c r="D44" s="2">
        <v>1.54</v>
      </c>
      <c r="E44" s="2">
        <v>1.483333</v>
      </c>
      <c r="F44" s="5">
        <f t="shared" si="0"/>
        <v>1.3866558173374137</v>
      </c>
      <c r="G44" s="5">
        <f t="shared" si="1"/>
        <v>0.17675367497100711</v>
      </c>
      <c r="H44" s="5">
        <f t="shared" si="2"/>
        <v>1.2639899821298735</v>
      </c>
      <c r="I44" s="2" t="s">
        <v>66</v>
      </c>
      <c r="J44" s="2" t="s">
        <v>1404</v>
      </c>
      <c r="K44" s="2" t="s">
        <v>1403</v>
      </c>
      <c r="L44" s="2" t="s">
        <v>898</v>
      </c>
      <c r="M44" s="2" t="s">
        <v>898</v>
      </c>
      <c r="N44" s="2" t="s">
        <v>898</v>
      </c>
      <c r="O44" s="2" t="s">
        <v>898</v>
      </c>
      <c r="P44" s="2" t="s">
        <v>1382</v>
      </c>
      <c r="Q44" s="2" t="s">
        <v>917</v>
      </c>
      <c r="R44" s="2" t="s">
        <v>2688</v>
      </c>
      <c r="S44" s="2" t="s">
        <v>2687</v>
      </c>
      <c r="T44" s="2" t="s">
        <v>2686</v>
      </c>
      <c r="U44" s="2" t="s">
        <v>2685</v>
      </c>
      <c r="V44" s="2" t="s">
        <v>1398</v>
      </c>
      <c r="W44" s="2" t="s">
        <v>52</v>
      </c>
      <c r="X44" s="2" t="s">
        <v>54</v>
      </c>
    </row>
    <row r="45" spans="1:24">
      <c r="A45" s="2" t="s">
        <v>496</v>
      </c>
      <c r="B45" s="2">
        <v>1.1033329999999999</v>
      </c>
      <c r="C45" s="2">
        <v>3.1533329999999999</v>
      </c>
      <c r="D45" s="2">
        <v>0.26666699999999999</v>
      </c>
      <c r="E45" s="2">
        <v>0.29666700000000001</v>
      </c>
      <c r="F45" s="5">
        <f t="shared" si="0"/>
        <v>2.0487570726925863</v>
      </c>
      <c r="G45" s="5">
        <f t="shared" si="1"/>
        <v>3.4099611688634752</v>
      </c>
      <c r="H45" s="5">
        <f t="shared" si="2"/>
        <v>-1.5150092498870031</v>
      </c>
      <c r="I45" s="2" t="s">
        <v>495</v>
      </c>
      <c r="J45" s="2" t="s">
        <v>1002</v>
      </c>
      <c r="K45" s="2" t="s">
        <v>1001</v>
      </c>
      <c r="L45" s="2" t="s">
        <v>1821</v>
      </c>
      <c r="M45" s="2" t="s">
        <v>1820</v>
      </c>
      <c r="N45" s="2" t="s">
        <v>898</v>
      </c>
      <c r="O45" s="2" t="s">
        <v>898</v>
      </c>
      <c r="P45" s="2" t="s">
        <v>2684</v>
      </c>
      <c r="Q45" s="2" t="s">
        <v>896</v>
      </c>
      <c r="R45" s="2" t="s">
        <v>2683</v>
      </c>
      <c r="S45" s="2" t="s">
        <v>2682</v>
      </c>
      <c r="T45" s="2" t="s">
        <v>2681</v>
      </c>
      <c r="U45" s="2" t="s">
        <v>2680</v>
      </c>
      <c r="V45" s="2" t="s">
        <v>995</v>
      </c>
      <c r="W45" s="2" t="s">
        <v>458</v>
      </c>
      <c r="X45" s="2" t="s">
        <v>41</v>
      </c>
    </row>
    <row r="46" spans="1:24">
      <c r="A46" s="2" t="s">
        <v>823</v>
      </c>
      <c r="B46" s="2">
        <v>1.3433330000000001</v>
      </c>
      <c r="C46" s="2">
        <v>2.8633329999999999</v>
      </c>
      <c r="D46" s="2">
        <v>1.483333</v>
      </c>
      <c r="E46" s="2">
        <v>2.3033329999999999</v>
      </c>
      <c r="F46" s="5">
        <f t="shared" si="0"/>
        <v>-0.14302553111351171</v>
      </c>
      <c r="G46" s="5">
        <f t="shared" si="1"/>
        <v>0.31397246158333469</v>
      </c>
      <c r="H46" s="5">
        <f t="shared" si="2"/>
        <v>-1.0918784826488459</v>
      </c>
      <c r="I46" s="2" t="s">
        <v>11</v>
      </c>
      <c r="J46" s="2" t="s">
        <v>1221</v>
      </c>
      <c r="K46" s="2" t="s">
        <v>1220</v>
      </c>
      <c r="L46" s="2" t="s">
        <v>898</v>
      </c>
      <c r="M46" s="2" t="s">
        <v>898</v>
      </c>
      <c r="N46" s="2" t="s">
        <v>898</v>
      </c>
      <c r="O46" s="2" t="s">
        <v>898</v>
      </c>
      <c r="P46" s="2" t="s">
        <v>2679</v>
      </c>
      <c r="Q46" s="2" t="s">
        <v>1502</v>
      </c>
      <c r="R46" s="2" t="s">
        <v>2678</v>
      </c>
      <c r="S46" s="2" t="s">
        <v>2677</v>
      </c>
      <c r="T46" s="2" t="s">
        <v>2676</v>
      </c>
      <c r="U46" s="2" t="s">
        <v>2675</v>
      </c>
      <c r="V46" s="2" t="s">
        <v>2674</v>
      </c>
      <c r="W46" s="2" t="s">
        <v>2673</v>
      </c>
      <c r="X46" s="2" t="s">
        <v>2672</v>
      </c>
    </row>
    <row r="47" spans="1:24">
      <c r="A47" s="2" t="s">
        <v>821</v>
      </c>
      <c r="B47" s="2">
        <v>0.22</v>
      </c>
      <c r="C47" s="2">
        <v>1.066667</v>
      </c>
      <c r="D47" s="2">
        <v>0.35666700000000001</v>
      </c>
      <c r="E47" s="2">
        <v>0.89333300000000004</v>
      </c>
      <c r="F47" s="5">
        <f t="shared" si="0"/>
        <v>-0.69707421535518577</v>
      </c>
      <c r="G47" s="5">
        <f t="shared" si="1"/>
        <v>0.25583989359086534</v>
      </c>
      <c r="H47" s="5">
        <f t="shared" si="2"/>
        <v>-2.2775344263710386</v>
      </c>
      <c r="I47" s="2" t="s">
        <v>11</v>
      </c>
      <c r="J47" s="2" t="s">
        <v>984</v>
      </c>
      <c r="K47" s="2" t="s">
        <v>983</v>
      </c>
      <c r="L47" s="2" t="s">
        <v>898</v>
      </c>
      <c r="M47" s="2" t="s">
        <v>898</v>
      </c>
      <c r="N47" s="2" t="s">
        <v>898</v>
      </c>
      <c r="O47" s="2" t="s">
        <v>898</v>
      </c>
      <c r="P47" s="2" t="s">
        <v>2671</v>
      </c>
      <c r="Q47" s="2" t="s">
        <v>917</v>
      </c>
      <c r="R47" s="2" t="s">
        <v>2670</v>
      </c>
      <c r="S47" s="2" t="s">
        <v>2669</v>
      </c>
      <c r="T47" s="2" t="s">
        <v>2668</v>
      </c>
      <c r="U47" s="2" t="s">
        <v>2667</v>
      </c>
      <c r="V47" s="2" t="s">
        <v>921</v>
      </c>
      <c r="W47" s="2" t="s">
        <v>12</v>
      </c>
      <c r="X47" s="2" t="s">
        <v>14</v>
      </c>
    </row>
    <row r="48" spans="1:24">
      <c r="A48" s="2" t="s">
        <v>448</v>
      </c>
      <c r="B48" s="2">
        <v>0.27333299999999999</v>
      </c>
      <c r="C48" s="2">
        <v>2.076667</v>
      </c>
      <c r="D48" s="2">
        <v>0.246667</v>
      </c>
      <c r="E48" s="2">
        <v>0.97666699999999995</v>
      </c>
      <c r="F48" s="5">
        <f t="shared" si="0"/>
        <v>0.14809493001728913</v>
      </c>
      <c r="G48" s="5">
        <f t="shared" si="1"/>
        <v>1.0883312377866714</v>
      </c>
      <c r="H48" s="5">
        <f t="shared" si="2"/>
        <v>-2.9255383393634067</v>
      </c>
      <c r="I48" s="2" t="s">
        <v>11</v>
      </c>
      <c r="J48" s="2" t="s">
        <v>984</v>
      </c>
      <c r="K48" s="2" t="s">
        <v>983</v>
      </c>
      <c r="L48" s="2" t="s">
        <v>898</v>
      </c>
      <c r="M48" s="2" t="s">
        <v>898</v>
      </c>
      <c r="N48" s="2" t="s">
        <v>898</v>
      </c>
      <c r="O48" s="2" t="s">
        <v>898</v>
      </c>
      <c r="P48" s="2" t="s">
        <v>2666</v>
      </c>
      <c r="Q48" s="2" t="s">
        <v>896</v>
      </c>
      <c r="R48" s="2" t="s">
        <v>2665</v>
      </c>
      <c r="S48" s="2" t="s">
        <v>2664</v>
      </c>
      <c r="T48" s="2" t="s">
        <v>2663</v>
      </c>
      <c r="U48" s="2" t="s">
        <v>2662</v>
      </c>
      <c r="V48" s="2" t="s">
        <v>1156</v>
      </c>
      <c r="W48" s="2" t="s">
        <v>44</v>
      </c>
      <c r="X48" s="2" t="s">
        <v>46</v>
      </c>
    </row>
    <row r="49" spans="1:24">
      <c r="A49" s="2" t="s">
        <v>646</v>
      </c>
      <c r="B49" s="2">
        <v>5.0966670000000001</v>
      </c>
      <c r="C49" s="2">
        <v>2.3766669999999999</v>
      </c>
      <c r="D49" s="2">
        <v>6.2833329999999998</v>
      </c>
      <c r="E49" s="2">
        <v>1.86</v>
      </c>
      <c r="F49" s="5">
        <f t="shared" si="0"/>
        <v>-0.30197594590421323</v>
      </c>
      <c r="G49" s="5">
        <f t="shared" si="1"/>
        <v>0.35363715695620657</v>
      </c>
      <c r="H49" s="5">
        <f t="shared" si="2"/>
        <v>1.1006143169308711</v>
      </c>
      <c r="I49" s="2" t="s">
        <v>645</v>
      </c>
      <c r="J49" s="2" t="s">
        <v>2157</v>
      </c>
      <c r="K49" s="2" t="s">
        <v>2156</v>
      </c>
      <c r="L49" s="2" t="s">
        <v>898</v>
      </c>
      <c r="M49" s="2" t="s">
        <v>898</v>
      </c>
      <c r="N49" s="2" t="s">
        <v>898</v>
      </c>
      <c r="O49" s="2" t="s">
        <v>898</v>
      </c>
      <c r="P49" s="2" t="s">
        <v>2155</v>
      </c>
      <c r="Q49" s="2" t="s">
        <v>917</v>
      </c>
      <c r="R49" s="2" t="s">
        <v>2661</v>
      </c>
      <c r="S49" s="2" t="s">
        <v>2660</v>
      </c>
      <c r="T49" s="2" t="s">
        <v>2659</v>
      </c>
      <c r="U49" s="2" t="s">
        <v>2658</v>
      </c>
      <c r="V49" s="2" t="s">
        <v>921</v>
      </c>
      <c r="W49" s="2" t="s">
        <v>12</v>
      </c>
      <c r="X49" s="2" t="s">
        <v>14</v>
      </c>
    </row>
    <row r="50" spans="1:24">
      <c r="A50" s="2" t="s">
        <v>644</v>
      </c>
      <c r="B50" s="2">
        <v>0.83333299999999999</v>
      </c>
      <c r="C50" s="2">
        <v>0.16333300000000001</v>
      </c>
      <c r="D50" s="2">
        <v>0.41333300000000001</v>
      </c>
      <c r="E50" s="2">
        <v>7.6666999999999999E-2</v>
      </c>
      <c r="F50" s="5">
        <f t="shared" si="0"/>
        <v>1.011588560661292</v>
      </c>
      <c r="G50" s="5">
        <f t="shared" si="1"/>
        <v>1.0911386712060991</v>
      </c>
      <c r="H50" s="5">
        <f t="shared" si="2"/>
        <v>2.351076807747345</v>
      </c>
      <c r="I50" s="2" t="s">
        <v>11</v>
      </c>
      <c r="J50" s="2" t="s">
        <v>2655</v>
      </c>
      <c r="K50" s="2" t="s">
        <v>2654</v>
      </c>
      <c r="L50" s="2" t="s">
        <v>1122</v>
      </c>
      <c r="M50" s="2" t="s">
        <v>1121</v>
      </c>
      <c r="N50" s="2" t="s">
        <v>898</v>
      </c>
      <c r="O50" s="2" t="s">
        <v>898</v>
      </c>
      <c r="P50" s="2" t="s">
        <v>1120</v>
      </c>
      <c r="Q50" s="2" t="s">
        <v>917</v>
      </c>
      <c r="R50" s="2" t="s">
        <v>2657</v>
      </c>
      <c r="S50" s="2" t="s">
        <v>2656</v>
      </c>
      <c r="T50" s="2" t="s">
        <v>2126</v>
      </c>
      <c r="U50" s="2" t="s">
        <v>2125</v>
      </c>
      <c r="V50" s="2" t="s">
        <v>1023</v>
      </c>
      <c r="W50" s="2" t="s">
        <v>1022</v>
      </c>
      <c r="X50" s="2" t="s">
        <v>1021</v>
      </c>
    </row>
    <row r="51" spans="1:24">
      <c r="A51" s="2" t="s">
        <v>820</v>
      </c>
      <c r="B51" s="2">
        <v>0</v>
      </c>
      <c r="C51" s="2">
        <v>1.476667</v>
      </c>
      <c r="D51" s="2">
        <v>1.3332999999999999E-2</v>
      </c>
      <c r="E51" s="2">
        <v>0.526667</v>
      </c>
      <c r="F51" s="5" t="e">
        <f t="shared" si="0"/>
        <v>#NUM!</v>
      </c>
      <c r="G51" s="5">
        <f t="shared" si="1"/>
        <v>1.4873815529448353</v>
      </c>
      <c r="H51" s="5" t="e">
        <f t="shared" si="2"/>
        <v>#NUM!</v>
      </c>
      <c r="I51" s="2" t="s">
        <v>11</v>
      </c>
      <c r="J51" s="2" t="s">
        <v>2655</v>
      </c>
      <c r="K51" s="2" t="s">
        <v>2654</v>
      </c>
      <c r="L51" s="2" t="s">
        <v>1122</v>
      </c>
      <c r="M51" s="2" t="s">
        <v>1121</v>
      </c>
      <c r="N51" s="2" t="s">
        <v>898</v>
      </c>
      <c r="O51" s="2" t="s">
        <v>898</v>
      </c>
      <c r="P51" s="2" t="s">
        <v>1120</v>
      </c>
      <c r="Q51" s="2" t="s">
        <v>917</v>
      </c>
      <c r="R51" s="2" t="s">
        <v>2653</v>
      </c>
      <c r="S51" s="2" t="s">
        <v>2127</v>
      </c>
      <c r="T51" s="2" t="s">
        <v>2126</v>
      </c>
      <c r="U51" s="2" t="s">
        <v>2125</v>
      </c>
      <c r="V51" s="2" t="s">
        <v>1023</v>
      </c>
      <c r="W51" s="2" t="s">
        <v>1022</v>
      </c>
      <c r="X51" s="2" t="s">
        <v>1021</v>
      </c>
    </row>
    <row r="52" spans="1:24">
      <c r="A52" s="2" t="s">
        <v>819</v>
      </c>
      <c r="B52" s="2">
        <v>1.3332999999999999E-2</v>
      </c>
      <c r="C52" s="2">
        <v>1.203333</v>
      </c>
      <c r="D52" s="2">
        <v>0.08</v>
      </c>
      <c r="E52" s="2">
        <v>0.58666700000000005</v>
      </c>
      <c r="F52" s="5">
        <f t="shared" si="0"/>
        <v>-2.5849985685480283</v>
      </c>
      <c r="G52" s="5">
        <f t="shared" si="1"/>
        <v>1.0364221888984442</v>
      </c>
      <c r="H52" s="5">
        <f t="shared" si="2"/>
        <v>-6.495890695075472</v>
      </c>
      <c r="I52" s="2" t="s">
        <v>11</v>
      </c>
      <c r="J52" s="2" t="s">
        <v>2130</v>
      </c>
      <c r="K52" s="2" t="s">
        <v>2129</v>
      </c>
      <c r="L52" s="2" t="s">
        <v>1122</v>
      </c>
      <c r="M52" s="2" t="s">
        <v>1121</v>
      </c>
      <c r="N52" s="2" t="s">
        <v>898</v>
      </c>
      <c r="O52" s="2" t="s">
        <v>898</v>
      </c>
      <c r="P52" s="2" t="s">
        <v>1120</v>
      </c>
      <c r="Q52" s="2" t="s">
        <v>917</v>
      </c>
      <c r="R52" s="2" t="s">
        <v>2652</v>
      </c>
      <c r="S52" s="2" t="s">
        <v>2127</v>
      </c>
      <c r="T52" s="2" t="s">
        <v>2126</v>
      </c>
      <c r="U52" s="2" t="s">
        <v>2125</v>
      </c>
      <c r="V52" s="2" t="s">
        <v>1023</v>
      </c>
      <c r="W52" s="2" t="s">
        <v>1022</v>
      </c>
      <c r="X52" s="2" t="s">
        <v>1021</v>
      </c>
    </row>
    <row r="53" spans="1:24">
      <c r="A53" s="2" t="s">
        <v>324</v>
      </c>
      <c r="B53" s="2">
        <v>1.003333</v>
      </c>
      <c r="C53" s="2">
        <v>0.67666700000000002</v>
      </c>
      <c r="D53" s="2">
        <v>3.3766669999999999</v>
      </c>
      <c r="E53" s="2">
        <v>1.693333</v>
      </c>
      <c r="F53" s="5">
        <f t="shared" si="0"/>
        <v>-1.7507994037602561</v>
      </c>
      <c r="G53" s="5">
        <f t="shared" si="1"/>
        <v>-1.3233477749048377</v>
      </c>
      <c r="H53" s="5">
        <f t="shared" si="2"/>
        <v>0.56828256958673096</v>
      </c>
      <c r="I53" s="2" t="s">
        <v>11</v>
      </c>
      <c r="J53" s="2" t="s">
        <v>1312</v>
      </c>
      <c r="K53" s="2" t="s">
        <v>1311</v>
      </c>
      <c r="L53" s="2" t="s">
        <v>898</v>
      </c>
      <c r="M53" s="2" t="s">
        <v>898</v>
      </c>
      <c r="N53" s="2" t="s">
        <v>898</v>
      </c>
      <c r="O53" s="2" t="s">
        <v>898</v>
      </c>
      <c r="P53" s="2" t="s">
        <v>2651</v>
      </c>
      <c r="Q53" s="2" t="s">
        <v>917</v>
      </c>
      <c r="R53" s="2" t="s">
        <v>2650</v>
      </c>
      <c r="S53" s="2" t="s">
        <v>2649</v>
      </c>
      <c r="T53" s="2" t="s">
        <v>1557</v>
      </c>
      <c r="U53" s="2" t="s">
        <v>1556</v>
      </c>
      <c r="V53" s="2" t="s">
        <v>995</v>
      </c>
      <c r="W53" s="2" t="s">
        <v>458</v>
      </c>
      <c r="X53" s="2" t="s">
        <v>41</v>
      </c>
    </row>
    <row r="54" spans="1:24">
      <c r="A54" s="2" t="s">
        <v>323</v>
      </c>
      <c r="B54" s="2">
        <v>0.87</v>
      </c>
      <c r="C54" s="2">
        <v>0.5</v>
      </c>
      <c r="D54" s="2">
        <v>2.6</v>
      </c>
      <c r="E54" s="2">
        <v>0.97666699999999995</v>
      </c>
      <c r="F54" s="5">
        <f t="shared" si="0"/>
        <v>-1.5794243171797264</v>
      </c>
      <c r="G54" s="5">
        <f t="shared" si="1"/>
        <v>-0.96593865631366893</v>
      </c>
      <c r="H54" s="5">
        <f t="shared" si="2"/>
        <v>0.79908730607400358</v>
      </c>
      <c r="I54" s="2" t="s">
        <v>11</v>
      </c>
      <c r="J54" s="2" t="s">
        <v>1002</v>
      </c>
      <c r="K54" s="2" t="s">
        <v>1001</v>
      </c>
      <c r="L54" s="2" t="s">
        <v>898</v>
      </c>
      <c r="M54" s="2" t="s">
        <v>898</v>
      </c>
      <c r="N54" s="2" t="s">
        <v>898</v>
      </c>
      <c r="O54" s="2" t="s">
        <v>898</v>
      </c>
      <c r="P54" s="2" t="s">
        <v>2648</v>
      </c>
      <c r="Q54" s="2" t="s">
        <v>1019</v>
      </c>
      <c r="R54" s="2" t="s">
        <v>2647</v>
      </c>
      <c r="S54" s="2" t="s">
        <v>2646</v>
      </c>
      <c r="T54" s="2" t="s">
        <v>1557</v>
      </c>
      <c r="U54" s="2" t="s">
        <v>1556</v>
      </c>
      <c r="V54" s="2" t="s">
        <v>995</v>
      </c>
      <c r="W54" s="2" t="s">
        <v>458</v>
      </c>
      <c r="X54" s="2" t="s">
        <v>41</v>
      </c>
    </row>
    <row r="55" spans="1:24">
      <c r="A55" s="2" t="s">
        <v>817</v>
      </c>
      <c r="B55" s="2">
        <v>7.0000000000000007E-2</v>
      </c>
      <c r="C55" s="2">
        <v>0.80333299999999996</v>
      </c>
      <c r="D55" s="2">
        <v>5.3332999999999998E-2</v>
      </c>
      <c r="E55" s="2">
        <v>0.70666700000000005</v>
      </c>
      <c r="F55" s="5">
        <f t="shared" si="0"/>
        <v>0.39232643965094383</v>
      </c>
      <c r="G55" s="5">
        <f t="shared" si="1"/>
        <v>0.18496760252162217</v>
      </c>
      <c r="H55" s="5">
        <f t="shared" si="2"/>
        <v>-3.5205713148224294</v>
      </c>
      <c r="I55" s="2" t="s">
        <v>11</v>
      </c>
      <c r="J55" s="2" t="s">
        <v>1654</v>
      </c>
      <c r="K55" s="2" t="s">
        <v>1653</v>
      </c>
      <c r="L55" s="2" t="s">
        <v>898</v>
      </c>
      <c r="M55" s="2" t="s">
        <v>898</v>
      </c>
      <c r="N55" s="2" t="s">
        <v>898</v>
      </c>
      <c r="O55" s="2" t="s">
        <v>898</v>
      </c>
      <c r="P55" s="2" t="s">
        <v>1412</v>
      </c>
      <c r="Q55" s="2" t="s">
        <v>917</v>
      </c>
      <c r="R55" s="2" t="s">
        <v>2645</v>
      </c>
      <c r="S55" s="2" t="s">
        <v>2644</v>
      </c>
      <c r="T55" s="2" t="s">
        <v>2643</v>
      </c>
      <c r="U55" s="2" t="s">
        <v>2642</v>
      </c>
      <c r="V55" s="2" t="s">
        <v>1694</v>
      </c>
      <c r="W55" s="2" t="s">
        <v>1693</v>
      </c>
      <c r="X55" s="2" t="s">
        <v>1692</v>
      </c>
    </row>
    <row r="56" spans="1:24">
      <c r="A56" s="2" t="s">
        <v>419</v>
      </c>
      <c r="B56" s="2">
        <v>5.3533330000000001</v>
      </c>
      <c r="C56" s="2">
        <v>6.2933329999999996</v>
      </c>
      <c r="D56" s="2">
        <v>53.68</v>
      </c>
      <c r="E56" s="2">
        <v>7.91</v>
      </c>
      <c r="F56" s="5">
        <f t="shared" si="0"/>
        <v>-3.3258753692355998</v>
      </c>
      <c r="G56" s="5">
        <f t="shared" si="1"/>
        <v>-0.3298534122460412</v>
      </c>
      <c r="H56" s="5">
        <f t="shared" si="2"/>
        <v>-0.23338688526216694</v>
      </c>
      <c r="I56" s="2" t="s">
        <v>11</v>
      </c>
      <c r="J56" s="2" t="s">
        <v>2641</v>
      </c>
      <c r="K56" s="2" t="s">
        <v>2640</v>
      </c>
      <c r="L56" s="2" t="s">
        <v>1902</v>
      </c>
      <c r="M56" s="2" t="s">
        <v>1901</v>
      </c>
      <c r="N56" s="2" t="s">
        <v>1900</v>
      </c>
      <c r="O56" s="2" t="s">
        <v>1899</v>
      </c>
      <c r="P56" s="2" t="s">
        <v>980</v>
      </c>
      <c r="Q56" s="2" t="s">
        <v>917</v>
      </c>
      <c r="R56" s="2" t="s">
        <v>2639</v>
      </c>
      <c r="S56" s="2" t="s">
        <v>2638</v>
      </c>
      <c r="T56" s="2" t="s">
        <v>1106</v>
      </c>
      <c r="U56" s="2" t="s">
        <v>1105</v>
      </c>
      <c r="V56" s="2" t="s">
        <v>975</v>
      </c>
      <c r="W56" s="2" t="s">
        <v>974</v>
      </c>
      <c r="X56" s="2" t="s">
        <v>96</v>
      </c>
    </row>
    <row r="57" spans="1:24">
      <c r="A57" s="2" t="s">
        <v>418</v>
      </c>
      <c r="B57" s="2">
        <v>18.573333000000002</v>
      </c>
      <c r="C57" s="2">
        <v>14.056666999999999</v>
      </c>
      <c r="D57" s="2">
        <v>58.04</v>
      </c>
      <c r="E57" s="2">
        <v>32.416666999999997</v>
      </c>
      <c r="F57" s="5">
        <f t="shared" si="0"/>
        <v>-1.6438147880785188</v>
      </c>
      <c r="G57" s="5">
        <f t="shared" si="1"/>
        <v>-1.2054812091052867</v>
      </c>
      <c r="H57" s="5">
        <f t="shared" si="2"/>
        <v>0.4019781762188418</v>
      </c>
      <c r="I57" s="2" t="s">
        <v>11</v>
      </c>
      <c r="J57" s="2" t="s">
        <v>898</v>
      </c>
      <c r="K57" s="2" t="s">
        <v>898</v>
      </c>
      <c r="L57" s="2" t="s">
        <v>898</v>
      </c>
      <c r="M57" s="2" t="s">
        <v>898</v>
      </c>
      <c r="N57" s="2" t="s">
        <v>898</v>
      </c>
      <c r="O57" s="2" t="s">
        <v>898</v>
      </c>
      <c r="P57" s="2" t="s">
        <v>2637</v>
      </c>
      <c r="Q57" s="2" t="s">
        <v>896</v>
      </c>
      <c r="R57" s="2" t="s">
        <v>2636</v>
      </c>
      <c r="S57" s="2" t="s">
        <v>2635</v>
      </c>
      <c r="T57" s="2" t="s">
        <v>898</v>
      </c>
      <c r="U57" s="2" t="s">
        <v>898</v>
      </c>
      <c r="V57" s="2" t="s">
        <v>898</v>
      </c>
      <c r="W57" s="2" t="s">
        <v>898</v>
      </c>
      <c r="X57" s="2" t="s">
        <v>898</v>
      </c>
    </row>
    <row r="58" spans="1:24">
      <c r="A58" s="2" t="s">
        <v>642</v>
      </c>
      <c r="B58" s="2">
        <v>1.5</v>
      </c>
      <c r="C58" s="2">
        <v>0.58666700000000005</v>
      </c>
      <c r="D58" s="2">
        <v>1.5733330000000001</v>
      </c>
      <c r="E58" s="2">
        <v>0.55666700000000002</v>
      </c>
      <c r="F58" s="5">
        <f t="shared" si="0"/>
        <v>-6.886155248904284E-2</v>
      </c>
      <c r="G58" s="5">
        <f t="shared" si="1"/>
        <v>7.5727281987116229E-2</v>
      </c>
      <c r="H58" s="5">
        <f t="shared" si="2"/>
        <v>1.3543487528668812</v>
      </c>
      <c r="I58" s="2" t="s">
        <v>11</v>
      </c>
      <c r="J58" s="2" t="s">
        <v>2157</v>
      </c>
      <c r="K58" s="2" t="s">
        <v>2156</v>
      </c>
      <c r="L58" s="2" t="s">
        <v>898</v>
      </c>
      <c r="M58" s="2" t="s">
        <v>898</v>
      </c>
      <c r="N58" s="2" t="s">
        <v>898</v>
      </c>
      <c r="O58" s="2" t="s">
        <v>898</v>
      </c>
      <c r="P58" s="2" t="s">
        <v>2634</v>
      </c>
      <c r="Q58" s="2" t="s">
        <v>896</v>
      </c>
      <c r="R58" s="2" t="s">
        <v>2633</v>
      </c>
      <c r="S58" s="2" t="s">
        <v>2632</v>
      </c>
      <c r="T58" s="2" t="s">
        <v>2631</v>
      </c>
      <c r="U58" s="2" t="s">
        <v>2630</v>
      </c>
      <c r="V58" s="2" t="s">
        <v>921</v>
      </c>
      <c r="W58" s="2" t="s">
        <v>12</v>
      </c>
      <c r="X58" s="2" t="s">
        <v>14</v>
      </c>
    </row>
    <row r="59" spans="1:24">
      <c r="A59" s="2" t="s">
        <v>321</v>
      </c>
      <c r="B59" s="2">
        <v>3.6766670000000001</v>
      </c>
      <c r="C59" s="2">
        <v>6.79</v>
      </c>
      <c r="D59" s="2">
        <v>10.39</v>
      </c>
      <c r="E59" s="2">
        <v>11.906667000000001</v>
      </c>
      <c r="F59" s="5">
        <f t="shared" si="0"/>
        <v>-1.4987252332366168</v>
      </c>
      <c r="G59" s="5">
        <f t="shared" si="1"/>
        <v>-0.81028614054433334</v>
      </c>
      <c r="H59" s="5">
        <f t="shared" si="2"/>
        <v>-0.88501305857713675</v>
      </c>
      <c r="I59" s="2" t="s">
        <v>11</v>
      </c>
      <c r="J59" s="2" t="s">
        <v>1312</v>
      </c>
      <c r="K59" s="2" t="s">
        <v>1311</v>
      </c>
      <c r="L59" s="2" t="s">
        <v>898</v>
      </c>
      <c r="M59" s="2" t="s">
        <v>898</v>
      </c>
      <c r="N59" s="2" t="s">
        <v>898</v>
      </c>
      <c r="O59" s="2" t="s">
        <v>898</v>
      </c>
      <c r="P59" s="2" t="s">
        <v>1890</v>
      </c>
      <c r="Q59" s="2" t="s">
        <v>896</v>
      </c>
      <c r="R59" s="2" t="s">
        <v>2629</v>
      </c>
      <c r="S59" s="2" t="s">
        <v>2628</v>
      </c>
      <c r="T59" s="2" t="s">
        <v>2144</v>
      </c>
      <c r="U59" s="2" t="s">
        <v>2143</v>
      </c>
      <c r="V59" s="2" t="s">
        <v>1258</v>
      </c>
      <c r="W59" s="2" t="s">
        <v>1257</v>
      </c>
      <c r="X59" s="2" t="s">
        <v>59</v>
      </c>
    </row>
    <row r="60" spans="1:24">
      <c r="A60" s="2" t="s">
        <v>416</v>
      </c>
      <c r="B60" s="2">
        <v>2.09</v>
      </c>
      <c r="C60" s="2">
        <v>6.2233330000000002</v>
      </c>
      <c r="D60" s="2">
        <v>5.0666669999999998</v>
      </c>
      <c r="E60" s="2">
        <v>13.373333000000001</v>
      </c>
      <c r="F60" s="5">
        <f t="shared" si="0"/>
        <v>-1.2775340704430533</v>
      </c>
      <c r="G60" s="5">
        <f t="shared" si="1"/>
        <v>-1.1035997196999183</v>
      </c>
      <c r="H60" s="5">
        <f t="shared" si="2"/>
        <v>-1.5741845021507255</v>
      </c>
      <c r="I60" s="2" t="s">
        <v>11</v>
      </c>
      <c r="J60" s="2" t="s">
        <v>900</v>
      </c>
      <c r="K60" s="2" t="s">
        <v>899</v>
      </c>
      <c r="L60" s="2" t="s">
        <v>898</v>
      </c>
      <c r="M60" s="2" t="s">
        <v>898</v>
      </c>
      <c r="N60" s="2" t="s">
        <v>898</v>
      </c>
      <c r="O60" s="2" t="s">
        <v>898</v>
      </c>
      <c r="P60" s="2" t="s">
        <v>2473</v>
      </c>
      <c r="Q60" s="2" t="s">
        <v>896</v>
      </c>
      <c r="R60" s="2" t="s">
        <v>2627</v>
      </c>
      <c r="S60" s="2" t="s">
        <v>2626</v>
      </c>
      <c r="T60" s="2" t="s">
        <v>2470</v>
      </c>
      <c r="U60" s="2" t="s">
        <v>2469</v>
      </c>
      <c r="V60" s="2" t="s">
        <v>891</v>
      </c>
      <c r="W60" s="2" t="s">
        <v>890</v>
      </c>
      <c r="X60" s="2" t="s">
        <v>889</v>
      </c>
    </row>
    <row r="61" spans="1:24">
      <c r="A61" s="2" t="s">
        <v>10</v>
      </c>
      <c r="B61" s="2">
        <v>1.4266669999999999</v>
      </c>
      <c r="C61" s="2">
        <v>0.67</v>
      </c>
      <c r="D61" s="2">
        <v>0.60666699999999996</v>
      </c>
      <c r="E61" s="2">
        <v>0.9</v>
      </c>
      <c r="F61" s="5">
        <f t="shared" si="0"/>
        <v>1.2336718905913269</v>
      </c>
      <c r="G61" s="5">
        <f t="shared" si="1"/>
        <v>-0.42576390587190222</v>
      </c>
      <c r="H61" s="5">
        <f t="shared" si="2"/>
        <v>1.0904156323004595</v>
      </c>
      <c r="I61" s="2" t="s">
        <v>11</v>
      </c>
      <c r="J61" s="2" t="s">
        <v>984</v>
      </c>
      <c r="K61" s="2" t="s">
        <v>983</v>
      </c>
      <c r="L61" s="2" t="s">
        <v>898</v>
      </c>
      <c r="M61" s="2" t="s">
        <v>898</v>
      </c>
      <c r="N61" s="2" t="s">
        <v>898</v>
      </c>
      <c r="O61" s="2" t="s">
        <v>898</v>
      </c>
      <c r="P61" s="2" t="s">
        <v>2625</v>
      </c>
      <c r="Q61" s="2" t="s">
        <v>917</v>
      </c>
      <c r="R61" s="2" t="s">
        <v>2624</v>
      </c>
      <c r="S61" s="2" t="s">
        <v>2623</v>
      </c>
      <c r="T61" s="2" t="s">
        <v>2622</v>
      </c>
      <c r="U61" s="2" t="s">
        <v>2621</v>
      </c>
      <c r="V61" s="2" t="s">
        <v>921</v>
      </c>
      <c r="W61" s="2" t="s">
        <v>12</v>
      </c>
      <c r="X61" s="2" t="s">
        <v>14</v>
      </c>
    </row>
    <row r="62" spans="1:24">
      <c r="A62" s="2" t="s">
        <v>640</v>
      </c>
      <c r="B62" s="2">
        <v>11.036667</v>
      </c>
      <c r="C62" s="2">
        <v>4.5433329999999996</v>
      </c>
      <c r="D62" s="2">
        <v>14.333333</v>
      </c>
      <c r="E62" s="2">
        <v>2.4866670000000002</v>
      </c>
      <c r="F62" s="5">
        <f t="shared" si="0"/>
        <v>-0.37706957195598728</v>
      </c>
      <c r="G62" s="5">
        <f t="shared" si="1"/>
        <v>0.86953772731219281</v>
      </c>
      <c r="H62" s="5">
        <f t="shared" si="2"/>
        <v>1.2804815980116135</v>
      </c>
      <c r="I62" s="2" t="s">
        <v>11</v>
      </c>
      <c r="J62" s="2" t="s">
        <v>2464</v>
      </c>
      <c r="K62" s="2" t="s">
        <v>2463</v>
      </c>
      <c r="L62" s="2" t="s">
        <v>898</v>
      </c>
      <c r="M62" s="2" t="s">
        <v>898</v>
      </c>
      <c r="N62" s="2" t="s">
        <v>898</v>
      </c>
      <c r="O62" s="2" t="s">
        <v>898</v>
      </c>
      <c r="P62" s="2" t="s">
        <v>1007</v>
      </c>
      <c r="Q62" s="2" t="s">
        <v>917</v>
      </c>
      <c r="R62" s="2" t="s">
        <v>2462</v>
      </c>
      <c r="S62" s="2" t="s">
        <v>2224</v>
      </c>
      <c r="T62" s="2" t="s">
        <v>2461</v>
      </c>
      <c r="U62" s="2" t="s">
        <v>2460</v>
      </c>
      <c r="V62" s="2" t="s">
        <v>921</v>
      </c>
      <c r="W62" s="2" t="s">
        <v>12</v>
      </c>
      <c r="X62" s="2" t="s">
        <v>14</v>
      </c>
    </row>
    <row r="63" spans="1:24">
      <c r="A63" s="2" t="s">
        <v>717</v>
      </c>
      <c r="B63" s="2">
        <v>13.93</v>
      </c>
      <c r="C63" s="2">
        <v>6.5733329999999999</v>
      </c>
      <c r="D63" s="2">
        <v>14.013332999999999</v>
      </c>
      <c r="E63" s="2">
        <v>8.36</v>
      </c>
      <c r="F63" s="5">
        <f t="shared" si="0"/>
        <v>-8.6048763225698814E-3</v>
      </c>
      <c r="G63" s="5">
        <f t="shared" si="1"/>
        <v>-0.34687786958310685</v>
      </c>
      <c r="H63" s="5">
        <f t="shared" si="2"/>
        <v>1.0834982801034772</v>
      </c>
      <c r="I63" s="2" t="s">
        <v>11</v>
      </c>
      <c r="J63" s="2" t="s">
        <v>984</v>
      </c>
      <c r="K63" s="2" t="s">
        <v>983</v>
      </c>
      <c r="L63" s="2" t="s">
        <v>898</v>
      </c>
      <c r="M63" s="2" t="s">
        <v>898</v>
      </c>
      <c r="N63" s="2" t="s">
        <v>898</v>
      </c>
      <c r="O63" s="2" t="s">
        <v>898</v>
      </c>
      <c r="P63" s="2" t="s">
        <v>1514</v>
      </c>
      <c r="Q63" s="2" t="s">
        <v>917</v>
      </c>
      <c r="R63" s="2" t="s">
        <v>2620</v>
      </c>
      <c r="S63" s="2" t="s">
        <v>2619</v>
      </c>
      <c r="T63" s="2" t="s">
        <v>1511</v>
      </c>
      <c r="U63" s="2" t="s">
        <v>1510</v>
      </c>
      <c r="V63" s="2" t="s">
        <v>1156</v>
      </c>
      <c r="W63" s="2" t="s">
        <v>44</v>
      </c>
      <c r="X63" s="2" t="s">
        <v>46</v>
      </c>
    </row>
    <row r="64" spans="1:24">
      <c r="A64" s="2" t="s">
        <v>639</v>
      </c>
      <c r="B64" s="2">
        <v>1.243333</v>
      </c>
      <c r="C64" s="2">
        <v>0.39333299999999999</v>
      </c>
      <c r="D64" s="2">
        <v>0.76666699999999999</v>
      </c>
      <c r="E64" s="2">
        <v>0.526667</v>
      </c>
      <c r="F64" s="5">
        <f t="shared" si="0"/>
        <v>0.69754075527072135</v>
      </c>
      <c r="G64" s="5">
        <f t="shared" si="1"/>
        <v>-0.42113983453653392</v>
      </c>
      <c r="H64" s="5">
        <f t="shared" si="2"/>
        <v>1.6603896067352666</v>
      </c>
      <c r="I64" s="2" t="s">
        <v>638</v>
      </c>
      <c r="J64" s="2" t="s">
        <v>1124</v>
      </c>
      <c r="K64" s="2" t="s">
        <v>1123</v>
      </c>
      <c r="L64" s="2" t="s">
        <v>1122</v>
      </c>
      <c r="M64" s="2" t="s">
        <v>1121</v>
      </c>
      <c r="N64" s="2" t="s">
        <v>898</v>
      </c>
      <c r="O64" s="2" t="s">
        <v>898</v>
      </c>
      <c r="P64" s="2" t="s">
        <v>1120</v>
      </c>
      <c r="Q64" s="2" t="s">
        <v>917</v>
      </c>
      <c r="R64" s="2" t="s">
        <v>2618</v>
      </c>
      <c r="S64" s="2" t="s">
        <v>2617</v>
      </c>
      <c r="T64" s="2" t="s">
        <v>2406</v>
      </c>
      <c r="U64" s="2" t="s">
        <v>2405</v>
      </c>
      <c r="V64" s="2" t="s">
        <v>1023</v>
      </c>
      <c r="W64" s="2" t="s">
        <v>1022</v>
      </c>
      <c r="X64" s="2" t="s">
        <v>1021</v>
      </c>
    </row>
    <row r="65" spans="1:24">
      <c r="A65" s="2" t="s">
        <v>319</v>
      </c>
      <c r="B65" s="2">
        <v>6.3666669999999996</v>
      </c>
      <c r="C65" s="2">
        <v>11.506667</v>
      </c>
      <c r="D65" s="2">
        <v>13.76</v>
      </c>
      <c r="E65" s="2">
        <v>7.6066669999999998</v>
      </c>
      <c r="F65" s="5">
        <f t="shared" si="0"/>
        <v>-1.1118702569663732</v>
      </c>
      <c r="G65" s="5">
        <f t="shared" si="1"/>
        <v>0.5971336514626524</v>
      </c>
      <c r="H65" s="5">
        <f t="shared" si="2"/>
        <v>-0.85385979251509336</v>
      </c>
      <c r="I65" s="2" t="s">
        <v>296</v>
      </c>
      <c r="J65" s="2" t="s">
        <v>2616</v>
      </c>
      <c r="K65" s="2" t="s">
        <v>2615</v>
      </c>
      <c r="L65" s="2" t="s">
        <v>898</v>
      </c>
      <c r="M65" s="2" t="s">
        <v>898</v>
      </c>
      <c r="N65" s="2" t="s">
        <v>898</v>
      </c>
      <c r="O65" s="2" t="s">
        <v>898</v>
      </c>
      <c r="P65" s="2" t="s">
        <v>2272</v>
      </c>
      <c r="Q65" s="2" t="s">
        <v>896</v>
      </c>
      <c r="R65" s="2" t="s">
        <v>2614</v>
      </c>
      <c r="S65" s="2" t="s">
        <v>2613</v>
      </c>
      <c r="T65" s="2" t="s">
        <v>2441</v>
      </c>
      <c r="U65" s="2" t="s">
        <v>2440</v>
      </c>
      <c r="V65" s="2" t="s">
        <v>1941</v>
      </c>
      <c r="W65" s="2" t="s">
        <v>1940</v>
      </c>
      <c r="X65" s="2" t="s">
        <v>1939</v>
      </c>
    </row>
    <row r="66" spans="1:24">
      <c r="A66" s="2" t="s">
        <v>414</v>
      </c>
      <c r="B66" s="2">
        <v>0.66</v>
      </c>
      <c r="C66" s="2">
        <v>0.11</v>
      </c>
      <c r="D66" s="2">
        <v>1.326667</v>
      </c>
      <c r="E66" s="2">
        <v>0.156667</v>
      </c>
      <c r="F66" s="5">
        <f t="shared" si="0"/>
        <v>-1.0072683629501848</v>
      </c>
      <c r="G66" s="5">
        <f t="shared" si="1"/>
        <v>-0.51019780187983521</v>
      </c>
      <c r="H66" s="5">
        <f t="shared" si="2"/>
        <v>2.5849625007211561</v>
      </c>
      <c r="I66" s="2" t="s">
        <v>406</v>
      </c>
      <c r="J66" s="2" t="s">
        <v>1234</v>
      </c>
      <c r="K66" s="2" t="s">
        <v>1233</v>
      </c>
      <c r="L66" s="2" t="s">
        <v>898</v>
      </c>
      <c r="M66" s="2" t="s">
        <v>898</v>
      </c>
      <c r="N66" s="2" t="s">
        <v>898</v>
      </c>
      <c r="O66" s="2" t="s">
        <v>898</v>
      </c>
      <c r="P66" s="2" t="s">
        <v>2439</v>
      </c>
      <c r="Q66" s="2" t="s">
        <v>917</v>
      </c>
      <c r="R66" s="2" t="s">
        <v>2612</v>
      </c>
      <c r="S66" s="2" t="s">
        <v>2611</v>
      </c>
      <c r="T66" s="2" t="s">
        <v>2436</v>
      </c>
      <c r="U66" s="2" t="s">
        <v>2435</v>
      </c>
      <c r="V66" s="2" t="s">
        <v>1134</v>
      </c>
      <c r="W66" s="2" t="s">
        <v>1133</v>
      </c>
      <c r="X66" s="2" t="s">
        <v>76</v>
      </c>
    </row>
    <row r="67" spans="1:24">
      <c r="A67" s="2" t="s">
        <v>636</v>
      </c>
      <c r="B67" s="2">
        <v>2.6</v>
      </c>
      <c r="C67" s="2">
        <v>0.776667</v>
      </c>
      <c r="D67" s="2">
        <v>1.5733330000000001</v>
      </c>
      <c r="E67" s="2">
        <v>0.62333300000000003</v>
      </c>
      <c r="F67" s="5">
        <f t="shared" ref="F67:F130" si="3">LOG(B67/D67, 2)</f>
        <v>0.72468757004353079</v>
      </c>
      <c r="G67" s="5">
        <f t="shared" ref="G67:G130" si="4">LOG(C67/E67, 2)</f>
        <v>0.31729307544381213</v>
      </c>
      <c r="H67" s="5">
        <f t="shared" ref="H67:H130" si="5">LOG(B67/C67, 2)</f>
        <v>1.7431435499130425</v>
      </c>
      <c r="I67" s="2" t="s">
        <v>11</v>
      </c>
      <c r="J67" s="2" t="s">
        <v>1124</v>
      </c>
      <c r="K67" s="2" t="s">
        <v>1123</v>
      </c>
      <c r="L67" s="2" t="s">
        <v>1122</v>
      </c>
      <c r="M67" s="2" t="s">
        <v>1121</v>
      </c>
      <c r="N67" s="2" t="s">
        <v>898</v>
      </c>
      <c r="O67" s="2" t="s">
        <v>898</v>
      </c>
      <c r="P67" s="2" t="s">
        <v>1120</v>
      </c>
      <c r="Q67" s="2" t="s">
        <v>917</v>
      </c>
      <c r="R67" s="2" t="s">
        <v>2610</v>
      </c>
      <c r="S67" s="2" t="s">
        <v>2609</v>
      </c>
      <c r="T67" s="2" t="s">
        <v>2428</v>
      </c>
      <c r="U67" s="2" t="s">
        <v>2427</v>
      </c>
      <c r="V67" s="2" t="s">
        <v>1023</v>
      </c>
      <c r="W67" s="2" t="s">
        <v>1022</v>
      </c>
      <c r="X67" s="2" t="s">
        <v>1021</v>
      </c>
    </row>
    <row r="68" spans="1:24">
      <c r="A68" s="2" t="s">
        <v>318</v>
      </c>
      <c r="B68" s="2">
        <v>0.89</v>
      </c>
      <c r="C68" s="2">
        <v>0.55666700000000002</v>
      </c>
      <c r="D68" s="2">
        <v>2.996667</v>
      </c>
      <c r="E68" s="2">
        <v>1.1533329999999999</v>
      </c>
      <c r="F68" s="5">
        <f t="shared" si="3"/>
        <v>-1.7514815343046422</v>
      </c>
      <c r="G68" s="5">
        <f t="shared" si="4"/>
        <v>-1.0509226543097401</v>
      </c>
      <c r="H68" s="5">
        <f t="shared" si="5"/>
        <v>0.67699077532451424</v>
      </c>
      <c r="I68" s="2" t="s">
        <v>293</v>
      </c>
      <c r="J68" s="2" t="s">
        <v>1414</v>
      </c>
      <c r="K68" s="2" t="s">
        <v>1413</v>
      </c>
      <c r="L68" s="2" t="s">
        <v>898</v>
      </c>
      <c r="M68" s="2" t="s">
        <v>898</v>
      </c>
      <c r="N68" s="2" t="s">
        <v>898</v>
      </c>
      <c r="O68" s="2" t="s">
        <v>898</v>
      </c>
      <c r="P68" s="2" t="s">
        <v>1412</v>
      </c>
      <c r="Q68" s="2" t="s">
        <v>917</v>
      </c>
      <c r="R68" s="2" t="s">
        <v>2608</v>
      </c>
      <c r="S68" s="2" t="s">
        <v>2607</v>
      </c>
      <c r="T68" s="2" t="s">
        <v>2422</v>
      </c>
      <c r="U68" s="2" t="s">
        <v>2421</v>
      </c>
      <c r="V68" s="2" t="s">
        <v>1647</v>
      </c>
      <c r="W68" s="2" t="s">
        <v>1646</v>
      </c>
      <c r="X68" s="2" t="s">
        <v>1645</v>
      </c>
    </row>
    <row r="69" spans="1:24">
      <c r="A69" s="2" t="s">
        <v>317</v>
      </c>
      <c r="B69" s="2">
        <v>0.59666699999999995</v>
      </c>
      <c r="C69" s="2">
        <v>0.56666700000000003</v>
      </c>
      <c r="D69" s="2">
        <v>8.5633330000000001</v>
      </c>
      <c r="E69" s="2">
        <v>0.79666700000000001</v>
      </c>
      <c r="F69" s="5">
        <f t="shared" si="3"/>
        <v>-3.8431745355040565</v>
      </c>
      <c r="G69" s="5">
        <f t="shared" si="4"/>
        <v>-0.49147562683712076</v>
      </c>
      <c r="H69" s="5">
        <f t="shared" si="5"/>
        <v>7.4424798457320335E-2</v>
      </c>
      <c r="I69" s="2" t="s">
        <v>291</v>
      </c>
      <c r="J69" s="2" t="s">
        <v>2501</v>
      </c>
      <c r="K69" s="2" t="s">
        <v>2500</v>
      </c>
      <c r="L69" s="2" t="s">
        <v>982</v>
      </c>
      <c r="M69" s="2" t="s">
        <v>981</v>
      </c>
      <c r="N69" s="2" t="s">
        <v>898</v>
      </c>
      <c r="O69" s="2" t="s">
        <v>898</v>
      </c>
      <c r="P69" s="2" t="s">
        <v>980</v>
      </c>
      <c r="Q69" s="2" t="s">
        <v>917</v>
      </c>
      <c r="R69" s="2" t="s">
        <v>2606</v>
      </c>
      <c r="S69" s="2" t="s">
        <v>2605</v>
      </c>
      <c r="T69" s="2" t="s">
        <v>2416</v>
      </c>
      <c r="U69" s="2" t="s">
        <v>2415</v>
      </c>
      <c r="V69" s="2" t="s">
        <v>975</v>
      </c>
      <c r="W69" s="2" t="s">
        <v>974</v>
      </c>
      <c r="X69" s="2" t="s">
        <v>96</v>
      </c>
    </row>
    <row r="70" spans="1:24">
      <c r="A70" s="2" t="s">
        <v>634</v>
      </c>
      <c r="B70" s="2">
        <v>1.24</v>
      </c>
      <c r="C70" s="2">
        <v>0.33333299999999999</v>
      </c>
      <c r="D70" s="2">
        <v>0.84</v>
      </c>
      <c r="E70" s="2">
        <v>0.183333</v>
      </c>
      <c r="F70" s="5">
        <f t="shared" si="3"/>
        <v>0.561878887608115</v>
      </c>
      <c r="G70" s="5">
        <f t="shared" si="4"/>
        <v>0.86249765663858013</v>
      </c>
      <c r="H70" s="5">
        <f t="shared" si="5"/>
        <v>1.895304064029069</v>
      </c>
      <c r="I70" s="2" t="s">
        <v>11</v>
      </c>
      <c r="J70" s="2" t="s">
        <v>1124</v>
      </c>
      <c r="K70" s="2" t="s">
        <v>1123</v>
      </c>
      <c r="L70" s="2" t="s">
        <v>1122</v>
      </c>
      <c r="M70" s="2" t="s">
        <v>1121</v>
      </c>
      <c r="N70" s="2" t="s">
        <v>898</v>
      </c>
      <c r="O70" s="2" t="s">
        <v>898</v>
      </c>
      <c r="P70" s="2" t="s">
        <v>1120</v>
      </c>
      <c r="Q70" s="2" t="s">
        <v>917</v>
      </c>
      <c r="R70" s="2" t="s">
        <v>2604</v>
      </c>
      <c r="S70" s="2" t="s">
        <v>2603</v>
      </c>
      <c r="T70" s="2" t="s">
        <v>2412</v>
      </c>
      <c r="U70" s="2" t="s">
        <v>2411</v>
      </c>
      <c r="V70" s="2" t="s">
        <v>1023</v>
      </c>
      <c r="W70" s="2" t="s">
        <v>1022</v>
      </c>
      <c r="X70" s="2" t="s">
        <v>1021</v>
      </c>
    </row>
    <row r="71" spans="1:24">
      <c r="A71" s="2" t="s">
        <v>633</v>
      </c>
      <c r="B71" s="2">
        <v>0.67333299999999996</v>
      </c>
      <c r="C71" s="2">
        <v>6.3333E-2</v>
      </c>
      <c r="D71" s="2">
        <v>1.21</v>
      </c>
      <c r="E71" s="2">
        <v>0.23</v>
      </c>
      <c r="F71" s="5">
        <f t="shared" si="3"/>
        <v>-0.8456149694495988</v>
      </c>
      <c r="G71" s="5">
        <f t="shared" si="4"/>
        <v>-1.8606045364863597</v>
      </c>
      <c r="H71" s="5">
        <f t="shared" si="5"/>
        <v>3.410290848254343</v>
      </c>
      <c r="I71" s="2" t="s">
        <v>11</v>
      </c>
      <c r="J71" s="2" t="s">
        <v>1124</v>
      </c>
      <c r="K71" s="2" t="s">
        <v>1123</v>
      </c>
      <c r="L71" s="2" t="s">
        <v>1122</v>
      </c>
      <c r="M71" s="2" t="s">
        <v>1121</v>
      </c>
      <c r="N71" s="2" t="s">
        <v>898</v>
      </c>
      <c r="O71" s="2" t="s">
        <v>898</v>
      </c>
      <c r="P71" s="2" t="s">
        <v>898</v>
      </c>
      <c r="Q71" s="2" t="s">
        <v>898</v>
      </c>
      <c r="R71" s="2" t="s">
        <v>2602</v>
      </c>
      <c r="S71" s="2" t="s">
        <v>2601</v>
      </c>
      <c r="T71" s="2" t="s">
        <v>2027</v>
      </c>
      <c r="U71" s="2" t="s">
        <v>2026</v>
      </c>
      <c r="V71" s="2" t="s">
        <v>1023</v>
      </c>
      <c r="W71" s="2" t="s">
        <v>1022</v>
      </c>
      <c r="X71" s="2" t="s">
        <v>1021</v>
      </c>
    </row>
    <row r="72" spans="1:24">
      <c r="A72" s="2" t="s">
        <v>316</v>
      </c>
      <c r="B72" s="2">
        <v>0.16666700000000001</v>
      </c>
      <c r="C72" s="2">
        <v>0.05</v>
      </c>
      <c r="D72" s="2">
        <v>0.87333300000000003</v>
      </c>
      <c r="E72" s="2">
        <v>0.48666700000000002</v>
      </c>
      <c r="F72" s="5">
        <f t="shared" si="3"/>
        <v>-2.3895633757284616</v>
      </c>
      <c r="G72" s="5">
        <f t="shared" si="4"/>
        <v>-3.2829349514184485</v>
      </c>
      <c r="H72" s="5">
        <f t="shared" si="5"/>
        <v>1.7369684795534026</v>
      </c>
      <c r="I72" s="2" t="s">
        <v>11</v>
      </c>
      <c r="J72" s="2" t="s">
        <v>1124</v>
      </c>
      <c r="K72" s="2" t="s">
        <v>1123</v>
      </c>
      <c r="L72" s="2" t="s">
        <v>1122</v>
      </c>
      <c r="M72" s="2" t="s">
        <v>1121</v>
      </c>
      <c r="N72" s="2" t="s">
        <v>898</v>
      </c>
      <c r="O72" s="2" t="s">
        <v>898</v>
      </c>
      <c r="P72" s="2" t="s">
        <v>898</v>
      </c>
      <c r="Q72" s="2" t="s">
        <v>898</v>
      </c>
      <c r="R72" s="2" t="s">
        <v>2600</v>
      </c>
      <c r="S72" s="2" t="s">
        <v>2599</v>
      </c>
      <c r="T72" s="2" t="s">
        <v>2027</v>
      </c>
      <c r="U72" s="2" t="s">
        <v>2026</v>
      </c>
      <c r="V72" s="2" t="s">
        <v>1023</v>
      </c>
      <c r="W72" s="2" t="s">
        <v>1022</v>
      </c>
      <c r="X72" s="2" t="s">
        <v>1021</v>
      </c>
    </row>
    <row r="73" spans="1:24">
      <c r="A73" s="2" t="s">
        <v>412</v>
      </c>
      <c r="B73" s="2">
        <v>0.403333</v>
      </c>
      <c r="C73" s="2">
        <v>1.306667</v>
      </c>
      <c r="D73" s="2">
        <v>1.236667</v>
      </c>
      <c r="E73" s="2">
        <v>2.0633330000000001</v>
      </c>
      <c r="F73" s="5">
        <f t="shared" si="3"/>
        <v>-1.6164137205231881</v>
      </c>
      <c r="G73" s="5">
        <f t="shared" si="4"/>
        <v>-0.65908515399596967</v>
      </c>
      <c r="H73" s="5">
        <f t="shared" si="5"/>
        <v>-1.6958481671854597</v>
      </c>
      <c r="I73" s="2" t="s">
        <v>11</v>
      </c>
      <c r="J73" s="2" t="s">
        <v>900</v>
      </c>
      <c r="K73" s="2" t="s">
        <v>899</v>
      </c>
      <c r="L73" s="2" t="s">
        <v>898</v>
      </c>
      <c r="M73" s="2" t="s">
        <v>898</v>
      </c>
      <c r="N73" s="2" t="s">
        <v>898</v>
      </c>
      <c r="O73" s="2" t="s">
        <v>898</v>
      </c>
      <c r="P73" s="2" t="s">
        <v>2598</v>
      </c>
      <c r="Q73" s="2" t="s">
        <v>2597</v>
      </c>
      <c r="R73" s="2" t="s">
        <v>2596</v>
      </c>
      <c r="S73" s="2" t="s">
        <v>2595</v>
      </c>
      <c r="T73" s="2" t="s">
        <v>2594</v>
      </c>
      <c r="U73" s="2" t="s">
        <v>2593</v>
      </c>
      <c r="V73" s="2" t="s">
        <v>891</v>
      </c>
      <c r="W73" s="2" t="s">
        <v>890</v>
      </c>
      <c r="X73" s="2" t="s">
        <v>889</v>
      </c>
    </row>
    <row r="74" spans="1:24">
      <c r="A74" s="2" t="s">
        <v>816</v>
      </c>
      <c r="B74" s="2">
        <v>0.37333300000000003</v>
      </c>
      <c r="C74" s="2">
        <v>0.85</v>
      </c>
      <c r="D74" s="2">
        <v>0.49333300000000002</v>
      </c>
      <c r="E74" s="2">
        <v>0.906667</v>
      </c>
      <c r="F74" s="5">
        <f t="shared" si="3"/>
        <v>-0.40209875689821706</v>
      </c>
      <c r="G74" s="5">
        <f t="shared" si="4"/>
        <v>-9.3109934793972504E-2</v>
      </c>
      <c r="H74" s="5">
        <f t="shared" si="5"/>
        <v>-1.1869998029224009</v>
      </c>
      <c r="I74" s="2" t="s">
        <v>815</v>
      </c>
      <c r="J74" s="2" t="s">
        <v>2592</v>
      </c>
      <c r="K74" s="2" t="s">
        <v>2591</v>
      </c>
      <c r="L74" s="2" t="s">
        <v>2383</v>
      </c>
      <c r="M74" s="2" t="s">
        <v>2382</v>
      </c>
      <c r="N74" s="2" t="s">
        <v>1171</v>
      </c>
      <c r="O74" s="2" t="s">
        <v>1170</v>
      </c>
      <c r="P74" s="2" t="s">
        <v>2381</v>
      </c>
      <c r="Q74" s="2" t="s">
        <v>917</v>
      </c>
      <c r="R74" s="2" t="s">
        <v>2590</v>
      </c>
      <c r="S74" s="2" t="s">
        <v>1107</v>
      </c>
      <c r="T74" s="2" t="s">
        <v>2378</v>
      </c>
      <c r="U74" s="2" t="s">
        <v>2377</v>
      </c>
      <c r="V74" s="2" t="s">
        <v>2376</v>
      </c>
      <c r="W74" s="2" t="s">
        <v>2375</v>
      </c>
      <c r="X74" s="2" t="s">
        <v>2374</v>
      </c>
    </row>
    <row r="75" spans="1:24">
      <c r="A75" s="2" t="s">
        <v>469</v>
      </c>
      <c r="B75" s="2">
        <v>1.6533329999999999</v>
      </c>
      <c r="C75" s="2">
        <v>10.406667000000001</v>
      </c>
      <c r="D75" s="2">
        <v>2.523333</v>
      </c>
      <c r="E75" s="2">
        <v>17.456666999999999</v>
      </c>
      <c r="F75" s="5">
        <f t="shared" si="3"/>
        <v>-0.60995327988422221</v>
      </c>
      <c r="G75" s="5">
        <f t="shared" si="4"/>
        <v>-0.74627004880895897</v>
      </c>
      <c r="H75" s="5">
        <f t="shared" si="5"/>
        <v>-2.6540588486676016</v>
      </c>
      <c r="I75" s="2" t="s">
        <v>468</v>
      </c>
      <c r="J75" s="2" t="s">
        <v>2589</v>
      </c>
      <c r="K75" s="2" t="s">
        <v>2588</v>
      </c>
      <c r="L75" s="2" t="s">
        <v>2587</v>
      </c>
      <c r="M75" s="2" t="s">
        <v>458</v>
      </c>
      <c r="N75" s="2" t="s">
        <v>898</v>
      </c>
      <c r="O75" s="2" t="s">
        <v>898</v>
      </c>
      <c r="P75" s="2" t="s">
        <v>2586</v>
      </c>
      <c r="Q75" s="2" t="s">
        <v>917</v>
      </c>
      <c r="R75" s="2" t="s">
        <v>2585</v>
      </c>
      <c r="S75" s="2" t="s">
        <v>2584</v>
      </c>
      <c r="T75" s="2" t="s">
        <v>2583</v>
      </c>
      <c r="U75" s="2" t="s">
        <v>2582</v>
      </c>
      <c r="V75" s="2" t="s">
        <v>995</v>
      </c>
      <c r="W75" s="2" t="s">
        <v>458</v>
      </c>
      <c r="X75" s="2" t="s">
        <v>41</v>
      </c>
    </row>
    <row r="76" spans="1:24">
      <c r="A76" s="2" t="s">
        <v>813</v>
      </c>
      <c r="B76" s="2">
        <v>0.126667</v>
      </c>
      <c r="C76" s="2">
        <v>0.65</v>
      </c>
      <c r="D76" s="2">
        <v>0.4</v>
      </c>
      <c r="E76" s="2">
        <v>0.48333300000000001</v>
      </c>
      <c r="F76" s="5">
        <f t="shared" si="3"/>
        <v>-1.6589592856040316</v>
      </c>
      <c r="G76" s="5">
        <f t="shared" si="4"/>
        <v>0.42742221869711655</v>
      </c>
      <c r="H76" s="5">
        <f t="shared" si="5"/>
        <v>-2.3593990037451236</v>
      </c>
      <c r="I76" s="2" t="s">
        <v>11</v>
      </c>
      <c r="J76" s="2" t="s">
        <v>1124</v>
      </c>
      <c r="K76" s="2" t="s">
        <v>1123</v>
      </c>
      <c r="L76" s="2" t="s">
        <v>1122</v>
      </c>
      <c r="M76" s="2" t="s">
        <v>1121</v>
      </c>
      <c r="N76" s="2" t="s">
        <v>898</v>
      </c>
      <c r="O76" s="2" t="s">
        <v>898</v>
      </c>
      <c r="P76" s="2" t="s">
        <v>1120</v>
      </c>
      <c r="Q76" s="2" t="s">
        <v>917</v>
      </c>
      <c r="R76" s="2" t="s">
        <v>2581</v>
      </c>
      <c r="S76" s="2" t="s">
        <v>2580</v>
      </c>
      <c r="T76" s="2" t="s">
        <v>2579</v>
      </c>
      <c r="U76" s="2" t="s">
        <v>2578</v>
      </c>
      <c r="V76" s="2" t="s">
        <v>1023</v>
      </c>
      <c r="W76" s="2" t="s">
        <v>1022</v>
      </c>
      <c r="X76" s="2" t="s">
        <v>1021</v>
      </c>
    </row>
    <row r="77" spans="1:24">
      <c r="A77" s="2" t="s">
        <v>715</v>
      </c>
      <c r="B77" s="2">
        <v>4.17</v>
      </c>
      <c r="C77" s="2">
        <v>0.1</v>
      </c>
      <c r="D77" s="2">
        <v>4.056667</v>
      </c>
      <c r="E77" s="2">
        <v>0.12</v>
      </c>
      <c r="F77" s="5">
        <f t="shared" si="3"/>
        <v>3.9752502906899689E-2</v>
      </c>
      <c r="G77" s="5">
        <f t="shared" si="4"/>
        <v>-0.26303440583379378</v>
      </c>
      <c r="H77" s="5">
        <f t="shared" si="5"/>
        <v>5.3819754785573011</v>
      </c>
      <c r="I77" s="2" t="s">
        <v>11</v>
      </c>
      <c r="J77" s="2" t="s">
        <v>2577</v>
      </c>
      <c r="K77" s="2" t="s">
        <v>2576</v>
      </c>
      <c r="L77" s="2" t="s">
        <v>898</v>
      </c>
      <c r="M77" s="2" t="s">
        <v>898</v>
      </c>
      <c r="N77" s="2" t="s">
        <v>898</v>
      </c>
      <c r="O77" s="2" t="s">
        <v>898</v>
      </c>
      <c r="P77" s="2" t="s">
        <v>2575</v>
      </c>
      <c r="Q77" s="2" t="s">
        <v>2574</v>
      </c>
      <c r="R77" s="2" t="s">
        <v>2573</v>
      </c>
      <c r="S77" s="2" t="s">
        <v>2572</v>
      </c>
      <c r="T77" s="2" t="s">
        <v>2571</v>
      </c>
      <c r="U77" s="2" t="s">
        <v>2570</v>
      </c>
      <c r="V77" s="2" t="s">
        <v>2569</v>
      </c>
      <c r="W77" s="2" t="s">
        <v>2568</v>
      </c>
      <c r="X77" s="2" t="s">
        <v>2567</v>
      </c>
    </row>
    <row r="78" spans="1:24">
      <c r="A78" s="2" t="s">
        <v>811</v>
      </c>
      <c r="B78" s="2">
        <v>0</v>
      </c>
      <c r="C78" s="2">
        <v>6.8033330000000003</v>
      </c>
      <c r="D78" s="2">
        <v>0</v>
      </c>
      <c r="E78" s="2">
        <v>4.8666669999999996</v>
      </c>
      <c r="F78" s="5" t="e">
        <f t="shared" si="3"/>
        <v>#DIV/0!</v>
      </c>
      <c r="G78" s="5">
        <f t="shared" si="4"/>
        <v>0.48330764376491736</v>
      </c>
      <c r="H78" s="5" t="e">
        <f t="shared" si="5"/>
        <v>#NUM!</v>
      </c>
      <c r="I78" s="2" t="s">
        <v>11</v>
      </c>
      <c r="J78" s="2" t="s">
        <v>900</v>
      </c>
      <c r="K78" s="2" t="s">
        <v>899</v>
      </c>
      <c r="L78" s="2" t="s">
        <v>898</v>
      </c>
      <c r="M78" s="2" t="s">
        <v>898</v>
      </c>
      <c r="N78" s="2" t="s">
        <v>898</v>
      </c>
      <c r="O78" s="2" t="s">
        <v>898</v>
      </c>
      <c r="P78" s="2" t="s">
        <v>2566</v>
      </c>
      <c r="Q78" s="2" t="s">
        <v>896</v>
      </c>
      <c r="R78" s="2" t="s">
        <v>2565</v>
      </c>
      <c r="S78" s="2" t="s">
        <v>2564</v>
      </c>
      <c r="T78" s="2" t="s">
        <v>2563</v>
      </c>
      <c r="U78" s="2" t="s">
        <v>2562</v>
      </c>
      <c r="V78" s="2" t="s">
        <v>1258</v>
      </c>
      <c r="W78" s="2" t="s">
        <v>1257</v>
      </c>
      <c r="X78" s="2" t="s">
        <v>59</v>
      </c>
    </row>
    <row r="79" spans="1:24">
      <c r="A79" s="2" t="s">
        <v>810</v>
      </c>
      <c r="B79" s="2">
        <v>0.42666700000000002</v>
      </c>
      <c r="C79" s="2">
        <v>1.2933330000000001</v>
      </c>
      <c r="D79" s="2">
        <v>0.43666700000000003</v>
      </c>
      <c r="E79" s="2">
        <v>1.423333</v>
      </c>
      <c r="F79" s="5">
        <f t="shared" si="3"/>
        <v>-3.3422975725893971E-2</v>
      </c>
      <c r="G79" s="5">
        <f t="shared" si="4"/>
        <v>-0.13817945139429857</v>
      </c>
      <c r="H79" s="5">
        <f t="shared" si="5"/>
        <v>-1.5999113432534005</v>
      </c>
      <c r="I79" s="2" t="s">
        <v>11</v>
      </c>
      <c r="J79" s="2" t="s">
        <v>984</v>
      </c>
      <c r="K79" s="2" t="s">
        <v>983</v>
      </c>
      <c r="L79" s="2" t="s">
        <v>1122</v>
      </c>
      <c r="M79" s="2" t="s">
        <v>1121</v>
      </c>
      <c r="N79" s="2" t="s">
        <v>898</v>
      </c>
      <c r="O79" s="2" t="s">
        <v>898</v>
      </c>
      <c r="P79" s="2" t="s">
        <v>1120</v>
      </c>
      <c r="Q79" s="2" t="s">
        <v>917</v>
      </c>
      <c r="R79" s="2" t="s">
        <v>2561</v>
      </c>
      <c r="S79" s="2" t="s">
        <v>2560</v>
      </c>
      <c r="T79" s="2" t="s">
        <v>2559</v>
      </c>
      <c r="U79" s="2" t="s">
        <v>2558</v>
      </c>
      <c r="V79" s="2" t="s">
        <v>1023</v>
      </c>
      <c r="W79" s="2" t="s">
        <v>1022</v>
      </c>
      <c r="X79" s="2" t="s">
        <v>1021</v>
      </c>
    </row>
    <row r="80" spans="1:24">
      <c r="A80" s="2" t="s">
        <v>314</v>
      </c>
      <c r="B80" s="2">
        <v>3.81</v>
      </c>
      <c r="C80" s="2">
        <v>6.7066670000000004</v>
      </c>
      <c r="D80" s="2">
        <v>10.113333000000001</v>
      </c>
      <c r="E80" s="2">
        <v>12.793333000000001</v>
      </c>
      <c r="F80" s="5">
        <f t="shared" si="3"/>
        <v>-1.4083956344816302</v>
      </c>
      <c r="G80" s="5">
        <f t="shared" si="4"/>
        <v>-0.93172429709556814</v>
      </c>
      <c r="H80" s="5">
        <f t="shared" si="5"/>
        <v>-0.81580497329557211</v>
      </c>
      <c r="I80" s="2" t="s">
        <v>11</v>
      </c>
      <c r="J80" s="2" t="s">
        <v>1312</v>
      </c>
      <c r="K80" s="2" t="s">
        <v>1311</v>
      </c>
      <c r="L80" s="2" t="s">
        <v>898</v>
      </c>
      <c r="M80" s="2" t="s">
        <v>898</v>
      </c>
      <c r="N80" s="2" t="s">
        <v>898</v>
      </c>
      <c r="O80" s="2" t="s">
        <v>898</v>
      </c>
      <c r="P80" s="2" t="s">
        <v>1890</v>
      </c>
      <c r="Q80" s="2" t="s">
        <v>896</v>
      </c>
      <c r="R80" s="2" t="s">
        <v>2557</v>
      </c>
      <c r="S80" s="2" t="s">
        <v>1990</v>
      </c>
      <c r="T80" s="2" t="s">
        <v>2144</v>
      </c>
      <c r="U80" s="2" t="s">
        <v>2143</v>
      </c>
      <c r="V80" s="2" t="s">
        <v>1258</v>
      </c>
      <c r="W80" s="2" t="s">
        <v>1257</v>
      </c>
      <c r="X80" s="2" t="s">
        <v>59</v>
      </c>
    </row>
    <row r="81" spans="1:24">
      <c r="A81" s="2" t="s">
        <v>312</v>
      </c>
      <c r="B81" s="2">
        <v>7.0000000000000007E-2</v>
      </c>
      <c r="C81" s="2">
        <v>0.106667</v>
      </c>
      <c r="D81" s="2">
        <v>0.343333</v>
      </c>
      <c r="E81" s="2">
        <v>0.156667</v>
      </c>
      <c r="F81" s="5">
        <f t="shared" si="3"/>
        <v>-2.2941817037289809</v>
      </c>
      <c r="G81" s="5">
        <f t="shared" si="4"/>
        <v>-0.55458741282333046</v>
      </c>
      <c r="H81" s="5">
        <f t="shared" si="5"/>
        <v>-0.607687085636198</v>
      </c>
      <c r="I81" s="2" t="s">
        <v>311</v>
      </c>
      <c r="J81" s="2" t="s">
        <v>2556</v>
      </c>
      <c r="K81" s="2" t="s">
        <v>2555</v>
      </c>
      <c r="L81" s="2" t="s">
        <v>1821</v>
      </c>
      <c r="M81" s="2" t="s">
        <v>1820</v>
      </c>
      <c r="N81" s="2" t="s">
        <v>898</v>
      </c>
      <c r="O81" s="2" t="s">
        <v>898</v>
      </c>
      <c r="P81" s="2" t="s">
        <v>2554</v>
      </c>
      <c r="Q81" s="2" t="s">
        <v>917</v>
      </c>
      <c r="R81" s="2" t="s">
        <v>2553</v>
      </c>
      <c r="S81" s="2" t="s">
        <v>2552</v>
      </c>
      <c r="T81" s="2" t="s">
        <v>1981</v>
      </c>
      <c r="U81" s="2" t="s">
        <v>1980</v>
      </c>
      <c r="V81" s="2" t="s">
        <v>995</v>
      </c>
      <c r="W81" s="2" t="s">
        <v>458</v>
      </c>
      <c r="X81" s="2" t="s">
        <v>41</v>
      </c>
    </row>
    <row r="82" spans="1:24">
      <c r="A82" s="2" t="s">
        <v>713</v>
      </c>
      <c r="B82" s="2">
        <v>2.85</v>
      </c>
      <c r="C82" s="2">
        <v>1.1499999999999999</v>
      </c>
      <c r="D82" s="2">
        <v>3.8666670000000001</v>
      </c>
      <c r="E82" s="2">
        <v>2.996667</v>
      </c>
      <c r="F82" s="5">
        <f t="shared" si="3"/>
        <v>-0.44012860461193093</v>
      </c>
      <c r="G82" s="5">
        <f t="shared" si="4"/>
        <v>-1.3817249143266648</v>
      </c>
      <c r="H82" s="5">
        <f t="shared" si="5"/>
        <v>1.3093280581077291</v>
      </c>
      <c r="I82" s="2" t="s">
        <v>712</v>
      </c>
      <c r="J82" s="2" t="s">
        <v>2551</v>
      </c>
      <c r="K82" s="2" t="s">
        <v>2550</v>
      </c>
      <c r="L82" s="2" t="s">
        <v>898</v>
      </c>
      <c r="M82" s="2" t="s">
        <v>898</v>
      </c>
      <c r="N82" s="2" t="s">
        <v>898</v>
      </c>
      <c r="O82" s="2" t="s">
        <v>898</v>
      </c>
      <c r="P82" s="2" t="s">
        <v>2549</v>
      </c>
      <c r="Q82" s="2" t="s">
        <v>917</v>
      </c>
      <c r="R82" s="2" t="s">
        <v>2548</v>
      </c>
      <c r="S82" s="2" t="s">
        <v>2547</v>
      </c>
      <c r="T82" s="2" t="s">
        <v>2546</v>
      </c>
      <c r="U82" s="2" t="s">
        <v>2545</v>
      </c>
      <c r="V82" s="2" t="s">
        <v>964</v>
      </c>
      <c r="W82" s="2" t="s">
        <v>963</v>
      </c>
      <c r="X82" s="2" t="s">
        <v>19</v>
      </c>
    </row>
    <row r="83" spans="1:24">
      <c r="A83" s="2" t="s">
        <v>309</v>
      </c>
      <c r="B83" s="2">
        <v>3.43</v>
      </c>
      <c r="C83" s="2">
        <v>8.766667</v>
      </c>
      <c r="D83" s="2">
        <v>7.0666669999999998</v>
      </c>
      <c r="E83" s="2">
        <v>10.96</v>
      </c>
      <c r="F83" s="5">
        <f t="shared" si="3"/>
        <v>-1.0428213506082442</v>
      </c>
      <c r="G83" s="5">
        <f t="shared" si="4"/>
        <v>-0.32214744464669454</v>
      </c>
      <c r="H83" s="5">
        <f t="shared" si="5"/>
        <v>-1.35381987214102</v>
      </c>
      <c r="I83" s="2" t="s">
        <v>11</v>
      </c>
      <c r="J83" s="2" t="s">
        <v>2544</v>
      </c>
      <c r="K83" s="2" t="s">
        <v>2543</v>
      </c>
      <c r="L83" s="2" t="s">
        <v>898</v>
      </c>
      <c r="M83" s="2" t="s">
        <v>898</v>
      </c>
      <c r="N83" s="2" t="s">
        <v>898</v>
      </c>
      <c r="O83" s="2" t="s">
        <v>898</v>
      </c>
      <c r="P83" s="2" t="s">
        <v>2542</v>
      </c>
      <c r="Q83" s="2" t="s">
        <v>917</v>
      </c>
      <c r="R83" s="2" t="s">
        <v>2541</v>
      </c>
      <c r="S83" s="2" t="s">
        <v>2540</v>
      </c>
      <c r="T83" s="2" t="s">
        <v>2539</v>
      </c>
      <c r="U83" s="2" t="s">
        <v>2538</v>
      </c>
      <c r="V83" s="2" t="s">
        <v>1071</v>
      </c>
      <c r="W83" s="2" t="s">
        <v>1070</v>
      </c>
      <c r="X83" s="2" t="s">
        <v>1069</v>
      </c>
    </row>
    <row r="84" spans="1:24">
      <c r="A84" s="2" t="s">
        <v>493</v>
      </c>
      <c r="B84" s="2">
        <v>3.1633330000000002</v>
      </c>
      <c r="C84" s="2">
        <v>2.89</v>
      </c>
      <c r="D84" s="2">
        <v>1.6966669999999999</v>
      </c>
      <c r="E84" s="2">
        <v>1.06</v>
      </c>
      <c r="F84" s="5">
        <f t="shared" si="3"/>
        <v>0.89874199548563483</v>
      </c>
      <c r="G84" s="5">
        <f t="shared" si="4"/>
        <v>1.4470052279374797</v>
      </c>
      <c r="H84" s="5">
        <f t="shared" si="5"/>
        <v>0.13037594177660664</v>
      </c>
      <c r="I84" s="2" t="s">
        <v>11</v>
      </c>
      <c r="J84" s="2" t="s">
        <v>898</v>
      </c>
      <c r="K84" s="2" t="s">
        <v>898</v>
      </c>
      <c r="L84" s="2" t="s">
        <v>1122</v>
      </c>
      <c r="M84" s="2" t="s">
        <v>1121</v>
      </c>
      <c r="N84" s="2" t="s">
        <v>898</v>
      </c>
      <c r="O84" s="2" t="s">
        <v>898</v>
      </c>
      <c r="P84" s="2" t="s">
        <v>1120</v>
      </c>
      <c r="Q84" s="2" t="s">
        <v>917</v>
      </c>
      <c r="R84" s="2" t="s">
        <v>2537</v>
      </c>
      <c r="S84" s="2" t="s">
        <v>2536</v>
      </c>
      <c r="T84" s="2" t="s">
        <v>2466</v>
      </c>
      <c r="U84" s="2" t="s">
        <v>2465</v>
      </c>
      <c r="V84" s="2" t="s">
        <v>1023</v>
      </c>
      <c r="W84" s="2" t="s">
        <v>1022</v>
      </c>
      <c r="X84" s="2" t="s">
        <v>1021</v>
      </c>
    </row>
    <row r="85" spans="1:24">
      <c r="A85" s="2" t="s">
        <v>632</v>
      </c>
      <c r="B85" s="2">
        <v>7.9866669999999997</v>
      </c>
      <c r="C85" s="2">
        <v>3.786667</v>
      </c>
      <c r="D85" s="2">
        <v>6.08</v>
      </c>
      <c r="E85" s="2">
        <v>8.6833329999999993</v>
      </c>
      <c r="F85" s="5">
        <f t="shared" si="3"/>
        <v>0.39352223883669052</v>
      </c>
      <c r="G85" s="5">
        <f t="shared" si="4"/>
        <v>-1.1973203552816227</v>
      </c>
      <c r="H85" s="5">
        <f t="shared" si="5"/>
        <v>1.0766650064989527</v>
      </c>
      <c r="I85" s="2" t="s">
        <v>11</v>
      </c>
      <c r="J85" s="2" t="s">
        <v>2535</v>
      </c>
      <c r="K85" s="2" t="s">
        <v>2534</v>
      </c>
      <c r="L85" s="2" t="s">
        <v>898</v>
      </c>
      <c r="M85" s="2" t="s">
        <v>898</v>
      </c>
      <c r="N85" s="2" t="s">
        <v>898</v>
      </c>
      <c r="O85" s="2" t="s">
        <v>898</v>
      </c>
      <c r="P85" s="2" t="s">
        <v>2533</v>
      </c>
      <c r="Q85" s="2" t="s">
        <v>896</v>
      </c>
      <c r="R85" s="2" t="s">
        <v>2532</v>
      </c>
      <c r="S85" s="2" t="s">
        <v>2531</v>
      </c>
      <c r="T85" s="2" t="s">
        <v>2530</v>
      </c>
      <c r="U85" s="2" t="s">
        <v>2529</v>
      </c>
      <c r="V85" s="2" t="s">
        <v>1941</v>
      </c>
      <c r="W85" s="2" t="s">
        <v>1940</v>
      </c>
      <c r="X85" s="2" t="s">
        <v>1939</v>
      </c>
    </row>
    <row r="86" spans="1:24">
      <c r="A86" s="2" t="s">
        <v>808</v>
      </c>
      <c r="B86" s="2">
        <v>0.35333300000000001</v>
      </c>
      <c r="C86" s="2">
        <v>1.1366670000000001</v>
      </c>
      <c r="D86" s="2">
        <v>0.43333300000000002</v>
      </c>
      <c r="E86" s="2">
        <v>0.9</v>
      </c>
      <c r="F86" s="5">
        <f t="shared" si="3"/>
        <v>-0.29444760973311185</v>
      </c>
      <c r="G86" s="5">
        <f t="shared" si="4"/>
        <v>0.33681275505100428</v>
      </c>
      <c r="H86" s="5">
        <f t="shared" si="5"/>
        <v>-1.6857092585723354</v>
      </c>
      <c r="I86" s="2" t="s">
        <v>11</v>
      </c>
      <c r="J86" s="2" t="s">
        <v>984</v>
      </c>
      <c r="K86" s="2" t="s">
        <v>983</v>
      </c>
      <c r="L86" s="2" t="s">
        <v>898</v>
      </c>
      <c r="M86" s="2" t="s">
        <v>898</v>
      </c>
      <c r="N86" s="2" t="s">
        <v>898</v>
      </c>
      <c r="O86" s="2" t="s">
        <v>898</v>
      </c>
      <c r="P86" s="2" t="s">
        <v>2528</v>
      </c>
      <c r="Q86" s="2" t="s">
        <v>917</v>
      </c>
      <c r="R86" s="2" t="s">
        <v>2527</v>
      </c>
      <c r="S86" s="2" t="s">
        <v>2526</v>
      </c>
      <c r="T86" s="2" t="s">
        <v>2525</v>
      </c>
      <c r="U86" s="2" t="s">
        <v>2524</v>
      </c>
      <c r="V86" s="2" t="s">
        <v>921</v>
      </c>
      <c r="W86" s="2" t="s">
        <v>12</v>
      </c>
      <c r="X86" s="2" t="s">
        <v>14</v>
      </c>
    </row>
    <row r="87" spans="1:24">
      <c r="A87" s="2" t="s">
        <v>307</v>
      </c>
      <c r="B87" s="2">
        <v>6.32</v>
      </c>
      <c r="C87" s="2">
        <v>11.683332999999999</v>
      </c>
      <c r="D87" s="2">
        <v>16.72</v>
      </c>
      <c r="E87" s="2">
        <v>8.9066670000000006</v>
      </c>
      <c r="F87" s="5">
        <f t="shared" si="3"/>
        <v>-1.4035783839037799</v>
      </c>
      <c r="G87" s="5">
        <f t="shared" si="4"/>
        <v>0.39149434126979882</v>
      </c>
      <c r="H87" s="5">
        <f t="shared" si="5"/>
        <v>-0.88645543883866884</v>
      </c>
      <c r="I87" s="2" t="s">
        <v>296</v>
      </c>
      <c r="J87" s="2" t="s">
        <v>1950</v>
      </c>
      <c r="K87" s="2" t="s">
        <v>1949</v>
      </c>
      <c r="L87" s="2" t="s">
        <v>898</v>
      </c>
      <c r="M87" s="2" t="s">
        <v>898</v>
      </c>
      <c r="N87" s="2" t="s">
        <v>898</v>
      </c>
      <c r="O87" s="2" t="s">
        <v>898</v>
      </c>
      <c r="P87" s="2" t="s">
        <v>2272</v>
      </c>
      <c r="Q87" s="2" t="s">
        <v>896</v>
      </c>
      <c r="R87" s="2" t="s">
        <v>2523</v>
      </c>
      <c r="S87" s="2" t="s">
        <v>2522</v>
      </c>
      <c r="T87" s="2" t="s">
        <v>2441</v>
      </c>
      <c r="U87" s="2" t="s">
        <v>2440</v>
      </c>
      <c r="V87" s="2" t="s">
        <v>1941</v>
      </c>
      <c r="W87" s="2" t="s">
        <v>1940</v>
      </c>
      <c r="X87" s="2" t="s">
        <v>1939</v>
      </c>
    </row>
    <row r="88" spans="1:24">
      <c r="A88" s="2" t="s">
        <v>410</v>
      </c>
      <c r="B88" s="2">
        <v>0.94666700000000004</v>
      </c>
      <c r="C88" s="2">
        <v>0.33333299999999999</v>
      </c>
      <c r="D88" s="2">
        <v>3.11</v>
      </c>
      <c r="E88" s="2">
        <v>0.49666700000000003</v>
      </c>
      <c r="F88" s="5">
        <f t="shared" si="3"/>
        <v>-1.7159856433559546</v>
      </c>
      <c r="G88" s="5">
        <f t="shared" si="4"/>
        <v>-0.57531474163457952</v>
      </c>
      <c r="H88" s="5">
        <f t="shared" si="5"/>
        <v>1.5058928804168419</v>
      </c>
      <c r="I88" s="2" t="s">
        <v>409</v>
      </c>
      <c r="J88" s="2" t="s">
        <v>2247</v>
      </c>
      <c r="K88" s="2" t="s">
        <v>2246</v>
      </c>
      <c r="L88" s="2" t="s">
        <v>898</v>
      </c>
      <c r="M88" s="2" t="s">
        <v>898</v>
      </c>
      <c r="N88" s="2" t="s">
        <v>898</v>
      </c>
      <c r="O88" s="2" t="s">
        <v>898</v>
      </c>
      <c r="P88" s="2" t="s">
        <v>2439</v>
      </c>
      <c r="Q88" s="2" t="s">
        <v>917</v>
      </c>
      <c r="R88" s="2" t="s">
        <v>2521</v>
      </c>
      <c r="S88" s="2" t="s">
        <v>2520</v>
      </c>
      <c r="T88" s="2" t="s">
        <v>2436</v>
      </c>
      <c r="U88" s="2" t="s">
        <v>2435</v>
      </c>
      <c r="V88" s="2" t="s">
        <v>1134</v>
      </c>
      <c r="W88" s="2" t="s">
        <v>1133</v>
      </c>
      <c r="X88" s="2" t="s">
        <v>76</v>
      </c>
    </row>
    <row r="89" spans="1:24">
      <c r="A89" s="2" t="s">
        <v>533</v>
      </c>
      <c r="B89" s="2">
        <v>2.8233329999999999</v>
      </c>
      <c r="C89" s="2">
        <v>2.74</v>
      </c>
      <c r="D89" s="2">
        <v>5.6033330000000001</v>
      </c>
      <c r="E89" s="2">
        <v>5.4333330000000002</v>
      </c>
      <c r="F89" s="5">
        <f t="shared" si="3"/>
        <v>-0.98888593441035022</v>
      </c>
      <c r="G89" s="5">
        <f t="shared" si="4"/>
        <v>-0.98766157692785617</v>
      </c>
      <c r="H89" s="5">
        <f t="shared" si="5"/>
        <v>4.322340532051247E-2</v>
      </c>
      <c r="I89" s="2" t="s">
        <v>11</v>
      </c>
      <c r="J89" s="2" t="s">
        <v>2519</v>
      </c>
      <c r="K89" s="2" t="s">
        <v>2518</v>
      </c>
      <c r="L89" s="2" t="s">
        <v>898</v>
      </c>
      <c r="M89" s="2" t="s">
        <v>898</v>
      </c>
      <c r="N89" s="2" t="s">
        <v>898</v>
      </c>
      <c r="O89" s="2" t="s">
        <v>898</v>
      </c>
      <c r="P89" s="2" t="s">
        <v>1382</v>
      </c>
      <c r="Q89" s="2" t="s">
        <v>917</v>
      </c>
      <c r="R89" s="2" t="s">
        <v>2517</v>
      </c>
      <c r="S89" s="2" t="s">
        <v>2516</v>
      </c>
      <c r="T89" s="2" t="s">
        <v>2515</v>
      </c>
      <c r="U89" s="2" t="s">
        <v>2514</v>
      </c>
      <c r="V89" s="2" t="s">
        <v>987</v>
      </c>
      <c r="W89" s="2" t="s">
        <v>986</v>
      </c>
      <c r="X89" s="2" t="s">
        <v>985</v>
      </c>
    </row>
    <row r="90" spans="1:24">
      <c r="A90" s="2" t="s">
        <v>806</v>
      </c>
      <c r="B90" s="2">
        <v>0.60333300000000001</v>
      </c>
      <c r="C90" s="2">
        <v>1.69</v>
      </c>
      <c r="D90" s="2">
        <v>0.54</v>
      </c>
      <c r="E90" s="2">
        <v>1.0633330000000001</v>
      </c>
      <c r="F90" s="5">
        <f t="shared" si="3"/>
        <v>0.15999508712927688</v>
      </c>
      <c r="G90" s="5">
        <f t="shared" si="4"/>
        <v>0.66842977549404048</v>
      </c>
      <c r="H90" s="5">
        <f t="shared" si="5"/>
        <v>-1.4859968469894387</v>
      </c>
      <c r="I90" s="2" t="s">
        <v>11</v>
      </c>
      <c r="J90" s="2" t="s">
        <v>2069</v>
      </c>
      <c r="K90" s="2" t="s">
        <v>2068</v>
      </c>
      <c r="L90" s="2" t="s">
        <v>898</v>
      </c>
      <c r="M90" s="2" t="s">
        <v>898</v>
      </c>
      <c r="N90" s="2" t="s">
        <v>898</v>
      </c>
      <c r="O90" s="2" t="s">
        <v>898</v>
      </c>
      <c r="P90" s="2" t="s">
        <v>2513</v>
      </c>
      <c r="Q90" s="2" t="s">
        <v>917</v>
      </c>
      <c r="R90" s="2" t="s">
        <v>2512</v>
      </c>
      <c r="S90" s="2" t="s">
        <v>2511</v>
      </c>
      <c r="T90" s="2" t="s">
        <v>2510</v>
      </c>
      <c r="U90" s="2" t="s">
        <v>2509</v>
      </c>
      <c r="V90" s="2" t="s">
        <v>995</v>
      </c>
      <c r="W90" s="2" t="s">
        <v>458</v>
      </c>
      <c r="X90" s="2" t="s">
        <v>41</v>
      </c>
    </row>
    <row r="91" spans="1:24">
      <c r="A91" s="2" t="s">
        <v>305</v>
      </c>
      <c r="B91" s="2">
        <v>0.14000000000000001</v>
      </c>
      <c r="C91" s="2">
        <v>5.3332999999999998E-2</v>
      </c>
      <c r="D91" s="2">
        <v>0.776667</v>
      </c>
      <c r="E91" s="2">
        <v>0.43</v>
      </c>
      <c r="F91" s="5">
        <f t="shared" si="3"/>
        <v>-2.4718693410578081</v>
      </c>
      <c r="G91" s="5">
        <f t="shared" si="4"/>
        <v>-3.0112362722954371</v>
      </c>
      <c r="H91" s="5">
        <f t="shared" si="5"/>
        <v>1.3923264396509438</v>
      </c>
      <c r="I91" s="2" t="s">
        <v>293</v>
      </c>
      <c r="J91" s="2" t="s">
        <v>1654</v>
      </c>
      <c r="K91" s="2" t="s">
        <v>1653</v>
      </c>
      <c r="L91" s="2" t="s">
        <v>898</v>
      </c>
      <c r="M91" s="2" t="s">
        <v>898</v>
      </c>
      <c r="N91" s="2" t="s">
        <v>898</v>
      </c>
      <c r="O91" s="2" t="s">
        <v>898</v>
      </c>
      <c r="P91" s="2" t="s">
        <v>1412</v>
      </c>
      <c r="Q91" s="2" t="s">
        <v>917</v>
      </c>
      <c r="R91" s="2" t="s">
        <v>2508</v>
      </c>
      <c r="S91" s="2" t="s">
        <v>2507</v>
      </c>
      <c r="T91" s="2" t="s">
        <v>2422</v>
      </c>
      <c r="U91" s="2" t="s">
        <v>2421</v>
      </c>
      <c r="V91" s="2" t="s">
        <v>1647</v>
      </c>
      <c r="W91" s="2" t="s">
        <v>1646</v>
      </c>
      <c r="X91" s="2" t="s">
        <v>1645</v>
      </c>
    </row>
    <row r="92" spans="1:24">
      <c r="A92" s="2" t="s">
        <v>304</v>
      </c>
      <c r="B92" s="2">
        <v>1.3133330000000001</v>
      </c>
      <c r="C92" s="2">
        <v>2.2999999999999998</v>
      </c>
      <c r="D92" s="2">
        <v>3.786667</v>
      </c>
      <c r="E92" s="2">
        <v>2.5099999999999998</v>
      </c>
      <c r="F92" s="5">
        <f t="shared" si="3"/>
        <v>-1.5276957932124036</v>
      </c>
      <c r="G92" s="5">
        <f t="shared" si="4"/>
        <v>-0.12605350300639684</v>
      </c>
      <c r="H92" s="5">
        <f t="shared" si="5"/>
        <v>-0.80840109837545537</v>
      </c>
      <c r="I92" s="2" t="s">
        <v>11</v>
      </c>
      <c r="J92" s="2" t="s">
        <v>1002</v>
      </c>
      <c r="K92" s="2" t="s">
        <v>1001</v>
      </c>
      <c r="L92" s="2" t="s">
        <v>1801</v>
      </c>
      <c r="M92" s="2" t="s">
        <v>1800</v>
      </c>
      <c r="N92" s="2" t="s">
        <v>1799</v>
      </c>
      <c r="O92" s="2" t="s">
        <v>1798</v>
      </c>
      <c r="P92" s="2" t="s">
        <v>2506</v>
      </c>
      <c r="Q92" s="2" t="s">
        <v>1019</v>
      </c>
      <c r="R92" s="2" t="s">
        <v>2505</v>
      </c>
      <c r="S92" s="2" t="s">
        <v>2504</v>
      </c>
      <c r="T92" s="2" t="s">
        <v>2503</v>
      </c>
      <c r="U92" s="2" t="s">
        <v>2502</v>
      </c>
      <c r="V92" s="2" t="s">
        <v>995</v>
      </c>
      <c r="W92" s="2" t="s">
        <v>458</v>
      </c>
      <c r="X92" s="2" t="s">
        <v>41</v>
      </c>
    </row>
    <row r="93" spans="1:24">
      <c r="A93" s="2" t="s">
        <v>302</v>
      </c>
      <c r="B93" s="2">
        <v>0.7</v>
      </c>
      <c r="C93" s="2">
        <v>0.91666700000000001</v>
      </c>
      <c r="D93" s="2">
        <v>12.29</v>
      </c>
      <c r="E93" s="2">
        <v>1.506667</v>
      </c>
      <c r="F93" s="5">
        <f t="shared" si="3"/>
        <v>-4.1339861834276954</v>
      </c>
      <c r="G93" s="5">
        <f t="shared" si="4"/>
        <v>-0.71689094856716606</v>
      </c>
      <c r="H93" s="5">
        <f t="shared" si="5"/>
        <v>-0.3890428153621826</v>
      </c>
      <c r="I93" s="2" t="s">
        <v>291</v>
      </c>
      <c r="J93" s="2" t="s">
        <v>2501</v>
      </c>
      <c r="K93" s="2" t="s">
        <v>2500</v>
      </c>
      <c r="L93" s="2" t="s">
        <v>982</v>
      </c>
      <c r="M93" s="2" t="s">
        <v>981</v>
      </c>
      <c r="N93" s="2" t="s">
        <v>898</v>
      </c>
      <c r="O93" s="2" t="s">
        <v>898</v>
      </c>
      <c r="P93" s="2" t="s">
        <v>980</v>
      </c>
      <c r="Q93" s="2" t="s">
        <v>917</v>
      </c>
      <c r="R93" s="2" t="s">
        <v>2499</v>
      </c>
      <c r="S93" s="2" t="s">
        <v>2498</v>
      </c>
      <c r="T93" s="2" t="s">
        <v>2416</v>
      </c>
      <c r="U93" s="2" t="s">
        <v>2415</v>
      </c>
      <c r="V93" s="2" t="s">
        <v>975</v>
      </c>
      <c r="W93" s="2" t="s">
        <v>974</v>
      </c>
      <c r="X93" s="2" t="s">
        <v>96</v>
      </c>
    </row>
    <row r="94" spans="1:24">
      <c r="A94" s="2" t="s">
        <v>630</v>
      </c>
      <c r="B94" s="2">
        <v>1.53</v>
      </c>
      <c r="C94" s="2">
        <v>0.24333299999999999</v>
      </c>
      <c r="D94" s="2">
        <v>1.683333</v>
      </c>
      <c r="E94" s="2">
        <v>1.1499999999999999</v>
      </c>
      <c r="F94" s="5">
        <f t="shared" si="3"/>
        <v>-0.13778894854313448</v>
      </c>
      <c r="G94" s="5">
        <f t="shared" si="4"/>
        <v>-2.2406299690814446</v>
      </c>
      <c r="H94" s="5">
        <f t="shared" si="5"/>
        <v>2.6525277608297211</v>
      </c>
      <c r="I94" s="2" t="s">
        <v>629</v>
      </c>
      <c r="J94" s="2" t="s">
        <v>2497</v>
      </c>
      <c r="K94" s="2" t="s">
        <v>2496</v>
      </c>
      <c r="L94" s="2" t="s">
        <v>898</v>
      </c>
      <c r="M94" s="2" t="s">
        <v>898</v>
      </c>
      <c r="N94" s="2" t="s">
        <v>898</v>
      </c>
      <c r="O94" s="2" t="s">
        <v>898</v>
      </c>
      <c r="P94" s="2" t="s">
        <v>2495</v>
      </c>
      <c r="Q94" s="2" t="s">
        <v>944</v>
      </c>
      <c r="R94" s="2" t="s">
        <v>2494</v>
      </c>
      <c r="S94" s="2" t="s">
        <v>2493</v>
      </c>
      <c r="T94" s="2" t="s">
        <v>898</v>
      </c>
      <c r="U94" s="2" t="s">
        <v>898</v>
      </c>
      <c r="V94" s="2" t="s">
        <v>1071</v>
      </c>
      <c r="W94" s="2" t="s">
        <v>1070</v>
      </c>
      <c r="X94" s="2" t="s">
        <v>1069</v>
      </c>
    </row>
    <row r="95" spans="1:24">
      <c r="A95" s="2" t="s">
        <v>710</v>
      </c>
      <c r="B95" s="2">
        <v>5.7366669999999997</v>
      </c>
      <c r="C95" s="2">
        <v>1.8566670000000001</v>
      </c>
      <c r="D95" s="2">
        <v>6.52</v>
      </c>
      <c r="E95" s="2">
        <v>1.993333</v>
      </c>
      <c r="F95" s="5">
        <f t="shared" si="3"/>
        <v>-0.18465918908315171</v>
      </c>
      <c r="G95" s="5">
        <f t="shared" si="4"/>
        <v>-0.10246765659304809</v>
      </c>
      <c r="H95" s="5">
        <f t="shared" si="5"/>
        <v>1.6274976895173965</v>
      </c>
      <c r="I95" s="2" t="s">
        <v>11</v>
      </c>
      <c r="J95" s="2" t="s">
        <v>2492</v>
      </c>
      <c r="K95" s="2" t="s">
        <v>2491</v>
      </c>
      <c r="L95" s="2" t="s">
        <v>898</v>
      </c>
      <c r="M95" s="2" t="s">
        <v>898</v>
      </c>
      <c r="N95" s="2" t="s">
        <v>898</v>
      </c>
      <c r="O95" s="2" t="s">
        <v>898</v>
      </c>
      <c r="P95" s="2" t="s">
        <v>2490</v>
      </c>
      <c r="Q95" s="2" t="s">
        <v>1502</v>
      </c>
      <c r="R95" s="2" t="s">
        <v>2489</v>
      </c>
      <c r="S95" s="2" t="s">
        <v>2488</v>
      </c>
      <c r="T95" s="2" t="s">
        <v>2487</v>
      </c>
      <c r="U95" s="2" t="s">
        <v>2486</v>
      </c>
      <c r="V95" s="2" t="s">
        <v>2485</v>
      </c>
      <c r="W95" s="2" t="s">
        <v>2484</v>
      </c>
      <c r="X95" s="2" t="s">
        <v>2483</v>
      </c>
    </row>
    <row r="96" spans="1:24">
      <c r="A96" s="2" t="s">
        <v>804</v>
      </c>
      <c r="B96" s="2">
        <v>0.843333</v>
      </c>
      <c r="C96" s="2">
        <v>2.2433329999999998</v>
      </c>
      <c r="D96" s="2">
        <v>1.34</v>
      </c>
      <c r="E96" s="2">
        <v>2.4566669999999999</v>
      </c>
      <c r="F96" s="5">
        <f t="shared" si="3"/>
        <v>-0.66805868671992541</v>
      </c>
      <c r="G96" s="5">
        <f t="shared" si="4"/>
        <v>-0.13105852460489775</v>
      </c>
      <c r="H96" s="5">
        <f t="shared" si="5"/>
        <v>-1.4114694757835353</v>
      </c>
      <c r="I96" s="2" t="s">
        <v>11</v>
      </c>
      <c r="J96" s="2" t="s">
        <v>2368</v>
      </c>
      <c r="K96" s="2" t="s">
        <v>2367</v>
      </c>
      <c r="L96" s="2" t="s">
        <v>898</v>
      </c>
      <c r="M96" s="2" t="s">
        <v>898</v>
      </c>
      <c r="N96" s="2" t="s">
        <v>898</v>
      </c>
      <c r="O96" s="2" t="s">
        <v>898</v>
      </c>
      <c r="P96" s="2" t="s">
        <v>1382</v>
      </c>
      <c r="Q96" s="2" t="s">
        <v>917</v>
      </c>
      <c r="R96" s="2" t="s">
        <v>2482</v>
      </c>
      <c r="S96" s="2" t="s">
        <v>2481</v>
      </c>
      <c r="T96" s="2" t="s">
        <v>2364</v>
      </c>
      <c r="U96" s="2" t="s">
        <v>2363</v>
      </c>
      <c r="V96" s="2" t="s">
        <v>1398</v>
      </c>
      <c r="W96" s="2" t="s">
        <v>52</v>
      </c>
      <c r="X96" s="2" t="s">
        <v>54</v>
      </c>
    </row>
    <row r="97" spans="1:24">
      <c r="A97" s="2" t="s">
        <v>301</v>
      </c>
      <c r="B97" s="2">
        <v>5.3733329999999997</v>
      </c>
      <c r="C97" s="2">
        <v>8.7533329999999996</v>
      </c>
      <c r="D97" s="2">
        <v>12.326667</v>
      </c>
      <c r="E97" s="2">
        <v>14</v>
      </c>
      <c r="F97" s="5">
        <f t="shared" si="3"/>
        <v>-1.197893609386288</v>
      </c>
      <c r="G97" s="5">
        <f t="shared" si="4"/>
        <v>-0.67752246659948134</v>
      </c>
      <c r="H97" s="5">
        <f t="shared" si="5"/>
        <v>-0.70401520692325037</v>
      </c>
      <c r="I97" s="2" t="s">
        <v>11</v>
      </c>
      <c r="J97" s="2" t="s">
        <v>1312</v>
      </c>
      <c r="K97" s="2" t="s">
        <v>1311</v>
      </c>
      <c r="L97" s="2" t="s">
        <v>898</v>
      </c>
      <c r="M97" s="2" t="s">
        <v>898</v>
      </c>
      <c r="N97" s="2" t="s">
        <v>898</v>
      </c>
      <c r="O97" s="2" t="s">
        <v>898</v>
      </c>
      <c r="P97" s="2" t="s">
        <v>1890</v>
      </c>
      <c r="Q97" s="2" t="s">
        <v>896</v>
      </c>
      <c r="R97" s="2" t="s">
        <v>2480</v>
      </c>
      <c r="S97" s="2" t="s">
        <v>2479</v>
      </c>
      <c r="T97" s="2" t="s">
        <v>2144</v>
      </c>
      <c r="U97" s="2" t="s">
        <v>2143</v>
      </c>
      <c r="V97" s="2" t="s">
        <v>1258</v>
      </c>
      <c r="W97" s="2" t="s">
        <v>1257</v>
      </c>
      <c r="X97" s="2" t="s">
        <v>59</v>
      </c>
    </row>
    <row r="98" spans="1:24">
      <c r="A98" s="2" t="s">
        <v>627</v>
      </c>
      <c r="B98" s="2">
        <v>2.0699999999999998</v>
      </c>
      <c r="C98" s="2">
        <v>1.01</v>
      </c>
      <c r="D98" s="2">
        <v>1.78</v>
      </c>
      <c r="E98" s="2">
        <v>1.3866670000000001</v>
      </c>
      <c r="F98" s="5">
        <f t="shared" si="3"/>
        <v>0.21775352653292729</v>
      </c>
      <c r="G98" s="5">
        <f t="shared" si="4"/>
        <v>-0.45726608146979209</v>
      </c>
      <c r="H98" s="5">
        <f t="shared" si="5"/>
        <v>1.0352754747475306</v>
      </c>
      <c r="I98" s="2" t="s">
        <v>11</v>
      </c>
      <c r="J98" s="2" t="s">
        <v>1068</v>
      </c>
      <c r="K98" s="2" t="s">
        <v>1067</v>
      </c>
      <c r="L98" s="2" t="s">
        <v>898</v>
      </c>
      <c r="M98" s="2" t="s">
        <v>898</v>
      </c>
      <c r="N98" s="2" t="s">
        <v>898</v>
      </c>
      <c r="O98" s="2" t="s">
        <v>898</v>
      </c>
      <c r="P98" s="2" t="s">
        <v>2478</v>
      </c>
      <c r="Q98" s="2" t="s">
        <v>1502</v>
      </c>
      <c r="R98" s="2" t="s">
        <v>2477</v>
      </c>
      <c r="S98" s="2" t="s">
        <v>2476</v>
      </c>
      <c r="T98" s="2" t="s">
        <v>2475</v>
      </c>
      <c r="U98" s="2" t="s">
        <v>2474</v>
      </c>
      <c r="V98" s="2" t="s">
        <v>891</v>
      </c>
      <c r="W98" s="2" t="s">
        <v>890</v>
      </c>
      <c r="X98" s="2" t="s">
        <v>889</v>
      </c>
    </row>
    <row r="99" spans="1:24">
      <c r="A99" s="2" t="s">
        <v>802</v>
      </c>
      <c r="B99" s="2">
        <v>0</v>
      </c>
      <c r="C99" s="2">
        <v>0.33666699999999999</v>
      </c>
      <c r="D99" s="2">
        <v>1.6667000000000001E-2</v>
      </c>
      <c r="E99" s="2">
        <v>0.45666699999999999</v>
      </c>
      <c r="F99" s="5" t="e">
        <f t="shared" si="3"/>
        <v>#NUM!</v>
      </c>
      <c r="G99" s="5">
        <f t="shared" si="4"/>
        <v>-0.43982022486019695</v>
      </c>
      <c r="H99" s="5" t="e">
        <f t="shared" si="5"/>
        <v>#NUM!</v>
      </c>
      <c r="I99" s="2" t="s">
        <v>11</v>
      </c>
      <c r="J99" s="2" t="s">
        <v>900</v>
      </c>
      <c r="K99" s="2" t="s">
        <v>899</v>
      </c>
      <c r="L99" s="2" t="s">
        <v>898</v>
      </c>
      <c r="M99" s="2" t="s">
        <v>898</v>
      </c>
      <c r="N99" s="2" t="s">
        <v>898</v>
      </c>
      <c r="O99" s="2" t="s">
        <v>898</v>
      </c>
      <c r="P99" s="2" t="s">
        <v>2473</v>
      </c>
      <c r="Q99" s="2" t="s">
        <v>896</v>
      </c>
      <c r="R99" s="2" t="s">
        <v>2472</v>
      </c>
      <c r="S99" s="2" t="s">
        <v>2471</v>
      </c>
      <c r="T99" s="2" t="s">
        <v>2470</v>
      </c>
      <c r="U99" s="2" t="s">
        <v>2469</v>
      </c>
      <c r="V99" s="2" t="s">
        <v>891</v>
      </c>
      <c r="W99" s="2" t="s">
        <v>890</v>
      </c>
      <c r="X99" s="2" t="s">
        <v>889</v>
      </c>
    </row>
    <row r="100" spans="1:24">
      <c r="A100" s="2" t="s">
        <v>68</v>
      </c>
      <c r="B100" s="2">
        <v>5.5666669999999998</v>
      </c>
      <c r="C100" s="2">
        <v>3.786667</v>
      </c>
      <c r="D100" s="2">
        <v>2.77</v>
      </c>
      <c r="E100" s="2">
        <v>1.48</v>
      </c>
      <c r="F100" s="5">
        <f t="shared" si="3"/>
        <v>1.0069278069799921</v>
      </c>
      <c r="G100" s="5">
        <f t="shared" si="4"/>
        <v>1.3553313801523734</v>
      </c>
      <c r="H100" s="5">
        <f t="shared" si="5"/>
        <v>0.55588522724785716</v>
      </c>
      <c r="I100" s="2" t="s">
        <v>11</v>
      </c>
      <c r="J100" s="2" t="s">
        <v>1124</v>
      </c>
      <c r="K100" s="2" t="s">
        <v>1123</v>
      </c>
      <c r="L100" s="2" t="s">
        <v>1122</v>
      </c>
      <c r="M100" s="2" t="s">
        <v>1121</v>
      </c>
      <c r="N100" s="2" t="s">
        <v>898</v>
      </c>
      <c r="O100" s="2" t="s">
        <v>898</v>
      </c>
      <c r="P100" s="2" t="s">
        <v>1120</v>
      </c>
      <c r="Q100" s="2" t="s">
        <v>917</v>
      </c>
      <c r="R100" s="2" t="s">
        <v>2468</v>
      </c>
      <c r="S100" s="2" t="s">
        <v>2467</v>
      </c>
      <c r="T100" s="2" t="s">
        <v>2466</v>
      </c>
      <c r="U100" s="2" t="s">
        <v>2465</v>
      </c>
      <c r="V100" s="2" t="s">
        <v>1023</v>
      </c>
      <c r="W100" s="2" t="s">
        <v>1022</v>
      </c>
      <c r="X100" s="2" t="s">
        <v>1021</v>
      </c>
    </row>
    <row r="101" spans="1:24">
      <c r="A101" s="2" t="s">
        <v>492</v>
      </c>
      <c r="B101" s="2">
        <v>4.5866670000000003</v>
      </c>
      <c r="C101" s="2">
        <v>2.95</v>
      </c>
      <c r="D101" s="2">
        <v>4.193333</v>
      </c>
      <c r="E101" s="2">
        <v>0.77333300000000005</v>
      </c>
      <c r="F101" s="5">
        <f t="shared" si="3"/>
        <v>0.12934876735147366</v>
      </c>
      <c r="G101" s="5">
        <f t="shared" si="4"/>
        <v>1.9315532716942325</v>
      </c>
      <c r="H101" s="5">
        <f t="shared" si="5"/>
        <v>0.63673121457875781</v>
      </c>
      <c r="I101" s="2" t="s">
        <v>491</v>
      </c>
      <c r="J101" s="2" t="s">
        <v>2464</v>
      </c>
      <c r="K101" s="2" t="s">
        <v>2463</v>
      </c>
      <c r="L101" s="2" t="s">
        <v>898</v>
      </c>
      <c r="M101" s="2" t="s">
        <v>898</v>
      </c>
      <c r="N101" s="2" t="s">
        <v>898</v>
      </c>
      <c r="O101" s="2" t="s">
        <v>898</v>
      </c>
      <c r="P101" s="2" t="s">
        <v>1007</v>
      </c>
      <c r="Q101" s="2" t="s">
        <v>917</v>
      </c>
      <c r="R101" s="2" t="s">
        <v>2462</v>
      </c>
      <c r="S101" s="2" t="s">
        <v>2224</v>
      </c>
      <c r="T101" s="2" t="s">
        <v>2461</v>
      </c>
      <c r="U101" s="2" t="s">
        <v>2460</v>
      </c>
      <c r="V101" s="2" t="s">
        <v>921</v>
      </c>
      <c r="W101" s="2" t="s">
        <v>12</v>
      </c>
      <c r="X101" s="2" t="s">
        <v>14</v>
      </c>
    </row>
    <row r="102" spans="1:24">
      <c r="A102" s="2" t="s">
        <v>708</v>
      </c>
      <c r="B102" s="2">
        <v>11.653333</v>
      </c>
      <c r="C102" s="2">
        <v>5.39</v>
      </c>
      <c r="D102" s="2">
        <v>10.436667</v>
      </c>
      <c r="E102" s="2">
        <v>7.53</v>
      </c>
      <c r="F102" s="5">
        <f t="shared" si="3"/>
        <v>0.15908158901713584</v>
      </c>
      <c r="G102" s="5">
        <f t="shared" si="4"/>
        <v>-0.48236459191942288</v>
      </c>
      <c r="H102" s="5">
        <f t="shared" si="5"/>
        <v>1.1123854647599156</v>
      </c>
      <c r="I102" s="2" t="s">
        <v>11</v>
      </c>
      <c r="J102" s="2" t="s">
        <v>984</v>
      </c>
      <c r="K102" s="2" t="s">
        <v>983</v>
      </c>
      <c r="L102" s="2" t="s">
        <v>898</v>
      </c>
      <c r="M102" s="2" t="s">
        <v>898</v>
      </c>
      <c r="N102" s="2" t="s">
        <v>898</v>
      </c>
      <c r="O102" s="2" t="s">
        <v>898</v>
      </c>
      <c r="P102" s="2" t="s">
        <v>1514</v>
      </c>
      <c r="Q102" s="2" t="s">
        <v>917</v>
      </c>
      <c r="R102" s="2" t="s">
        <v>2459</v>
      </c>
      <c r="S102" s="2" t="s">
        <v>2458</v>
      </c>
      <c r="T102" s="2" t="s">
        <v>1511</v>
      </c>
      <c r="U102" s="2" t="s">
        <v>1510</v>
      </c>
      <c r="V102" s="2" t="s">
        <v>1156</v>
      </c>
      <c r="W102" s="2" t="s">
        <v>44</v>
      </c>
      <c r="X102" s="2" t="s">
        <v>46</v>
      </c>
    </row>
    <row r="103" spans="1:24">
      <c r="A103" s="2" t="s">
        <v>299</v>
      </c>
      <c r="B103" s="2">
        <v>0.91333299999999995</v>
      </c>
      <c r="C103" s="2">
        <v>1.8733329999999999</v>
      </c>
      <c r="D103" s="2">
        <v>2.2599999999999998</v>
      </c>
      <c r="E103" s="2">
        <v>2.6866669999999999</v>
      </c>
      <c r="F103" s="5">
        <f t="shared" si="3"/>
        <v>-1.30710990670695</v>
      </c>
      <c r="G103" s="5">
        <f t="shared" si="4"/>
        <v>-0.52021014400877774</v>
      </c>
      <c r="H103" s="5">
        <f t="shared" si="5"/>
        <v>-1.0363945070842069</v>
      </c>
      <c r="I103" s="2" t="s">
        <v>11</v>
      </c>
      <c r="J103" s="2" t="s">
        <v>2457</v>
      </c>
      <c r="K103" s="2" t="s">
        <v>2456</v>
      </c>
      <c r="L103" s="2" t="s">
        <v>1652</v>
      </c>
      <c r="M103" s="2" t="s">
        <v>685</v>
      </c>
      <c r="N103" s="2" t="s">
        <v>898</v>
      </c>
      <c r="O103" s="2" t="s">
        <v>898</v>
      </c>
      <c r="P103" s="2" t="s">
        <v>1412</v>
      </c>
      <c r="Q103" s="2" t="s">
        <v>917</v>
      </c>
      <c r="R103" s="2" t="s">
        <v>2455</v>
      </c>
      <c r="S103" s="2" t="s">
        <v>2454</v>
      </c>
      <c r="T103" s="2" t="s">
        <v>2453</v>
      </c>
      <c r="U103" s="2" t="s">
        <v>2452</v>
      </c>
      <c r="V103" s="2" t="s">
        <v>2451</v>
      </c>
      <c r="W103" s="2" t="s">
        <v>2450</v>
      </c>
      <c r="X103" s="2" t="s">
        <v>2450</v>
      </c>
    </row>
    <row r="104" spans="1:24">
      <c r="A104" s="2" t="s">
        <v>452</v>
      </c>
      <c r="B104" s="2">
        <v>0.42333300000000001</v>
      </c>
      <c r="C104" s="2">
        <v>0.08</v>
      </c>
      <c r="D104" s="2">
        <v>0.126667</v>
      </c>
      <c r="E104" s="2">
        <v>0.156667</v>
      </c>
      <c r="F104" s="5">
        <f t="shared" si="3"/>
        <v>1.7407522407868847</v>
      </c>
      <c r="G104" s="5">
        <f t="shared" si="4"/>
        <v>-0.96962942051713263</v>
      </c>
      <c r="H104" s="5">
        <f t="shared" si="5"/>
        <v>2.4037210500702155</v>
      </c>
      <c r="I104" s="2" t="s">
        <v>11</v>
      </c>
      <c r="J104" s="2" t="s">
        <v>2185</v>
      </c>
      <c r="K104" s="2" t="s">
        <v>2184</v>
      </c>
      <c r="L104" s="2" t="s">
        <v>982</v>
      </c>
      <c r="M104" s="2" t="s">
        <v>981</v>
      </c>
      <c r="N104" s="2" t="s">
        <v>898</v>
      </c>
      <c r="O104" s="2" t="s">
        <v>898</v>
      </c>
      <c r="P104" s="2" t="s">
        <v>980</v>
      </c>
      <c r="Q104" s="2" t="s">
        <v>917</v>
      </c>
      <c r="R104" s="2" t="s">
        <v>2449</v>
      </c>
      <c r="S104" s="2" t="s">
        <v>2448</v>
      </c>
      <c r="T104" s="2" t="s">
        <v>2447</v>
      </c>
      <c r="U104" s="2" t="s">
        <v>2446</v>
      </c>
      <c r="V104" s="2" t="s">
        <v>975</v>
      </c>
      <c r="W104" s="2" t="s">
        <v>974</v>
      </c>
      <c r="X104" s="2" t="s">
        <v>96</v>
      </c>
    </row>
    <row r="105" spans="1:24">
      <c r="A105" s="2" t="s">
        <v>297</v>
      </c>
      <c r="B105" s="2">
        <v>3.6566670000000001</v>
      </c>
      <c r="C105" s="2">
        <v>7.06</v>
      </c>
      <c r="D105" s="2">
        <v>8.75</v>
      </c>
      <c r="E105" s="2">
        <v>6.07</v>
      </c>
      <c r="F105" s="5">
        <f t="shared" si="3"/>
        <v>-1.2587537655248946</v>
      </c>
      <c r="G105" s="5">
        <f t="shared" si="4"/>
        <v>0.21797166701549808</v>
      </c>
      <c r="H105" s="5">
        <f t="shared" si="5"/>
        <v>-0.94913893207638356</v>
      </c>
      <c r="I105" s="2" t="s">
        <v>296</v>
      </c>
      <c r="J105" s="2" t="s">
        <v>2445</v>
      </c>
      <c r="K105" s="2" t="s">
        <v>2444</v>
      </c>
      <c r="L105" s="2" t="s">
        <v>898</v>
      </c>
      <c r="M105" s="2" t="s">
        <v>898</v>
      </c>
      <c r="N105" s="2" t="s">
        <v>898</v>
      </c>
      <c r="O105" s="2" t="s">
        <v>898</v>
      </c>
      <c r="P105" s="2" t="s">
        <v>2272</v>
      </c>
      <c r="Q105" s="2" t="s">
        <v>896</v>
      </c>
      <c r="R105" s="2" t="s">
        <v>2443</v>
      </c>
      <c r="S105" s="2" t="s">
        <v>2442</v>
      </c>
      <c r="T105" s="2" t="s">
        <v>2441</v>
      </c>
      <c r="U105" s="2" t="s">
        <v>2440</v>
      </c>
      <c r="V105" s="2" t="s">
        <v>1941</v>
      </c>
      <c r="W105" s="2" t="s">
        <v>1940</v>
      </c>
      <c r="X105" s="2" t="s">
        <v>1939</v>
      </c>
    </row>
    <row r="106" spans="1:24">
      <c r="A106" s="2" t="s">
        <v>407</v>
      </c>
      <c r="B106" s="2">
        <v>0.843333</v>
      </c>
      <c r="C106" s="2">
        <v>0.36666700000000002</v>
      </c>
      <c r="D106" s="2">
        <v>3.43</v>
      </c>
      <c r="E106" s="2">
        <v>0.53</v>
      </c>
      <c r="F106" s="5">
        <f t="shared" si="3"/>
        <v>-2.0240342624349652</v>
      </c>
      <c r="G106" s="5">
        <f t="shared" si="4"/>
        <v>-0.53152193021934568</v>
      </c>
      <c r="H106" s="5">
        <f t="shared" si="5"/>
        <v>1.2016319793939936</v>
      </c>
      <c r="I106" s="2" t="s">
        <v>406</v>
      </c>
      <c r="J106" s="2" t="s">
        <v>1234</v>
      </c>
      <c r="K106" s="2" t="s">
        <v>1233</v>
      </c>
      <c r="L106" s="2" t="s">
        <v>898</v>
      </c>
      <c r="M106" s="2" t="s">
        <v>898</v>
      </c>
      <c r="N106" s="2" t="s">
        <v>898</v>
      </c>
      <c r="O106" s="2" t="s">
        <v>898</v>
      </c>
      <c r="P106" s="2" t="s">
        <v>2439</v>
      </c>
      <c r="Q106" s="2" t="s">
        <v>917</v>
      </c>
      <c r="R106" s="2" t="s">
        <v>2438</v>
      </c>
      <c r="S106" s="2" t="s">
        <v>2437</v>
      </c>
      <c r="T106" s="2" t="s">
        <v>2436</v>
      </c>
      <c r="U106" s="2" t="s">
        <v>2435</v>
      </c>
      <c r="V106" s="2" t="s">
        <v>1134</v>
      </c>
      <c r="W106" s="2" t="s">
        <v>1133</v>
      </c>
      <c r="X106" s="2" t="s">
        <v>76</v>
      </c>
    </row>
    <row r="107" spans="1:24">
      <c r="A107" s="2" t="s">
        <v>625</v>
      </c>
      <c r="B107" s="2">
        <v>3.1433330000000002</v>
      </c>
      <c r="C107" s="2">
        <v>1.57</v>
      </c>
      <c r="D107" s="2">
        <v>2.5933329999999999</v>
      </c>
      <c r="E107" s="2">
        <v>0.80666700000000002</v>
      </c>
      <c r="F107" s="5">
        <f t="shared" si="3"/>
        <v>0.27748764813535914</v>
      </c>
      <c r="G107" s="5">
        <f t="shared" si="4"/>
        <v>0.96071941618333645</v>
      </c>
      <c r="H107" s="5">
        <f t="shared" si="5"/>
        <v>1.0015305580723752</v>
      </c>
      <c r="I107" s="2" t="s">
        <v>11</v>
      </c>
      <c r="J107" s="2" t="s">
        <v>1124</v>
      </c>
      <c r="K107" s="2" t="s">
        <v>1123</v>
      </c>
      <c r="L107" s="2" t="s">
        <v>1122</v>
      </c>
      <c r="M107" s="2" t="s">
        <v>1121</v>
      </c>
      <c r="N107" s="2" t="s">
        <v>898</v>
      </c>
      <c r="O107" s="2" t="s">
        <v>898</v>
      </c>
      <c r="P107" s="2" t="s">
        <v>1120</v>
      </c>
      <c r="Q107" s="2" t="s">
        <v>917</v>
      </c>
      <c r="R107" s="2" t="s">
        <v>2434</v>
      </c>
      <c r="S107" s="2" t="s">
        <v>2433</v>
      </c>
      <c r="T107" s="2" t="s">
        <v>2428</v>
      </c>
      <c r="U107" s="2" t="s">
        <v>2427</v>
      </c>
      <c r="V107" s="2" t="s">
        <v>1023</v>
      </c>
      <c r="W107" s="2" t="s">
        <v>1022</v>
      </c>
      <c r="X107" s="2" t="s">
        <v>1021</v>
      </c>
    </row>
    <row r="108" spans="1:24">
      <c r="A108" s="2" t="s">
        <v>705</v>
      </c>
      <c r="B108" s="2">
        <v>1.66</v>
      </c>
      <c r="C108" s="2">
        <v>0.593333</v>
      </c>
      <c r="D108" s="2">
        <v>1.223333</v>
      </c>
      <c r="E108" s="2">
        <v>0.35666700000000001</v>
      </c>
      <c r="F108" s="5">
        <f t="shared" si="3"/>
        <v>0.44036607232983749</v>
      </c>
      <c r="G108" s="5">
        <f t="shared" si="4"/>
        <v>0.73426428574969882</v>
      </c>
      <c r="H108" s="5">
        <f t="shared" si="5"/>
        <v>1.4842693116047427</v>
      </c>
      <c r="I108" s="2" t="s">
        <v>11</v>
      </c>
      <c r="J108" s="2" t="s">
        <v>1124</v>
      </c>
      <c r="K108" s="2" t="s">
        <v>1123</v>
      </c>
      <c r="L108" s="2" t="s">
        <v>1122</v>
      </c>
      <c r="M108" s="2" t="s">
        <v>1121</v>
      </c>
      <c r="N108" s="2" t="s">
        <v>898</v>
      </c>
      <c r="O108" s="2" t="s">
        <v>898</v>
      </c>
      <c r="P108" s="2" t="s">
        <v>1120</v>
      </c>
      <c r="Q108" s="2" t="s">
        <v>917</v>
      </c>
      <c r="R108" s="2" t="s">
        <v>2432</v>
      </c>
      <c r="S108" s="2" t="s">
        <v>2431</v>
      </c>
      <c r="T108" s="2" t="s">
        <v>2428</v>
      </c>
      <c r="U108" s="2" t="s">
        <v>2427</v>
      </c>
      <c r="V108" s="2" t="s">
        <v>1023</v>
      </c>
      <c r="W108" s="2" t="s">
        <v>1022</v>
      </c>
      <c r="X108" s="2" t="s">
        <v>1021</v>
      </c>
    </row>
    <row r="109" spans="1:24">
      <c r="A109" s="2" t="s">
        <v>623</v>
      </c>
      <c r="B109" s="2">
        <v>0.99333300000000002</v>
      </c>
      <c r="C109" s="2">
        <v>0.27333299999999999</v>
      </c>
      <c r="D109" s="2">
        <v>1.03</v>
      </c>
      <c r="E109" s="2">
        <v>4.3333000000000003E-2</v>
      </c>
      <c r="F109" s="5">
        <f t="shared" si="3"/>
        <v>-5.2294991568146876E-2</v>
      </c>
      <c r="G109" s="5">
        <f t="shared" si="4"/>
        <v>2.6571216247885667</v>
      </c>
      <c r="H109" s="5">
        <f t="shared" si="5"/>
        <v>1.8616177911034133</v>
      </c>
      <c r="I109" s="2" t="s">
        <v>11</v>
      </c>
      <c r="J109" s="2" t="s">
        <v>1124</v>
      </c>
      <c r="K109" s="2" t="s">
        <v>1123</v>
      </c>
      <c r="L109" s="2" t="s">
        <v>1122</v>
      </c>
      <c r="M109" s="2" t="s">
        <v>1121</v>
      </c>
      <c r="N109" s="2" t="s">
        <v>898</v>
      </c>
      <c r="O109" s="2" t="s">
        <v>898</v>
      </c>
      <c r="P109" s="2" t="s">
        <v>1120</v>
      </c>
      <c r="Q109" s="2" t="s">
        <v>917</v>
      </c>
      <c r="R109" s="2" t="s">
        <v>2430</v>
      </c>
      <c r="S109" s="2" t="s">
        <v>2429</v>
      </c>
      <c r="T109" s="2" t="s">
        <v>2428</v>
      </c>
      <c r="U109" s="2" t="s">
        <v>2427</v>
      </c>
      <c r="V109" s="2" t="s">
        <v>1023</v>
      </c>
      <c r="W109" s="2" t="s">
        <v>1022</v>
      </c>
      <c r="X109" s="2" t="s">
        <v>1021</v>
      </c>
    </row>
    <row r="110" spans="1:24">
      <c r="A110" s="2" t="s">
        <v>294</v>
      </c>
      <c r="B110" s="2">
        <v>0.65</v>
      </c>
      <c r="C110" s="2">
        <v>1.006667</v>
      </c>
      <c r="D110" s="2">
        <v>4.0133330000000003</v>
      </c>
      <c r="E110" s="2">
        <v>2.37</v>
      </c>
      <c r="F110" s="5">
        <f t="shared" si="3"/>
        <v>-2.626289243184917</v>
      </c>
      <c r="G110" s="5">
        <f t="shared" si="4"/>
        <v>-1.2353005325808257</v>
      </c>
      <c r="H110" s="5">
        <f t="shared" si="5"/>
        <v>-0.63107490328897886</v>
      </c>
      <c r="I110" s="2" t="s">
        <v>293</v>
      </c>
      <c r="J110" s="2" t="s">
        <v>2426</v>
      </c>
      <c r="K110" s="2" t="s">
        <v>2425</v>
      </c>
      <c r="L110" s="2" t="s">
        <v>898</v>
      </c>
      <c r="M110" s="2" t="s">
        <v>898</v>
      </c>
      <c r="N110" s="2" t="s">
        <v>898</v>
      </c>
      <c r="O110" s="2" t="s">
        <v>898</v>
      </c>
      <c r="P110" s="2" t="s">
        <v>1412</v>
      </c>
      <c r="Q110" s="2" t="s">
        <v>917</v>
      </c>
      <c r="R110" s="2" t="s">
        <v>2424</v>
      </c>
      <c r="S110" s="2" t="s">
        <v>2423</v>
      </c>
      <c r="T110" s="2" t="s">
        <v>2422</v>
      </c>
      <c r="U110" s="2" t="s">
        <v>2421</v>
      </c>
      <c r="V110" s="2" t="s">
        <v>1647</v>
      </c>
      <c r="W110" s="2" t="s">
        <v>1646</v>
      </c>
      <c r="X110" s="2" t="s">
        <v>1645</v>
      </c>
    </row>
    <row r="111" spans="1:24">
      <c r="A111" s="2" t="s">
        <v>292</v>
      </c>
      <c r="B111" s="2">
        <v>0.68666700000000003</v>
      </c>
      <c r="C111" s="2">
        <v>0.75333300000000003</v>
      </c>
      <c r="D111" s="2">
        <v>8.5233329999999992</v>
      </c>
      <c r="E111" s="2">
        <v>0.96666700000000005</v>
      </c>
      <c r="F111" s="5">
        <f t="shared" si="3"/>
        <v>-3.6337351612998066</v>
      </c>
      <c r="G111" s="5">
        <f t="shared" si="4"/>
        <v>-0.35973126344148837</v>
      </c>
      <c r="H111" s="5">
        <f t="shared" si="5"/>
        <v>-0.13367709653396201</v>
      </c>
      <c r="I111" s="2" t="s">
        <v>291</v>
      </c>
      <c r="J111" s="2" t="s">
        <v>2420</v>
      </c>
      <c r="K111" s="2" t="s">
        <v>2419</v>
      </c>
      <c r="L111" s="2" t="s">
        <v>982</v>
      </c>
      <c r="M111" s="2" t="s">
        <v>981</v>
      </c>
      <c r="N111" s="2" t="s">
        <v>898</v>
      </c>
      <c r="O111" s="2" t="s">
        <v>898</v>
      </c>
      <c r="P111" s="2" t="s">
        <v>980</v>
      </c>
      <c r="Q111" s="2" t="s">
        <v>917</v>
      </c>
      <c r="R111" s="2" t="s">
        <v>2418</v>
      </c>
      <c r="S111" s="2" t="s">
        <v>2417</v>
      </c>
      <c r="T111" s="2" t="s">
        <v>2416</v>
      </c>
      <c r="U111" s="2" t="s">
        <v>2415</v>
      </c>
      <c r="V111" s="2" t="s">
        <v>975</v>
      </c>
      <c r="W111" s="2" t="s">
        <v>974</v>
      </c>
      <c r="X111" s="2" t="s">
        <v>96</v>
      </c>
    </row>
    <row r="112" spans="1:24">
      <c r="A112" s="2" t="s">
        <v>489</v>
      </c>
      <c r="B112" s="2">
        <v>1.58</v>
      </c>
      <c r="C112" s="2">
        <v>1.01</v>
      </c>
      <c r="D112" s="2">
        <v>1.1499999999999999</v>
      </c>
      <c r="E112" s="2">
        <v>0.29333300000000001</v>
      </c>
      <c r="F112" s="5">
        <f t="shared" si="3"/>
        <v>0.45829069723272775</v>
      </c>
      <c r="G112" s="5">
        <f t="shared" si="4"/>
        <v>1.7837440042627679</v>
      </c>
      <c r="H112" s="5">
        <f t="shared" si="5"/>
        <v>0.64556926542530824</v>
      </c>
      <c r="I112" s="2" t="s">
        <v>11</v>
      </c>
      <c r="J112" s="2" t="s">
        <v>1124</v>
      </c>
      <c r="K112" s="2" t="s">
        <v>1123</v>
      </c>
      <c r="L112" s="2" t="s">
        <v>1122</v>
      </c>
      <c r="M112" s="2" t="s">
        <v>1121</v>
      </c>
      <c r="N112" s="2" t="s">
        <v>898</v>
      </c>
      <c r="O112" s="2" t="s">
        <v>898</v>
      </c>
      <c r="P112" s="2" t="s">
        <v>1120</v>
      </c>
      <c r="Q112" s="2" t="s">
        <v>917</v>
      </c>
      <c r="R112" s="2" t="s">
        <v>2414</v>
      </c>
      <c r="S112" s="2" t="s">
        <v>2413</v>
      </c>
      <c r="T112" s="2" t="s">
        <v>2412</v>
      </c>
      <c r="U112" s="2" t="s">
        <v>2411</v>
      </c>
      <c r="V112" s="2" t="s">
        <v>1023</v>
      </c>
      <c r="W112" s="2" t="s">
        <v>1022</v>
      </c>
      <c r="X112" s="2" t="s">
        <v>1021</v>
      </c>
    </row>
    <row r="113" spans="1:24">
      <c r="A113" s="2" t="s">
        <v>289</v>
      </c>
      <c r="B113" s="2">
        <v>0.56666700000000003</v>
      </c>
      <c r="C113" s="2">
        <v>0.37</v>
      </c>
      <c r="D113" s="2">
        <v>1.45</v>
      </c>
      <c r="E113" s="2">
        <v>0.75666699999999998</v>
      </c>
      <c r="F113" s="5">
        <f t="shared" si="3"/>
        <v>-1.3554798059544966</v>
      </c>
      <c r="G113" s="5">
        <f t="shared" si="4"/>
        <v>-1.0321332564891452</v>
      </c>
      <c r="H113" s="5">
        <f t="shared" si="5"/>
        <v>0.61497591843148813</v>
      </c>
      <c r="I113" s="2" t="s">
        <v>11</v>
      </c>
      <c r="J113" s="2" t="s">
        <v>1124</v>
      </c>
      <c r="K113" s="2" t="s">
        <v>1123</v>
      </c>
      <c r="L113" s="2" t="s">
        <v>1122</v>
      </c>
      <c r="M113" s="2" t="s">
        <v>1121</v>
      </c>
      <c r="N113" s="2" t="s">
        <v>898</v>
      </c>
      <c r="O113" s="2" t="s">
        <v>898</v>
      </c>
      <c r="P113" s="2" t="s">
        <v>898</v>
      </c>
      <c r="Q113" s="2" t="s">
        <v>898</v>
      </c>
      <c r="R113" s="2" t="s">
        <v>2410</v>
      </c>
      <c r="S113" s="2" t="s">
        <v>2409</v>
      </c>
      <c r="T113" s="2" t="s">
        <v>2027</v>
      </c>
      <c r="U113" s="2" t="s">
        <v>2026</v>
      </c>
      <c r="V113" s="2" t="s">
        <v>1023</v>
      </c>
      <c r="W113" s="2" t="s">
        <v>1022</v>
      </c>
      <c r="X113" s="2" t="s">
        <v>1021</v>
      </c>
    </row>
    <row r="114" spans="1:24">
      <c r="A114" s="2" t="s">
        <v>621</v>
      </c>
      <c r="B114" s="2">
        <v>1.96</v>
      </c>
      <c r="C114" s="2">
        <v>0.74666699999999997</v>
      </c>
      <c r="D114" s="2">
        <v>2.4133330000000002</v>
      </c>
      <c r="E114" s="2">
        <v>1.66</v>
      </c>
      <c r="F114" s="5">
        <f t="shared" si="3"/>
        <v>-0.30017334297955645</v>
      </c>
      <c r="G114" s="5">
        <f t="shared" si="4"/>
        <v>-1.1526463659503345</v>
      </c>
      <c r="H114" s="5">
        <f t="shared" si="5"/>
        <v>1.3923167787186181</v>
      </c>
      <c r="I114" s="2" t="s">
        <v>11</v>
      </c>
      <c r="J114" s="2" t="s">
        <v>1124</v>
      </c>
      <c r="K114" s="2" t="s">
        <v>1123</v>
      </c>
      <c r="L114" s="2" t="s">
        <v>1122</v>
      </c>
      <c r="M114" s="2" t="s">
        <v>1121</v>
      </c>
      <c r="N114" s="2" t="s">
        <v>898</v>
      </c>
      <c r="O114" s="2" t="s">
        <v>898</v>
      </c>
      <c r="P114" s="2" t="s">
        <v>898</v>
      </c>
      <c r="Q114" s="2" t="s">
        <v>898</v>
      </c>
      <c r="R114" s="2" t="s">
        <v>2408</v>
      </c>
      <c r="S114" s="2" t="s">
        <v>2407</v>
      </c>
      <c r="T114" s="2" t="s">
        <v>2406</v>
      </c>
      <c r="U114" s="2" t="s">
        <v>2405</v>
      </c>
      <c r="V114" s="2" t="s">
        <v>1023</v>
      </c>
      <c r="W114" s="2" t="s">
        <v>1022</v>
      </c>
      <c r="X114" s="2" t="s">
        <v>1021</v>
      </c>
    </row>
    <row r="115" spans="1:24">
      <c r="A115" s="2" t="s">
        <v>704</v>
      </c>
      <c r="B115" s="2">
        <v>16.856667000000002</v>
      </c>
      <c r="C115" s="2">
        <v>4.1900000000000004</v>
      </c>
      <c r="D115" s="2">
        <v>20.016667000000002</v>
      </c>
      <c r="E115" s="2">
        <v>7.45</v>
      </c>
      <c r="F115" s="5">
        <f t="shared" si="3"/>
        <v>-0.24788246296193508</v>
      </c>
      <c r="G115" s="5">
        <f t="shared" si="4"/>
        <v>-0.83029018165017243</v>
      </c>
      <c r="H115" s="5">
        <f t="shared" si="5"/>
        <v>2.0082971572354502</v>
      </c>
      <c r="I115" s="2" t="s">
        <v>11</v>
      </c>
      <c r="J115" s="2" t="s">
        <v>2404</v>
      </c>
      <c r="K115" s="2" t="s">
        <v>2403</v>
      </c>
      <c r="L115" s="2" t="s">
        <v>898</v>
      </c>
      <c r="M115" s="2" t="s">
        <v>898</v>
      </c>
      <c r="N115" s="2" t="s">
        <v>898</v>
      </c>
      <c r="O115" s="2" t="s">
        <v>898</v>
      </c>
      <c r="P115" s="2" t="s">
        <v>2255</v>
      </c>
      <c r="Q115" s="2" t="s">
        <v>896</v>
      </c>
      <c r="R115" s="2" t="s">
        <v>2402</v>
      </c>
      <c r="S115" s="2" t="s">
        <v>2401</v>
      </c>
      <c r="T115" s="2" t="s">
        <v>2400</v>
      </c>
      <c r="U115" s="2" t="s">
        <v>2399</v>
      </c>
      <c r="V115" s="2" t="s">
        <v>2398</v>
      </c>
      <c r="W115" s="2" t="s">
        <v>2397</v>
      </c>
      <c r="X115" s="2" t="s">
        <v>2396</v>
      </c>
    </row>
    <row r="116" spans="1:24">
      <c r="A116" s="2" t="s">
        <v>71</v>
      </c>
      <c r="B116" s="2">
        <v>13.366667</v>
      </c>
      <c r="C116" s="2">
        <v>0.02</v>
      </c>
      <c r="D116" s="2">
        <v>6.1533329999999999</v>
      </c>
      <c r="E116" s="2">
        <v>0.08</v>
      </c>
      <c r="F116" s="5">
        <f t="shared" si="3"/>
        <v>1.1191997978264367</v>
      </c>
      <c r="G116" s="5">
        <f t="shared" si="4"/>
        <v>-2</v>
      </c>
      <c r="H116" s="5">
        <f t="shared" si="5"/>
        <v>9.3844240565985579</v>
      </c>
      <c r="I116" s="2" t="s">
        <v>11</v>
      </c>
      <c r="J116" s="2" t="s">
        <v>920</v>
      </c>
      <c r="K116" s="2" t="s">
        <v>919</v>
      </c>
      <c r="L116" s="2" t="s">
        <v>898</v>
      </c>
      <c r="M116" s="2" t="s">
        <v>898</v>
      </c>
      <c r="N116" s="2" t="s">
        <v>898</v>
      </c>
      <c r="O116" s="2" t="s">
        <v>898</v>
      </c>
      <c r="P116" s="2" t="s">
        <v>2395</v>
      </c>
      <c r="Q116" s="2" t="s">
        <v>896</v>
      </c>
      <c r="R116" s="2" t="s">
        <v>2394</v>
      </c>
      <c r="S116" s="2" t="s">
        <v>2393</v>
      </c>
      <c r="T116" s="2" t="s">
        <v>2392</v>
      </c>
      <c r="U116" s="2" t="s">
        <v>2391</v>
      </c>
      <c r="V116" s="2" t="s">
        <v>1293</v>
      </c>
      <c r="W116" s="2" t="s">
        <v>1292</v>
      </c>
      <c r="X116" s="2" t="s">
        <v>1291</v>
      </c>
    </row>
    <row r="117" spans="1:24">
      <c r="A117" s="2" t="s">
        <v>451</v>
      </c>
      <c r="B117" s="2">
        <v>3.71</v>
      </c>
      <c r="C117" s="2">
        <v>0.8</v>
      </c>
      <c r="D117" s="2">
        <v>2.85</v>
      </c>
      <c r="E117" s="2">
        <v>1.5533330000000001</v>
      </c>
      <c r="F117" s="5">
        <f t="shared" si="3"/>
        <v>0.38045726756869935</v>
      </c>
      <c r="G117" s="5">
        <f t="shared" si="4"/>
        <v>-0.957295239454518</v>
      </c>
      <c r="H117" s="5">
        <f t="shared" si="5"/>
        <v>2.2133472817334408</v>
      </c>
      <c r="I117" s="2" t="s">
        <v>450</v>
      </c>
      <c r="J117" s="2" t="s">
        <v>2157</v>
      </c>
      <c r="K117" s="2" t="s">
        <v>2156</v>
      </c>
      <c r="L117" s="2" t="s">
        <v>898</v>
      </c>
      <c r="M117" s="2" t="s">
        <v>898</v>
      </c>
      <c r="N117" s="2" t="s">
        <v>898</v>
      </c>
      <c r="O117" s="2" t="s">
        <v>898</v>
      </c>
      <c r="P117" s="2" t="s">
        <v>2390</v>
      </c>
      <c r="Q117" s="2" t="s">
        <v>917</v>
      </c>
      <c r="R117" s="2" t="s">
        <v>2389</v>
      </c>
      <c r="S117" s="2" t="s">
        <v>2388</v>
      </c>
      <c r="T117" s="2" t="s">
        <v>2387</v>
      </c>
      <c r="U117" s="2" t="s">
        <v>2386</v>
      </c>
      <c r="V117" s="2" t="s">
        <v>921</v>
      </c>
      <c r="W117" s="2" t="s">
        <v>12</v>
      </c>
      <c r="X117" s="2" t="s">
        <v>14</v>
      </c>
    </row>
    <row r="118" spans="1:24">
      <c r="A118" s="2" t="s">
        <v>619</v>
      </c>
      <c r="B118" s="2">
        <v>0.58666700000000005</v>
      </c>
      <c r="C118" s="2">
        <v>0.193333</v>
      </c>
      <c r="D118" s="2">
        <v>0.63333300000000003</v>
      </c>
      <c r="E118" s="2">
        <v>9.3332999999999999E-2</v>
      </c>
      <c r="F118" s="5">
        <f t="shared" si="3"/>
        <v>-0.11042241066741272</v>
      </c>
      <c r="G118" s="5">
        <f t="shared" si="4"/>
        <v>1.0506287381540707</v>
      </c>
      <c r="H118" s="5">
        <f t="shared" si="5"/>
        <v>1.6014539306299709</v>
      </c>
      <c r="I118" s="2" t="s">
        <v>618</v>
      </c>
      <c r="J118" s="2" t="s">
        <v>2385</v>
      </c>
      <c r="K118" s="2" t="s">
        <v>2384</v>
      </c>
      <c r="L118" s="2" t="s">
        <v>2383</v>
      </c>
      <c r="M118" s="2" t="s">
        <v>2382</v>
      </c>
      <c r="N118" s="2" t="s">
        <v>1171</v>
      </c>
      <c r="O118" s="2" t="s">
        <v>1170</v>
      </c>
      <c r="P118" s="2" t="s">
        <v>2381</v>
      </c>
      <c r="Q118" s="2" t="s">
        <v>917</v>
      </c>
      <c r="R118" s="2" t="s">
        <v>2380</v>
      </c>
      <c r="S118" s="2" t="s">
        <v>2379</v>
      </c>
      <c r="T118" s="2" t="s">
        <v>2378</v>
      </c>
      <c r="U118" s="2" t="s">
        <v>2377</v>
      </c>
      <c r="V118" s="2" t="s">
        <v>2376</v>
      </c>
      <c r="W118" s="2" t="s">
        <v>2375</v>
      </c>
      <c r="X118" s="2" t="s">
        <v>2374</v>
      </c>
    </row>
    <row r="119" spans="1:24">
      <c r="A119" s="2" t="s">
        <v>287</v>
      </c>
      <c r="B119" s="2">
        <v>4.0533330000000003</v>
      </c>
      <c r="C119" s="2">
        <v>5.0466670000000002</v>
      </c>
      <c r="D119" s="2">
        <v>8.9666669999999993</v>
      </c>
      <c r="E119" s="2">
        <v>7.443333</v>
      </c>
      <c r="F119" s="5">
        <f t="shared" si="3"/>
        <v>-1.145463116274875</v>
      </c>
      <c r="G119" s="5">
        <f t="shared" si="4"/>
        <v>-0.56061788593852191</v>
      </c>
      <c r="H119" s="5">
        <f t="shared" si="5"/>
        <v>-0.31622219047512545</v>
      </c>
      <c r="I119" s="2" t="s">
        <v>11</v>
      </c>
      <c r="J119" s="2" t="s">
        <v>1312</v>
      </c>
      <c r="K119" s="2" t="s">
        <v>1311</v>
      </c>
      <c r="L119" s="2" t="s">
        <v>1821</v>
      </c>
      <c r="M119" s="2" t="s">
        <v>1820</v>
      </c>
      <c r="N119" s="2" t="s">
        <v>898</v>
      </c>
      <c r="O119" s="2" t="s">
        <v>898</v>
      </c>
      <c r="P119" s="2" t="s">
        <v>2373</v>
      </c>
      <c r="Q119" s="2" t="s">
        <v>917</v>
      </c>
      <c r="R119" s="2" t="s">
        <v>2372</v>
      </c>
      <c r="S119" s="2" t="s">
        <v>2371</v>
      </c>
      <c r="T119" s="2" t="s">
        <v>2370</v>
      </c>
      <c r="U119" s="2" t="s">
        <v>2369</v>
      </c>
      <c r="V119" s="2" t="s">
        <v>995</v>
      </c>
      <c r="W119" s="2" t="s">
        <v>458</v>
      </c>
      <c r="X119" s="2" t="s">
        <v>41</v>
      </c>
    </row>
    <row r="120" spans="1:24">
      <c r="A120" s="2" t="s">
        <v>702</v>
      </c>
      <c r="B120" s="2">
        <v>1.663333</v>
      </c>
      <c r="C120" s="2">
        <v>0.66666700000000001</v>
      </c>
      <c r="D120" s="2">
        <v>2.02</v>
      </c>
      <c r="E120" s="2">
        <v>0.63333300000000003</v>
      </c>
      <c r="F120" s="5">
        <f t="shared" si="3"/>
        <v>-0.28027826725296207</v>
      </c>
      <c r="G120" s="5">
        <f t="shared" si="4"/>
        <v>7.4002062104496211E-2</v>
      </c>
      <c r="H120" s="5">
        <f t="shared" si="5"/>
        <v>1.3190388050979243</v>
      </c>
      <c r="I120" s="2" t="s">
        <v>11</v>
      </c>
      <c r="J120" s="2" t="s">
        <v>2368</v>
      </c>
      <c r="K120" s="2" t="s">
        <v>2367</v>
      </c>
      <c r="L120" s="2" t="s">
        <v>898</v>
      </c>
      <c r="M120" s="2" t="s">
        <v>898</v>
      </c>
      <c r="N120" s="2" t="s">
        <v>898</v>
      </c>
      <c r="O120" s="2" t="s">
        <v>898</v>
      </c>
      <c r="P120" s="2" t="s">
        <v>1382</v>
      </c>
      <c r="Q120" s="2" t="s">
        <v>917</v>
      </c>
      <c r="R120" s="2" t="s">
        <v>2366</v>
      </c>
      <c r="S120" s="2" t="s">
        <v>2365</v>
      </c>
      <c r="T120" s="2" t="s">
        <v>2364</v>
      </c>
      <c r="U120" s="2" t="s">
        <v>2363</v>
      </c>
      <c r="V120" s="2" t="s">
        <v>1398</v>
      </c>
      <c r="W120" s="2" t="s">
        <v>52</v>
      </c>
      <c r="X120" s="2" t="s">
        <v>54</v>
      </c>
    </row>
    <row r="121" spans="1:24">
      <c r="A121" s="2" t="s">
        <v>285</v>
      </c>
      <c r="B121" s="2">
        <v>0.95333299999999999</v>
      </c>
      <c r="C121" s="2">
        <v>1.5733330000000001</v>
      </c>
      <c r="D121" s="2">
        <v>1.93</v>
      </c>
      <c r="E121" s="2">
        <v>2.3166669999999998</v>
      </c>
      <c r="F121" s="5">
        <f t="shared" si="3"/>
        <v>-1.017548705649761</v>
      </c>
      <c r="G121" s="5">
        <f t="shared" si="4"/>
        <v>-0.55822663148679497</v>
      </c>
      <c r="H121" s="5">
        <f t="shared" si="5"/>
        <v>-0.72277191136660424</v>
      </c>
      <c r="I121" s="2" t="s">
        <v>11</v>
      </c>
      <c r="J121" s="2" t="s">
        <v>984</v>
      </c>
      <c r="K121" s="2" t="s">
        <v>983</v>
      </c>
      <c r="L121" s="2" t="s">
        <v>1122</v>
      </c>
      <c r="M121" s="2" t="s">
        <v>1121</v>
      </c>
      <c r="N121" s="2" t="s">
        <v>898</v>
      </c>
      <c r="O121" s="2" t="s">
        <v>898</v>
      </c>
      <c r="P121" s="2" t="s">
        <v>1120</v>
      </c>
      <c r="Q121" s="2" t="s">
        <v>917</v>
      </c>
      <c r="R121" s="2" t="s">
        <v>2362</v>
      </c>
      <c r="S121" s="2" t="s">
        <v>2361</v>
      </c>
      <c r="T121" s="2" t="s">
        <v>2276</v>
      </c>
      <c r="U121" s="2" t="s">
        <v>2275</v>
      </c>
      <c r="V121" s="2" t="s">
        <v>1023</v>
      </c>
      <c r="W121" s="2" t="s">
        <v>1022</v>
      </c>
      <c r="X121" s="2" t="s">
        <v>1021</v>
      </c>
    </row>
    <row r="122" spans="1:24">
      <c r="A122" s="2" t="s">
        <v>700</v>
      </c>
      <c r="B122" s="2">
        <v>8.5866670000000003</v>
      </c>
      <c r="C122" s="2">
        <v>4.3566669999999998</v>
      </c>
      <c r="D122" s="2">
        <v>8.81</v>
      </c>
      <c r="E122" s="2">
        <v>4.2466670000000004</v>
      </c>
      <c r="F122" s="5">
        <f t="shared" si="3"/>
        <v>-3.7043775521711654E-2</v>
      </c>
      <c r="G122" s="5">
        <f t="shared" si="4"/>
        <v>3.689386067993989E-2</v>
      </c>
      <c r="H122" s="5">
        <f t="shared" si="5"/>
        <v>0.97887339794225325</v>
      </c>
      <c r="I122" s="2" t="s">
        <v>699</v>
      </c>
      <c r="J122" s="2" t="s">
        <v>2360</v>
      </c>
      <c r="K122" s="2" t="s">
        <v>2359</v>
      </c>
      <c r="L122" s="2" t="s">
        <v>898</v>
      </c>
      <c r="M122" s="2" t="s">
        <v>898</v>
      </c>
      <c r="N122" s="2" t="s">
        <v>898</v>
      </c>
      <c r="O122" s="2" t="s">
        <v>898</v>
      </c>
      <c r="P122" s="2" t="s">
        <v>2358</v>
      </c>
      <c r="Q122" s="2" t="s">
        <v>917</v>
      </c>
      <c r="R122" s="2" t="s">
        <v>2357</v>
      </c>
      <c r="S122" s="2" t="s">
        <v>2356</v>
      </c>
      <c r="T122" s="2" t="s">
        <v>2355</v>
      </c>
      <c r="U122" s="2" t="s">
        <v>2354</v>
      </c>
      <c r="V122" s="2" t="s">
        <v>2353</v>
      </c>
      <c r="W122" s="2" t="s">
        <v>2352</v>
      </c>
      <c r="X122" s="2" t="s">
        <v>2351</v>
      </c>
    </row>
    <row r="123" spans="1:24">
      <c r="A123" s="2" t="s">
        <v>73</v>
      </c>
      <c r="B123" s="2">
        <v>0.83</v>
      </c>
      <c r="C123" s="2">
        <v>0</v>
      </c>
      <c r="D123" s="2">
        <v>0.22666700000000001</v>
      </c>
      <c r="E123" s="2">
        <v>0</v>
      </c>
      <c r="F123" s="5">
        <f t="shared" si="3"/>
        <v>1.8725369692089471</v>
      </c>
      <c r="G123" s="5" t="e">
        <f t="shared" si="4"/>
        <v>#DIV/0!</v>
      </c>
      <c r="H123" s="5" t="e">
        <f t="shared" si="5"/>
        <v>#DIV/0!</v>
      </c>
      <c r="I123" s="2" t="s">
        <v>11</v>
      </c>
      <c r="J123" s="2" t="s">
        <v>1234</v>
      </c>
      <c r="K123" s="2" t="s">
        <v>1233</v>
      </c>
      <c r="L123" s="2" t="s">
        <v>898</v>
      </c>
      <c r="M123" s="2" t="s">
        <v>898</v>
      </c>
      <c r="N123" s="2" t="s">
        <v>898</v>
      </c>
      <c r="O123" s="2" t="s">
        <v>898</v>
      </c>
      <c r="P123" s="2" t="s">
        <v>2350</v>
      </c>
      <c r="Q123" s="2" t="s">
        <v>917</v>
      </c>
      <c r="R123" s="2" t="s">
        <v>2349</v>
      </c>
      <c r="S123" s="2" t="s">
        <v>2348</v>
      </c>
      <c r="T123" s="2" t="s">
        <v>2347</v>
      </c>
      <c r="U123" s="2" t="s">
        <v>2346</v>
      </c>
      <c r="V123" s="2" t="s">
        <v>1134</v>
      </c>
      <c r="W123" s="2" t="s">
        <v>1133</v>
      </c>
      <c r="X123" s="2" t="s">
        <v>76</v>
      </c>
    </row>
    <row r="124" spans="1:24">
      <c r="A124" s="2" t="s">
        <v>531</v>
      </c>
      <c r="B124" s="2">
        <v>1.5933330000000001</v>
      </c>
      <c r="C124" s="2">
        <v>1.2933330000000001</v>
      </c>
      <c r="D124" s="2">
        <v>1.42</v>
      </c>
      <c r="E124" s="2">
        <v>3.2066669999999999</v>
      </c>
      <c r="F124" s="5">
        <f t="shared" si="3"/>
        <v>0.16615688593583286</v>
      </c>
      <c r="G124" s="5">
        <f t="shared" si="4"/>
        <v>-1.3099807633798728</v>
      </c>
      <c r="H124" s="5">
        <f t="shared" si="5"/>
        <v>0.3009540358032099</v>
      </c>
      <c r="I124" s="2" t="s">
        <v>11</v>
      </c>
      <c r="J124" s="2" t="s">
        <v>1234</v>
      </c>
      <c r="K124" s="2" t="s">
        <v>1233</v>
      </c>
      <c r="L124" s="2" t="s">
        <v>898</v>
      </c>
      <c r="M124" s="2" t="s">
        <v>898</v>
      </c>
      <c r="N124" s="2" t="s">
        <v>898</v>
      </c>
      <c r="O124" s="2" t="s">
        <v>898</v>
      </c>
      <c r="P124" s="2" t="s">
        <v>2345</v>
      </c>
      <c r="Q124" s="2" t="s">
        <v>917</v>
      </c>
      <c r="R124" s="2" t="s">
        <v>2344</v>
      </c>
      <c r="S124" s="2" t="s">
        <v>2343</v>
      </c>
      <c r="T124" s="2" t="s">
        <v>2342</v>
      </c>
      <c r="U124" s="2" t="s">
        <v>2341</v>
      </c>
      <c r="V124" s="2" t="s">
        <v>1134</v>
      </c>
      <c r="W124" s="2" t="s">
        <v>1133</v>
      </c>
      <c r="X124" s="2" t="s">
        <v>76</v>
      </c>
    </row>
    <row r="125" spans="1:24">
      <c r="A125" s="2" t="s">
        <v>78</v>
      </c>
      <c r="B125" s="2">
        <v>0.55666700000000002</v>
      </c>
      <c r="C125" s="2">
        <v>1.1066670000000001</v>
      </c>
      <c r="D125" s="2">
        <v>0.13333300000000001</v>
      </c>
      <c r="E125" s="2">
        <v>7.0000000000000007E-2</v>
      </c>
      <c r="F125" s="5">
        <f t="shared" si="3"/>
        <v>2.0617806682177879</v>
      </c>
      <c r="G125" s="5">
        <f t="shared" si="4"/>
        <v>3.9827224431147985</v>
      </c>
      <c r="H125" s="5">
        <f t="shared" si="5"/>
        <v>-0.99133470953051883</v>
      </c>
      <c r="I125" s="2" t="s">
        <v>11</v>
      </c>
      <c r="J125" s="2" t="s">
        <v>1234</v>
      </c>
      <c r="K125" s="2" t="s">
        <v>1233</v>
      </c>
      <c r="L125" s="2" t="s">
        <v>898</v>
      </c>
      <c r="M125" s="2" t="s">
        <v>898</v>
      </c>
      <c r="N125" s="2" t="s">
        <v>898</v>
      </c>
      <c r="O125" s="2" t="s">
        <v>898</v>
      </c>
      <c r="P125" s="2" t="s">
        <v>2170</v>
      </c>
      <c r="Q125" s="2" t="s">
        <v>896</v>
      </c>
      <c r="R125" s="2" t="s">
        <v>2340</v>
      </c>
      <c r="S125" s="2" t="s">
        <v>1230</v>
      </c>
      <c r="T125" s="2" t="s">
        <v>1229</v>
      </c>
      <c r="U125" s="2" t="s">
        <v>1228</v>
      </c>
      <c r="V125" s="2" t="s">
        <v>1134</v>
      </c>
      <c r="W125" s="2" t="s">
        <v>1133</v>
      </c>
      <c r="X125" s="2" t="s">
        <v>76</v>
      </c>
    </row>
    <row r="126" spans="1:24">
      <c r="A126" s="2" t="s">
        <v>283</v>
      </c>
      <c r="B126" s="2">
        <v>22.136666999999999</v>
      </c>
      <c r="C126" s="2">
        <v>17.386666999999999</v>
      </c>
      <c r="D126" s="2">
        <v>44.72</v>
      </c>
      <c r="E126" s="2">
        <v>44.893332999999998</v>
      </c>
      <c r="F126" s="5">
        <f t="shared" si="3"/>
        <v>-1.0144821686157672</v>
      </c>
      <c r="G126" s="5">
        <f t="shared" si="4"/>
        <v>-1.3685198132255167</v>
      </c>
      <c r="H126" s="5">
        <f t="shared" si="5"/>
        <v>0.34845662305847125</v>
      </c>
      <c r="I126" s="2" t="s">
        <v>282</v>
      </c>
      <c r="J126" s="2" t="s">
        <v>2167</v>
      </c>
      <c r="K126" s="2" t="s">
        <v>2166</v>
      </c>
      <c r="L126" s="2" t="s">
        <v>898</v>
      </c>
      <c r="M126" s="2" t="s">
        <v>898</v>
      </c>
      <c r="N126" s="2" t="s">
        <v>898</v>
      </c>
      <c r="O126" s="2" t="s">
        <v>898</v>
      </c>
      <c r="P126" s="2" t="s">
        <v>2165</v>
      </c>
      <c r="Q126" s="2" t="s">
        <v>896</v>
      </c>
      <c r="R126" s="2" t="s">
        <v>2339</v>
      </c>
      <c r="S126" s="2" t="s">
        <v>2338</v>
      </c>
      <c r="T126" s="2" t="s">
        <v>2162</v>
      </c>
      <c r="U126" s="2" t="s">
        <v>2161</v>
      </c>
      <c r="V126" s="2" t="s">
        <v>2160</v>
      </c>
      <c r="W126" s="2" t="s">
        <v>2159</v>
      </c>
      <c r="X126" s="2" t="s">
        <v>2158</v>
      </c>
    </row>
    <row r="127" spans="1:24">
      <c r="A127" s="2" t="s">
        <v>616</v>
      </c>
      <c r="B127" s="2">
        <v>3.9033329999999999</v>
      </c>
      <c r="C127" s="2">
        <v>0.71</v>
      </c>
      <c r="D127" s="2">
        <v>5.8666669999999996</v>
      </c>
      <c r="E127" s="2">
        <v>1.6033329999999999</v>
      </c>
      <c r="F127" s="5">
        <f t="shared" si="3"/>
        <v>-0.58783455819672414</v>
      </c>
      <c r="G127" s="5">
        <f t="shared" si="4"/>
        <v>-1.1751831636075736</v>
      </c>
      <c r="H127" s="5">
        <f t="shared" si="5"/>
        <v>2.4588156170734039</v>
      </c>
      <c r="I127" s="2" t="s">
        <v>615</v>
      </c>
      <c r="J127" s="2" t="s">
        <v>2157</v>
      </c>
      <c r="K127" s="2" t="s">
        <v>2156</v>
      </c>
      <c r="L127" s="2" t="s">
        <v>898</v>
      </c>
      <c r="M127" s="2" t="s">
        <v>898</v>
      </c>
      <c r="N127" s="2" t="s">
        <v>898</v>
      </c>
      <c r="O127" s="2" t="s">
        <v>898</v>
      </c>
      <c r="P127" s="2" t="s">
        <v>2155</v>
      </c>
      <c r="Q127" s="2" t="s">
        <v>917</v>
      </c>
      <c r="R127" s="2" t="s">
        <v>2337</v>
      </c>
      <c r="S127" s="2" t="s">
        <v>2336</v>
      </c>
      <c r="T127" s="2" t="s">
        <v>2152</v>
      </c>
      <c r="U127" s="2" t="s">
        <v>2151</v>
      </c>
      <c r="V127" s="2" t="s">
        <v>921</v>
      </c>
      <c r="W127" s="2" t="s">
        <v>12</v>
      </c>
      <c r="X127" s="2" t="s">
        <v>14</v>
      </c>
    </row>
    <row r="128" spans="1:24">
      <c r="A128" s="2" t="s">
        <v>614</v>
      </c>
      <c r="B128" s="2">
        <v>2.8233329999999999</v>
      </c>
      <c r="C128" s="2">
        <v>0.23</v>
      </c>
      <c r="D128" s="2">
        <v>1.63</v>
      </c>
      <c r="E128" s="2">
        <v>0.10333299999999999</v>
      </c>
      <c r="F128" s="5">
        <f t="shared" si="3"/>
        <v>0.7925273340499619</v>
      </c>
      <c r="G128" s="5">
        <f t="shared" si="4"/>
        <v>1.1543328002537709</v>
      </c>
      <c r="H128" s="5">
        <f t="shared" si="5"/>
        <v>3.6176935322240262</v>
      </c>
      <c r="I128" s="2" t="s">
        <v>11</v>
      </c>
      <c r="J128" s="2" t="s">
        <v>1088</v>
      </c>
      <c r="K128" s="2" t="s">
        <v>1087</v>
      </c>
      <c r="L128" s="2" t="s">
        <v>898</v>
      </c>
      <c r="M128" s="2" t="s">
        <v>898</v>
      </c>
      <c r="N128" s="2" t="s">
        <v>898</v>
      </c>
      <c r="O128" s="2" t="s">
        <v>898</v>
      </c>
      <c r="P128" s="2" t="s">
        <v>2335</v>
      </c>
      <c r="Q128" s="2" t="s">
        <v>1019</v>
      </c>
      <c r="R128" s="2" t="s">
        <v>2334</v>
      </c>
      <c r="S128" s="2" t="s">
        <v>2333</v>
      </c>
      <c r="T128" s="2" t="s">
        <v>2148</v>
      </c>
      <c r="U128" s="2" t="s">
        <v>2147</v>
      </c>
      <c r="V128" s="2" t="s">
        <v>1071</v>
      </c>
      <c r="W128" s="2" t="s">
        <v>1070</v>
      </c>
      <c r="X128" s="2" t="s">
        <v>1069</v>
      </c>
    </row>
    <row r="129" spans="1:24">
      <c r="A129" s="2" t="s">
        <v>801</v>
      </c>
      <c r="B129" s="2">
        <v>5.0933330000000003</v>
      </c>
      <c r="C129" s="2">
        <v>10.55</v>
      </c>
      <c r="D129" s="2">
        <v>8.8666669999999996</v>
      </c>
      <c r="E129" s="2">
        <v>9.7733329999999992</v>
      </c>
      <c r="F129" s="5">
        <f t="shared" si="3"/>
        <v>-0.79978185100667554</v>
      </c>
      <c r="G129" s="5">
        <f t="shared" si="4"/>
        <v>0.11032044538704427</v>
      </c>
      <c r="H129" s="5">
        <f t="shared" si="5"/>
        <v>-1.050561050697173</v>
      </c>
      <c r="I129" s="2" t="s">
        <v>11</v>
      </c>
      <c r="J129" s="2" t="s">
        <v>1234</v>
      </c>
      <c r="K129" s="2" t="s">
        <v>1233</v>
      </c>
      <c r="L129" s="2" t="s">
        <v>898</v>
      </c>
      <c r="M129" s="2" t="s">
        <v>898</v>
      </c>
      <c r="N129" s="2" t="s">
        <v>898</v>
      </c>
      <c r="O129" s="2" t="s">
        <v>898</v>
      </c>
      <c r="P129" s="2" t="s">
        <v>2332</v>
      </c>
      <c r="Q129" s="2" t="s">
        <v>917</v>
      </c>
      <c r="R129" s="2" t="s">
        <v>2331</v>
      </c>
      <c r="S129" s="2" t="s">
        <v>2330</v>
      </c>
      <c r="T129" s="2" t="s">
        <v>2329</v>
      </c>
      <c r="U129" s="2" t="s">
        <v>2328</v>
      </c>
      <c r="V129" s="2" t="s">
        <v>1134</v>
      </c>
      <c r="W129" s="2" t="s">
        <v>1133</v>
      </c>
      <c r="X129" s="2" t="s">
        <v>76</v>
      </c>
    </row>
    <row r="130" spans="1:24">
      <c r="A130" s="2" t="s">
        <v>281</v>
      </c>
      <c r="B130" s="2">
        <v>0.57333299999999998</v>
      </c>
      <c r="C130" s="2">
        <v>0.82333299999999998</v>
      </c>
      <c r="D130" s="2">
        <v>1.5633330000000001</v>
      </c>
      <c r="E130" s="2">
        <v>2.0733329999999999</v>
      </c>
      <c r="F130" s="5">
        <f t="shared" si="3"/>
        <v>-1.4471798889787935</v>
      </c>
      <c r="G130" s="5">
        <f t="shared" si="4"/>
        <v>-1.3324038906885451</v>
      </c>
      <c r="H130" s="5">
        <f t="shared" si="5"/>
        <v>-0.52210273157183085</v>
      </c>
      <c r="I130" s="2" t="s">
        <v>11</v>
      </c>
      <c r="J130" s="2" t="s">
        <v>1312</v>
      </c>
      <c r="K130" s="2" t="s">
        <v>1311</v>
      </c>
      <c r="L130" s="2" t="s">
        <v>898</v>
      </c>
      <c r="M130" s="2" t="s">
        <v>898</v>
      </c>
      <c r="N130" s="2" t="s">
        <v>898</v>
      </c>
      <c r="O130" s="2" t="s">
        <v>898</v>
      </c>
      <c r="P130" s="2" t="s">
        <v>1890</v>
      </c>
      <c r="Q130" s="2" t="s">
        <v>896</v>
      </c>
      <c r="R130" s="2" t="s">
        <v>2327</v>
      </c>
      <c r="S130" s="2" t="s">
        <v>2326</v>
      </c>
      <c r="T130" s="2" t="s">
        <v>2144</v>
      </c>
      <c r="U130" s="2" t="s">
        <v>2143</v>
      </c>
      <c r="V130" s="2" t="s">
        <v>1258</v>
      </c>
      <c r="W130" s="2" t="s">
        <v>1257</v>
      </c>
      <c r="X130" s="2" t="s">
        <v>59</v>
      </c>
    </row>
    <row r="131" spans="1:24">
      <c r="A131" s="2" t="s">
        <v>799</v>
      </c>
      <c r="B131" s="2">
        <v>0.56666700000000003</v>
      </c>
      <c r="C131" s="2">
        <v>2.2033330000000002</v>
      </c>
      <c r="D131" s="2">
        <v>1.183333</v>
      </c>
      <c r="E131" s="2">
        <v>1.8933329999999999</v>
      </c>
      <c r="F131" s="5">
        <f t="shared" ref="F131:F194" si="6">LOG(B131/D131, 2)</f>
        <v>-1.0622830232174241</v>
      </c>
      <c r="G131" s="5">
        <f t="shared" ref="G131:G194" si="7">LOG(C131/E131, 2)</f>
        <v>0.21875937773916002</v>
      </c>
      <c r="H131" s="5">
        <f t="shared" ref="H131:H194" si="8">LOG(B131/C131, 2)</f>
        <v>-1.95911445846662</v>
      </c>
      <c r="I131" s="2" t="s">
        <v>11</v>
      </c>
      <c r="J131" s="2" t="s">
        <v>1718</v>
      </c>
      <c r="K131" s="2" t="s">
        <v>1717</v>
      </c>
      <c r="L131" s="2" t="s">
        <v>898</v>
      </c>
      <c r="M131" s="2" t="s">
        <v>898</v>
      </c>
      <c r="N131" s="2" t="s">
        <v>898</v>
      </c>
      <c r="O131" s="2" t="s">
        <v>898</v>
      </c>
      <c r="P131" s="2" t="s">
        <v>2325</v>
      </c>
      <c r="Q131" s="2" t="s">
        <v>896</v>
      </c>
      <c r="R131" s="2" t="s">
        <v>2324</v>
      </c>
      <c r="S131" s="2" t="s">
        <v>2323</v>
      </c>
      <c r="T131" s="2" t="s">
        <v>898</v>
      </c>
      <c r="U131" s="2" t="s">
        <v>898</v>
      </c>
      <c r="V131" s="2" t="s">
        <v>1071</v>
      </c>
      <c r="W131" s="2" t="s">
        <v>1070</v>
      </c>
      <c r="X131" s="2" t="s">
        <v>1069</v>
      </c>
    </row>
    <row r="132" spans="1:24">
      <c r="A132" s="2" t="s">
        <v>80</v>
      </c>
      <c r="B132" s="2">
        <v>2.0266670000000002</v>
      </c>
      <c r="C132" s="2">
        <v>1.723333</v>
      </c>
      <c r="D132" s="2">
        <v>0.82</v>
      </c>
      <c r="E132" s="2">
        <v>0.49333300000000002</v>
      </c>
      <c r="F132" s="5">
        <f t="shared" si="6"/>
        <v>1.3054132453896952</v>
      </c>
      <c r="G132" s="5">
        <f t="shared" si="7"/>
        <v>1.8045678004289687</v>
      </c>
      <c r="H132" s="5">
        <f t="shared" si="8"/>
        <v>0.23390755946529221</v>
      </c>
      <c r="I132" s="2" t="s">
        <v>11</v>
      </c>
      <c r="J132" s="2" t="s">
        <v>898</v>
      </c>
      <c r="K132" s="2" t="s">
        <v>898</v>
      </c>
      <c r="L132" s="2" t="s">
        <v>1122</v>
      </c>
      <c r="M132" s="2" t="s">
        <v>1121</v>
      </c>
      <c r="N132" s="2" t="s">
        <v>898</v>
      </c>
      <c r="O132" s="2" t="s">
        <v>898</v>
      </c>
      <c r="P132" s="2" t="s">
        <v>1120</v>
      </c>
      <c r="Q132" s="2" t="s">
        <v>917</v>
      </c>
      <c r="R132" s="2" t="s">
        <v>2322</v>
      </c>
      <c r="S132" s="2" t="s">
        <v>2321</v>
      </c>
      <c r="T132" s="2" t="s">
        <v>2126</v>
      </c>
      <c r="U132" s="2" t="s">
        <v>2125</v>
      </c>
      <c r="V132" s="2" t="s">
        <v>1023</v>
      </c>
      <c r="W132" s="2" t="s">
        <v>1022</v>
      </c>
      <c r="X132" s="2" t="s">
        <v>1021</v>
      </c>
    </row>
    <row r="133" spans="1:24">
      <c r="A133" s="2" t="s">
        <v>878</v>
      </c>
      <c r="B133" s="2">
        <v>0.39666699999999999</v>
      </c>
      <c r="C133" s="2">
        <v>2.0499999999999998</v>
      </c>
      <c r="D133" s="2">
        <v>0.81666700000000003</v>
      </c>
      <c r="E133" s="2">
        <v>3.1966670000000001</v>
      </c>
      <c r="F133" s="5">
        <f t="shared" si="6"/>
        <v>-1.0418195522013614</v>
      </c>
      <c r="G133" s="5">
        <f t="shared" si="7"/>
        <v>-0.64094455522895999</v>
      </c>
      <c r="H133" s="5">
        <f t="shared" si="8"/>
        <v>-2.3696236245703943</v>
      </c>
      <c r="I133" s="2" t="s">
        <v>791</v>
      </c>
      <c r="J133" s="2" t="s">
        <v>2320</v>
      </c>
      <c r="K133" s="2" t="s">
        <v>2319</v>
      </c>
      <c r="L133" s="2" t="s">
        <v>898</v>
      </c>
      <c r="M133" s="2" t="s">
        <v>898</v>
      </c>
      <c r="N133" s="2" t="s">
        <v>898</v>
      </c>
      <c r="O133" s="2" t="s">
        <v>898</v>
      </c>
      <c r="P133" s="2" t="s">
        <v>1338</v>
      </c>
      <c r="Q133" s="2" t="s">
        <v>917</v>
      </c>
      <c r="R133" s="2" t="s">
        <v>2318</v>
      </c>
      <c r="S133" s="2" t="s">
        <v>2317</v>
      </c>
      <c r="T133" s="2" t="s">
        <v>2237</v>
      </c>
      <c r="U133" s="2" t="s">
        <v>2236</v>
      </c>
      <c r="V133" s="2" t="s">
        <v>1333</v>
      </c>
      <c r="W133" s="2" t="s">
        <v>1332</v>
      </c>
      <c r="X133" s="2" t="s">
        <v>1331</v>
      </c>
    </row>
    <row r="134" spans="1:24">
      <c r="A134" s="2" t="s">
        <v>529</v>
      </c>
      <c r="B134" s="2">
        <v>5.2133330000000004</v>
      </c>
      <c r="C134" s="2">
        <v>5.2433329999999998</v>
      </c>
      <c r="D134" s="2">
        <v>7.5766669999999996</v>
      </c>
      <c r="E134" s="2">
        <v>14.94</v>
      </c>
      <c r="F134" s="5">
        <f t="shared" si="6"/>
        <v>-0.53935732722539054</v>
      </c>
      <c r="G134" s="5">
        <f t="shared" si="7"/>
        <v>-1.5106240698108595</v>
      </c>
      <c r="H134" s="5">
        <f t="shared" si="8"/>
        <v>-8.2781586361126824E-3</v>
      </c>
      <c r="I134" s="2" t="s">
        <v>528</v>
      </c>
      <c r="J134" s="2" t="s">
        <v>900</v>
      </c>
      <c r="K134" s="2" t="s">
        <v>899</v>
      </c>
      <c r="L134" s="2" t="s">
        <v>898</v>
      </c>
      <c r="M134" s="2" t="s">
        <v>898</v>
      </c>
      <c r="N134" s="2" t="s">
        <v>898</v>
      </c>
      <c r="O134" s="2" t="s">
        <v>898</v>
      </c>
      <c r="P134" s="2" t="s">
        <v>2226</v>
      </c>
      <c r="Q134" s="2" t="s">
        <v>917</v>
      </c>
      <c r="R134" s="2" t="s">
        <v>2316</v>
      </c>
      <c r="S134" s="2" t="s">
        <v>2315</v>
      </c>
      <c r="T134" s="2" t="s">
        <v>2223</v>
      </c>
      <c r="U134" s="2" t="s">
        <v>2222</v>
      </c>
      <c r="V134" s="2" t="s">
        <v>891</v>
      </c>
      <c r="W134" s="2" t="s">
        <v>890</v>
      </c>
      <c r="X134" s="2" t="s">
        <v>889</v>
      </c>
    </row>
    <row r="135" spans="1:24">
      <c r="A135" s="2" t="s">
        <v>280</v>
      </c>
      <c r="B135" s="2">
        <v>0.23333300000000001</v>
      </c>
      <c r="C135" s="2">
        <v>0.21</v>
      </c>
      <c r="D135" s="2">
        <v>0.93</v>
      </c>
      <c r="E135" s="2">
        <v>0.56000000000000005</v>
      </c>
      <c r="F135" s="5">
        <f t="shared" si="6"/>
        <v>-1.994840355878609</v>
      </c>
      <c r="G135" s="5">
        <f t="shared" si="7"/>
        <v>-1.4150374992788441</v>
      </c>
      <c r="H135" s="5">
        <f t="shared" si="8"/>
        <v>0.1520010324506624</v>
      </c>
      <c r="I135" s="2" t="s">
        <v>11</v>
      </c>
      <c r="J135" s="2" t="s">
        <v>900</v>
      </c>
      <c r="K135" s="2" t="s">
        <v>899</v>
      </c>
      <c r="L135" s="2" t="s">
        <v>898</v>
      </c>
      <c r="M135" s="2" t="s">
        <v>898</v>
      </c>
      <c r="N135" s="2" t="s">
        <v>898</v>
      </c>
      <c r="O135" s="2" t="s">
        <v>898</v>
      </c>
      <c r="P135" s="2" t="s">
        <v>2314</v>
      </c>
      <c r="Q135" s="2" t="s">
        <v>896</v>
      </c>
      <c r="R135" s="2" t="s">
        <v>2313</v>
      </c>
      <c r="S135" s="2" t="s">
        <v>2312</v>
      </c>
      <c r="T135" s="2" t="s">
        <v>2311</v>
      </c>
      <c r="U135" s="2" t="s">
        <v>2310</v>
      </c>
      <c r="V135" s="2" t="s">
        <v>891</v>
      </c>
      <c r="W135" s="2" t="s">
        <v>890</v>
      </c>
      <c r="X135" s="2" t="s">
        <v>889</v>
      </c>
    </row>
    <row r="136" spans="1:24">
      <c r="A136" s="2" t="s">
        <v>613</v>
      </c>
      <c r="B136" s="2">
        <v>3.773333</v>
      </c>
      <c r="C136" s="2">
        <v>1.5333330000000001</v>
      </c>
      <c r="D136" s="2">
        <v>3.08</v>
      </c>
      <c r="E136" s="2">
        <v>1.806667</v>
      </c>
      <c r="F136" s="5">
        <f t="shared" si="6"/>
        <v>0.29290907396926075</v>
      </c>
      <c r="G136" s="5">
        <f t="shared" si="7"/>
        <v>-0.23665957021875939</v>
      </c>
      <c r="H136" s="5">
        <f t="shared" si="8"/>
        <v>1.2991683780703338</v>
      </c>
      <c r="I136" s="2" t="s">
        <v>11</v>
      </c>
      <c r="J136" s="2" t="s">
        <v>898</v>
      </c>
      <c r="K136" s="2" t="s">
        <v>898</v>
      </c>
      <c r="L136" s="2" t="s">
        <v>1122</v>
      </c>
      <c r="M136" s="2" t="s">
        <v>1121</v>
      </c>
      <c r="N136" s="2" t="s">
        <v>898</v>
      </c>
      <c r="O136" s="2" t="s">
        <v>898</v>
      </c>
      <c r="P136" s="2" t="s">
        <v>1120</v>
      </c>
      <c r="Q136" s="2" t="s">
        <v>917</v>
      </c>
      <c r="R136" s="2" t="s">
        <v>2309</v>
      </c>
      <c r="S136" s="2" t="s">
        <v>2308</v>
      </c>
      <c r="T136" s="2" t="s">
        <v>2307</v>
      </c>
      <c r="U136" s="2" t="s">
        <v>2306</v>
      </c>
      <c r="V136" s="2" t="s">
        <v>1023</v>
      </c>
      <c r="W136" s="2" t="s">
        <v>1022</v>
      </c>
      <c r="X136" s="2" t="s">
        <v>1021</v>
      </c>
    </row>
    <row r="137" spans="1:24">
      <c r="A137" s="2" t="s">
        <v>876</v>
      </c>
      <c r="B137" s="2">
        <v>1.6533329999999999</v>
      </c>
      <c r="C137" s="2">
        <v>7.56</v>
      </c>
      <c r="D137" s="2">
        <v>3.06</v>
      </c>
      <c r="E137" s="2">
        <v>7.0533330000000003</v>
      </c>
      <c r="F137" s="5">
        <f t="shared" si="6"/>
        <v>-0.88815432389289795</v>
      </c>
      <c r="G137" s="5">
        <f t="shared" si="7"/>
        <v>0.10008108100849938</v>
      </c>
      <c r="H137" s="5">
        <f t="shared" si="8"/>
        <v>-2.1930089054213187</v>
      </c>
      <c r="I137" s="2" t="s">
        <v>11</v>
      </c>
      <c r="J137" s="2" t="s">
        <v>1124</v>
      </c>
      <c r="K137" s="2" t="s">
        <v>1123</v>
      </c>
      <c r="L137" s="2" t="s">
        <v>898</v>
      </c>
      <c r="M137" s="2" t="s">
        <v>898</v>
      </c>
      <c r="N137" s="2" t="s">
        <v>898</v>
      </c>
      <c r="O137" s="2" t="s">
        <v>898</v>
      </c>
      <c r="P137" s="2" t="s">
        <v>2305</v>
      </c>
      <c r="Q137" s="2" t="s">
        <v>917</v>
      </c>
      <c r="R137" s="2" t="s">
        <v>2304</v>
      </c>
      <c r="S137" s="2" t="s">
        <v>2303</v>
      </c>
      <c r="T137" s="2" t="s">
        <v>2302</v>
      </c>
      <c r="U137" s="2" t="s">
        <v>2301</v>
      </c>
      <c r="V137" s="2" t="s">
        <v>1023</v>
      </c>
      <c r="W137" s="2" t="s">
        <v>1022</v>
      </c>
      <c r="X137" s="2" t="s">
        <v>1021</v>
      </c>
    </row>
    <row r="138" spans="1:24">
      <c r="A138" s="2" t="s">
        <v>399</v>
      </c>
      <c r="B138" s="2">
        <v>2.0666669999999998</v>
      </c>
      <c r="C138" s="2">
        <v>10.903333</v>
      </c>
      <c r="D138" s="2">
        <v>4.12</v>
      </c>
      <c r="E138" s="2">
        <v>19.63</v>
      </c>
      <c r="F138" s="5">
        <f t="shared" si="6"/>
        <v>-0.99533838993740731</v>
      </c>
      <c r="G138" s="5">
        <f t="shared" si="7"/>
        <v>-0.84829095821017608</v>
      </c>
      <c r="H138" s="5">
        <f t="shared" si="8"/>
        <v>-2.3993913620101841</v>
      </c>
      <c r="I138" s="2" t="s">
        <v>11</v>
      </c>
      <c r="J138" s="2" t="s">
        <v>2204</v>
      </c>
      <c r="K138" s="2" t="s">
        <v>2203</v>
      </c>
      <c r="L138" s="2" t="s">
        <v>898</v>
      </c>
      <c r="M138" s="2" t="s">
        <v>898</v>
      </c>
      <c r="N138" s="2" t="s">
        <v>898</v>
      </c>
      <c r="O138" s="2" t="s">
        <v>898</v>
      </c>
      <c r="P138" s="2" t="s">
        <v>1338</v>
      </c>
      <c r="Q138" s="2" t="s">
        <v>917</v>
      </c>
      <c r="R138" s="2" t="s">
        <v>2300</v>
      </c>
      <c r="S138" s="2" t="s">
        <v>2198</v>
      </c>
      <c r="T138" s="2" t="s">
        <v>2197</v>
      </c>
      <c r="U138" s="2" t="s">
        <v>2196</v>
      </c>
      <c r="V138" s="2" t="s">
        <v>941</v>
      </c>
      <c r="W138" s="2" t="s">
        <v>940</v>
      </c>
      <c r="X138" s="2" t="s">
        <v>939</v>
      </c>
    </row>
    <row r="139" spans="1:24">
      <c r="A139" s="2" t="s">
        <v>527</v>
      </c>
      <c r="B139" s="2">
        <v>0.86666699999999997</v>
      </c>
      <c r="C139" s="2">
        <v>2.2033330000000002</v>
      </c>
      <c r="D139" s="2">
        <v>1.8966670000000001</v>
      </c>
      <c r="E139" s="2">
        <v>6.21</v>
      </c>
      <c r="F139" s="5">
        <f t="shared" si="6"/>
        <v>-1.1299167279447204</v>
      </c>
      <c r="G139" s="5">
        <f t="shared" si="7"/>
        <v>-1.4949057156934238</v>
      </c>
      <c r="H139" s="5">
        <f t="shared" si="8"/>
        <v>-1.346137875337158</v>
      </c>
      <c r="I139" s="2" t="s">
        <v>11</v>
      </c>
      <c r="J139" s="2" t="s">
        <v>2204</v>
      </c>
      <c r="K139" s="2" t="s">
        <v>2203</v>
      </c>
      <c r="L139" s="2" t="s">
        <v>898</v>
      </c>
      <c r="M139" s="2" t="s">
        <v>898</v>
      </c>
      <c r="N139" s="2" t="s">
        <v>898</v>
      </c>
      <c r="O139" s="2" t="s">
        <v>898</v>
      </c>
      <c r="P139" s="2" t="s">
        <v>1338</v>
      </c>
      <c r="Q139" s="2" t="s">
        <v>917</v>
      </c>
      <c r="R139" s="2" t="s">
        <v>2299</v>
      </c>
      <c r="S139" s="2" t="s">
        <v>2198</v>
      </c>
      <c r="T139" s="2" t="s">
        <v>2197</v>
      </c>
      <c r="U139" s="2" t="s">
        <v>2196</v>
      </c>
      <c r="V139" s="2" t="s">
        <v>941</v>
      </c>
      <c r="W139" s="2" t="s">
        <v>940</v>
      </c>
      <c r="X139" s="2" t="s">
        <v>939</v>
      </c>
    </row>
    <row r="140" spans="1:24">
      <c r="A140" s="2" t="s">
        <v>797</v>
      </c>
      <c r="B140" s="2">
        <v>1.3332999999999999E-2</v>
      </c>
      <c r="C140" s="2">
        <v>1.7066669999999999</v>
      </c>
      <c r="D140" s="2">
        <v>2.6667E-2</v>
      </c>
      <c r="E140" s="2">
        <v>0.33666699999999999</v>
      </c>
      <c r="F140" s="5">
        <f t="shared" si="6"/>
        <v>-1.0000541014021735</v>
      </c>
      <c r="G140" s="5">
        <f t="shared" si="7"/>
        <v>2.3417873706143286</v>
      </c>
      <c r="H140" s="5">
        <f t="shared" si="8"/>
        <v>-7.0000363496032199</v>
      </c>
      <c r="I140" s="2" t="s">
        <v>11</v>
      </c>
      <c r="J140" s="2" t="s">
        <v>2091</v>
      </c>
      <c r="K140" s="2" t="s">
        <v>2090</v>
      </c>
      <c r="L140" s="2" t="s">
        <v>898</v>
      </c>
      <c r="M140" s="2" t="s">
        <v>898</v>
      </c>
      <c r="N140" s="2" t="s">
        <v>898</v>
      </c>
      <c r="O140" s="2" t="s">
        <v>898</v>
      </c>
      <c r="P140" s="2" t="s">
        <v>2089</v>
      </c>
      <c r="Q140" s="2" t="s">
        <v>1019</v>
      </c>
      <c r="R140" s="2" t="s">
        <v>2298</v>
      </c>
      <c r="S140" s="2" t="s">
        <v>2297</v>
      </c>
      <c r="T140" s="2" t="s">
        <v>2086</v>
      </c>
      <c r="U140" s="2" t="s">
        <v>2085</v>
      </c>
      <c r="V140" s="2" t="s">
        <v>1134</v>
      </c>
      <c r="W140" s="2" t="s">
        <v>1133</v>
      </c>
      <c r="X140" s="2" t="s">
        <v>76</v>
      </c>
    </row>
    <row r="141" spans="1:24">
      <c r="A141" s="2" t="s">
        <v>82</v>
      </c>
      <c r="B141" s="2">
        <v>1.1033329999999999</v>
      </c>
      <c r="C141" s="2">
        <v>0.28000000000000003</v>
      </c>
      <c r="D141" s="2">
        <v>0.223333</v>
      </c>
      <c r="E141" s="2">
        <v>4.3333000000000003E-2</v>
      </c>
      <c r="F141" s="5">
        <f t="shared" si="6"/>
        <v>2.3045999337676379</v>
      </c>
      <c r="G141" s="5">
        <f t="shared" si="7"/>
        <v>2.6918888023345122</v>
      </c>
      <c r="H141" s="5">
        <f t="shared" si="8"/>
        <v>1.9783695481688626</v>
      </c>
      <c r="I141" s="2" t="s">
        <v>83</v>
      </c>
      <c r="J141" s="2" t="s">
        <v>1312</v>
      </c>
      <c r="K141" s="2" t="s">
        <v>1311</v>
      </c>
      <c r="L141" s="2" t="s">
        <v>898</v>
      </c>
      <c r="M141" s="2" t="s">
        <v>898</v>
      </c>
      <c r="N141" s="2" t="s">
        <v>898</v>
      </c>
      <c r="O141" s="2" t="s">
        <v>898</v>
      </c>
      <c r="P141" s="2" t="s">
        <v>2082</v>
      </c>
      <c r="Q141" s="2" t="s">
        <v>917</v>
      </c>
      <c r="R141" s="2" t="s">
        <v>2296</v>
      </c>
      <c r="S141" s="2" t="s">
        <v>2295</v>
      </c>
      <c r="T141" s="2" t="s">
        <v>2079</v>
      </c>
      <c r="U141" s="2" t="s">
        <v>2078</v>
      </c>
      <c r="V141" s="2" t="s">
        <v>964</v>
      </c>
      <c r="W141" s="2" t="s">
        <v>963</v>
      </c>
      <c r="X141" s="2" t="s">
        <v>19</v>
      </c>
    </row>
    <row r="142" spans="1:24">
      <c r="A142" s="2" t="s">
        <v>467</v>
      </c>
      <c r="B142" s="2">
        <v>124.6</v>
      </c>
      <c r="C142" s="2">
        <v>306.003333</v>
      </c>
      <c r="D142" s="2">
        <v>225.346667</v>
      </c>
      <c r="E142" s="2">
        <v>501.2</v>
      </c>
      <c r="F142" s="5">
        <f t="shared" si="6"/>
        <v>-0.85484204360335503</v>
      </c>
      <c r="G142" s="5">
        <f t="shared" si="7"/>
        <v>-0.71183904776673523</v>
      </c>
      <c r="H142" s="5">
        <f t="shared" si="8"/>
        <v>-1.2962432985311236</v>
      </c>
      <c r="I142" s="2" t="s">
        <v>466</v>
      </c>
      <c r="J142" s="2" t="s">
        <v>1911</v>
      </c>
      <c r="K142" s="2" t="s">
        <v>1910</v>
      </c>
      <c r="L142" s="2" t="s">
        <v>1122</v>
      </c>
      <c r="M142" s="2" t="s">
        <v>1121</v>
      </c>
      <c r="N142" s="2" t="s">
        <v>898</v>
      </c>
      <c r="O142" s="2" t="s">
        <v>898</v>
      </c>
      <c r="P142" s="2" t="s">
        <v>1120</v>
      </c>
      <c r="Q142" s="2" t="s">
        <v>917</v>
      </c>
      <c r="R142" s="2" t="s">
        <v>2294</v>
      </c>
      <c r="S142" s="2" t="s">
        <v>2293</v>
      </c>
      <c r="T142" s="2" t="s">
        <v>1591</v>
      </c>
      <c r="U142" s="2" t="s">
        <v>1590</v>
      </c>
      <c r="V142" s="2" t="s">
        <v>1023</v>
      </c>
      <c r="W142" s="2" t="s">
        <v>1022</v>
      </c>
      <c r="X142" s="2" t="s">
        <v>1021</v>
      </c>
    </row>
    <row r="143" spans="1:24">
      <c r="A143" s="2" t="s">
        <v>796</v>
      </c>
      <c r="B143" s="2">
        <v>1.3332999999999999E-2</v>
      </c>
      <c r="C143" s="2">
        <v>0.35</v>
      </c>
      <c r="D143" s="2">
        <v>0.19</v>
      </c>
      <c r="E143" s="2">
        <v>0.156667</v>
      </c>
      <c r="F143" s="5">
        <f t="shared" si="6"/>
        <v>-3.832926081991614</v>
      </c>
      <c r="G143" s="5">
        <f t="shared" si="7"/>
        <v>1.1596535964278338</v>
      </c>
      <c r="H143" s="5">
        <f t="shared" si="8"/>
        <v>-4.7142815854929943</v>
      </c>
      <c r="I143" s="2" t="s">
        <v>11</v>
      </c>
      <c r="J143" s="2" t="s">
        <v>2292</v>
      </c>
      <c r="K143" s="2" t="s">
        <v>2291</v>
      </c>
      <c r="L143" s="2" t="s">
        <v>1652</v>
      </c>
      <c r="M143" s="2" t="s">
        <v>685</v>
      </c>
      <c r="N143" s="2" t="s">
        <v>898</v>
      </c>
      <c r="O143" s="2" t="s">
        <v>898</v>
      </c>
      <c r="P143" s="2" t="s">
        <v>1412</v>
      </c>
      <c r="Q143" s="2" t="s">
        <v>917</v>
      </c>
      <c r="R143" s="2" t="s">
        <v>2290</v>
      </c>
      <c r="S143" s="2" t="s">
        <v>2289</v>
      </c>
      <c r="T143" s="2" t="s">
        <v>2288</v>
      </c>
      <c r="U143" s="2" t="s">
        <v>2287</v>
      </c>
      <c r="V143" s="2" t="s">
        <v>1647</v>
      </c>
      <c r="W143" s="2" t="s">
        <v>1646</v>
      </c>
      <c r="X143" s="2" t="s">
        <v>1645</v>
      </c>
    </row>
    <row r="144" spans="1:24">
      <c r="A144" s="2" t="s">
        <v>612</v>
      </c>
      <c r="B144" s="2">
        <v>2.1466669999999999</v>
      </c>
      <c r="C144" s="2">
        <v>0.63333300000000003</v>
      </c>
      <c r="D144" s="2">
        <v>1.923333</v>
      </c>
      <c r="E144" s="2">
        <v>1.0333330000000001</v>
      </c>
      <c r="F144" s="5">
        <f t="shared" si="6"/>
        <v>0.15848984352391035</v>
      </c>
      <c r="G144" s="5">
        <f t="shared" si="7"/>
        <v>-0.70626909087109691</v>
      </c>
      <c r="H144" s="5">
        <f t="shared" si="8"/>
        <v>1.7610622531180002</v>
      </c>
      <c r="I144" s="2" t="s">
        <v>11</v>
      </c>
      <c r="J144" s="2" t="s">
        <v>2284</v>
      </c>
      <c r="K144" s="2" t="s">
        <v>2283</v>
      </c>
      <c r="L144" s="2" t="s">
        <v>898</v>
      </c>
      <c r="M144" s="2" t="s">
        <v>898</v>
      </c>
      <c r="N144" s="2" t="s">
        <v>898</v>
      </c>
      <c r="O144" s="2" t="s">
        <v>898</v>
      </c>
      <c r="P144" s="2" t="s">
        <v>2282</v>
      </c>
      <c r="Q144" s="2" t="s">
        <v>917</v>
      </c>
      <c r="R144" s="2" t="s">
        <v>2286</v>
      </c>
      <c r="S144" s="2" t="s">
        <v>2285</v>
      </c>
      <c r="T144" s="2" t="s">
        <v>2280</v>
      </c>
      <c r="U144" s="2" t="s">
        <v>2279</v>
      </c>
      <c r="V144" s="2" t="s">
        <v>1134</v>
      </c>
      <c r="W144" s="2" t="s">
        <v>1133</v>
      </c>
      <c r="X144" s="2" t="s">
        <v>76</v>
      </c>
    </row>
    <row r="145" spans="1:24">
      <c r="A145" s="2" t="s">
        <v>794</v>
      </c>
      <c r="B145" s="2">
        <v>0.03</v>
      </c>
      <c r="C145" s="2">
        <v>0.87</v>
      </c>
      <c r="D145" s="2">
        <v>0</v>
      </c>
      <c r="E145" s="2">
        <v>0.56333299999999997</v>
      </c>
      <c r="F145" s="5" t="e">
        <f t="shared" si="6"/>
        <v>#DIV/0!</v>
      </c>
      <c r="G145" s="5">
        <f t="shared" si="7"/>
        <v>0.62702741395365758</v>
      </c>
      <c r="H145" s="5">
        <f t="shared" si="8"/>
        <v>-4.8579809951275728</v>
      </c>
      <c r="I145" s="2" t="s">
        <v>11</v>
      </c>
      <c r="J145" s="2" t="s">
        <v>2284</v>
      </c>
      <c r="K145" s="2" t="s">
        <v>2283</v>
      </c>
      <c r="L145" s="2" t="s">
        <v>898</v>
      </c>
      <c r="M145" s="2" t="s">
        <v>898</v>
      </c>
      <c r="N145" s="2" t="s">
        <v>898</v>
      </c>
      <c r="O145" s="2" t="s">
        <v>898</v>
      </c>
      <c r="P145" s="2" t="s">
        <v>2282</v>
      </c>
      <c r="Q145" s="2" t="s">
        <v>917</v>
      </c>
      <c r="R145" s="2" t="s">
        <v>2281</v>
      </c>
      <c r="S145" s="2" t="s">
        <v>2224</v>
      </c>
      <c r="T145" s="2" t="s">
        <v>2280</v>
      </c>
      <c r="U145" s="2" t="s">
        <v>2279</v>
      </c>
      <c r="V145" s="2" t="s">
        <v>1134</v>
      </c>
      <c r="W145" s="2" t="s">
        <v>1133</v>
      </c>
      <c r="X145" s="2" t="s">
        <v>76</v>
      </c>
    </row>
    <row r="146" spans="1:24">
      <c r="A146" s="2" t="s">
        <v>793</v>
      </c>
      <c r="B146" s="2">
        <v>0.19666700000000001</v>
      </c>
      <c r="C146" s="2">
        <v>0.9</v>
      </c>
      <c r="D146" s="2">
        <v>0.27</v>
      </c>
      <c r="E146" s="2">
        <v>0.61666699999999997</v>
      </c>
      <c r="F146" s="5">
        <f t="shared" si="6"/>
        <v>-0.45720450827902365</v>
      </c>
      <c r="G146" s="5">
        <f t="shared" si="7"/>
        <v>0.54543335669957249</v>
      </c>
      <c r="H146" s="5">
        <f t="shared" si="8"/>
        <v>-2.1941701024452298</v>
      </c>
      <c r="I146" s="2" t="s">
        <v>11</v>
      </c>
      <c r="J146" s="2" t="s">
        <v>1911</v>
      </c>
      <c r="K146" s="2" t="s">
        <v>1910</v>
      </c>
      <c r="L146" s="2" t="s">
        <v>1122</v>
      </c>
      <c r="M146" s="2" t="s">
        <v>1121</v>
      </c>
      <c r="N146" s="2" t="s">
        <v>898</v>
      </c>
      <c r="O146" s="2" t="s">
        <v>898</v>
      </c>
      <c r="P146" s="2" t="s">
        <v>1120</v>
      </c>
      <c r="Q146" s="2" t="s">
        <v>917</v>
      </c>
      <c r="R146" s="2" t="s">
        <v>2278</v>
      </c>
      <c r="S146" s="2" t="s">
        <v>2277</v>
      </c>
      <c r="T146" s="2" t="s">
        <v>2276</v>
      </c>
      <c r="U146" s="2" t="s">
        <v>2275</v>
      </c>
      <c r="V146" s="2" t="s">
        <v>1023</v>
      </c>
      <c r="W146" s="2" t="s">
        <v>1022</v>
      </c>
      <c r="X146" s="2" t="s">
        <v>1021</v>
      </c>
    </row>
    <row r="147" spans="1:24">
      <c r="A147" s="2" t="s">
        <v>278</v>
      </c>
      <c r="B147" s="2">
        <v>0.31333299999999997</v>
      </c>
      <c r="C147" s="2">
        <v>0.89333300000000004</v>
      </c>
      <c r="D147" s="2">
        <v>0.95</v>
      </c>
      <c r="E147" s="2">
        <v>0.66</v>
      </c>
      <c r="F147" s="5">
        <f t="shared" si="6"/>
        <v>-1.6002307921572416</v>
      </c>
      <c r="G147" s="5">
        <f t="shared" si="7"/>
        <v>0.43673203205901717</v>
      </c>
      <c r="H147" s="5">
        <f t="shared" si="8"/>
        <v>-1.5115013352437645</v>
      </c>
      <c r="I147" s="2" t="s">
        <v>11</v>
      </c>
      <c r="J147" s="2" t="s">
        <v>2274</v>
      </c>
      <c r="K147" s="2" t="s">
        <v>2273</v>
      </c>
      <c r="L147" s="2" t="s">
        <v>898</v>
      </c>
      <c r="M147" s="2" t="s">
        <v>898</v>
      </c>
      <c r="N147" s="2" t="s">
        <v>898</v>
      </c>
      <c r="O147" s="2" t="s">
        <v>898</v>
      </c>
      <c r="P147" s="2" t="s">
        <v>2272</v>
      </c>
      <c r="Q147" s="2" t="s">
        <v>896</v>
      </c>
      <c r="R147" s="2" t="s">
        <v>2271</v>
      </c>
      <c r="S147" s="2" t="s">
        <v>2270</v>
      </c>
      <c r="T147" s="2" t="s">
        <v>2269</v>
      </c>
      <c r="U147" s="2" t="s">
        <v>2268</v>
      </c>
      <c r="V147" s="2" t="s">
        <v>1941</v>
      </c>
      <c r="W147" s="2" t="s">
        <v>1940</v>
      </c>
      <c r="X147" s="2" t="s">
        <v>1939</v>
      </c>
    </row>
    <row r="148" spans="1:24">
      <c r="A148" s="2" t="s">
        <v>84</v>
      </c>
      <c r="B148" s="2">
        <v>0.52333300000000005</v>
      </c>
      <c r="C148" s="2">
        <v>0.473333</v>
      </c>
      <c r="D148" s="2">
        <v>3.3333000000000002E-2</v>
      </c>
      <c r="E148" s="2">
        <v>3.3333000000000002E-2</v>
      </c>
      <c r="F148" s="5">
        <f t="shared" si="6"/>
        <v>3.9727061621124777</v>
      </c>
      <c r="G148" s="5">
        <f t="shared" si="7"/>
        <v>3.8278324356570832</v>
      </c>
      <c r="H148" s="5">
        <f t="shared" si="8"/>
        <v>0.14487372645539448</v>
      </c>
      <c r="I148" s="2" t="s">
        <v>11</v>
      </c>
      <c r="J148" s="2" t="s">
        <v>1234</v>
      </c>
      <c r="K148" s="2" t="s">
        <v>1233</v>
      </c>
      <c r="L148" s="2" t="s">
        <v>898</v>
      </c>
      <c r="M148" s="2" t="s">
        <v>898</v>
      </c>
      <c r="N148" s="2" t="s">
        <v>898</v>
      </c>
      <c r="O148" s="2" t="s">
        <v>898</v>
      </c>
      <c r="P148" s="2" t="s">
        <v>2170</v>
      </c>
      <c r="Q148" s="2" t="s">
        <v>896</v>
      </c>
      <c r="R148" s="2" t="s">
        <v>2267</v>
      </c>
      <c r="S148" s="2" t="s">
        <v>2266</v>
      </c>
      <c r="T148" s="2" t="s">
        <v>1229</v>
      </c>
      <c r="U148" s="2" t="s">
        <v>1228</v>
      </c>
      <c r="V148" s="2" t="s">
        <v>1134</v>
      </c>
      <c r="W148" s="2" t="s">
        <v>1133</v>
      </c>
      <c r="X148" s="2" t="s">
        <v>76</v>
      </c>
    </row>
    <row r="149" spans="1:24">
      <c r="A149" s="2" t="s">
        <v>85</v>
      </c>
      <c r="B149" s="2">
        <v>0.31666699999999998</v>
      </c>
      <c r="C149" s="2">
        <v>0.106667</v>
      </c>
      <c r="D149" s="2">
        <v>0</v>
      </c>
      <c r="E149" s="2">
        <v>2.3333E-2</v>
      </c>
      <c r="F149" s="5" t="e">
        <f t="shared" si="6"/>
        <v>#DIV/0!</v>
      </c>
      <c r="G149" s="5">
        <f t="shared" si="7"/>
        <v>2.192670196433725</v>
      </c>
      <c r="H149" s="5">
        <f t="shared" si="8"/>
        <v>1.5698526185415489</v>
      </c>
      <c r="I149" s="2" t="s">
        <v>11</v>
      </c>
      <c r="J149" s="2" t="s">
        <v>1234</v>
      </c>
      <c r="K149" s="2" t="s">
        <v>1233</v>
      </c>
      <c r="L149" s="2" t="s">
        <v>898</v>
      </c>
      <c r="M149" s="2" t="s">
        <v>898</v>
      </c>
      <c r="N149" s="2" t="s">
        <v>898</v>
      </c>
      <c r="O149" s="2" t="s">
        <v>898</v>
      </c>
      <c r="P149" s="2" t="s">
        <v>2170</v>
      </c>
      <c r="Q149" s="2" t="s">
        <v>896</v>
      </c>
      <c r="R149" s="2" t="s">
        <v>2265</v>
      </c>
      <c r="S149" s="2" t="s">
        <v>2264</v>
      </c>
      <c r="T149" s="2" t="s">
        <v>1229</v>
      </c>
      <c r="U149" s="2" t="s">
        <v>1228</v>
      </c>
      <c r="V149" s="2" t="s">
        <v>1134</v>
      </c>
      <c r="W149" s="2" t="s">
        <v>1133</v>
      </c>
      <c r="X149" s="2" t="s">
        <v>76</v>
      </c>
    </row>
    <row r="150" spans="1:24">
      <c r="A150" s="2" t="s">
        <v>610</v>
      </c>
      <c r="B150" s="2">
        <v>6.4266670000000001</v>
      </c>
      <c r="C150" s="2">
        <v>0</v>
      </c>
      <c r="D150" s="2">
        <v>5.03</v>
      </c>
      <c r="E150" s="2">
        <v>0</v>
      </c>
      <c r="F150" s="5">
        <f t="shared" si="6"/>
        <v>0.35351232053185738</v>
      </c>
      <c r="G150" s="5" t="e">
        <f t="shared" si="7"/>
        <v>#DIV/0!</v>
      </c>
      <c r="H150" s="5" t="e">
        <f t="shared" si="8"/>
        <v>#DIV/0!</v>
      </c>
      <c r="I150" s="2" t="s">
        <v>11</v>
      </c>
      <c r="J150" s="2" t="s">
        <v>1124</v>
      </c>
      <c r="K150" s="2" t="s">
        <v>1123</v>
      </c>
      <c r="L150" s="2" t="s">
        <v>1122</v>
      </c>
      <c r="M150" s="2" t="s">
        <v>1121</v>
      </c>
      <c r="N150" s="2" t="s">
        <v>898</v>
      </c>
      <c r="O150" s="2" t="s">
        <v>898</v>
      </c>
      <c r="P150" s="2" t="s">
        <v>1120</v>
      </c>
      <c r="Q150" s="2" t="s">
        <v>917</v>
      </c>
      <c r="R150" s="2" t="s">
        <v>2263</v>
      </c>
      <c r="S150" s="2" t="s">
        <v>2224</v>
      </c>
      <c r="T150" s="2" t="s">
        <v>1685</v>
      </c>
      <c r="U150" s="2" t="s">
        <v>1684</v>
      </c>
      <c r="V150" s="2" t="s">
        <v>1023</v>
      </c>
      <c r="W150" s="2" t="s">
        <v>1022</v>
      </c>
      <c r="X150" s="2" t="s">
        <v>1021</v>
      </c>
    </row>
    <row r="151" spans="1:24">
      <c r="A151" s="2" t="s">
        <v>608</v>
      </c>
      <c r="B151" s="2">
        <v>3.3166669999999998</v>
      </c>
      <c r="C151" s="2">
        <v>1.1266670000000001</v>
      </c>
      <c r="D151" s="2">
        <v>6.3233329999999999</v>
      </c>
      <c r="E151" s="2">
        <v>1.276667</v>
      </c>
      <c r="F151" s="5">
        <f t="shared" si="6"/>
        <v>-0.93095102693459442</v>
      </c>
      <c r="G151" s="5">
        <f t="shared" si="7"/>
        <v>-0.18032109549271266</v>
      </c>
      <c r="H151" s="5">
        <f t="shared" si="8"/>
        <v>1.5576729973105068</v>
      </c>
      <c r="I151" s="2" t="s">
        <v>11</v>
      </c>
      <c r="J151" s="2" t="s">
        <v>2157</v>
      </c>
      <c r="K151" s="2" t="s">
        <v>2156</v>
      </c>
      <c r="L151" s="2" t="s">
        <v>898</v>
      </c>
      <c r="M151" s="2" t="s">
        <v>898</v>
      </c>
      <c r="N151" s="2" t="s">
        <v>898</v>
      </c>
      <c r="O151" s="2" t="s">
        <v>898</v>
      </c>
      <c r="P151" s="2" t="s">
        <v>2155</v>
      </c>
      <c r="Q151" s="2" t="s">
        <v>917</v>
      </c>
      <c r="R151" s="2" t="s">
        <v>2262</v>
      </c>
      <c r="S151" s="2" t="s">
        <v>2261</v>
      </c>
      <c r="T151" s="2" t="s">
        <v>2152</v>
      </c>
      <c r="U151" s="2" t="s">
        <v>2151</v>
      </c>
      <c r="V151" s="2" t="s">
        <v>921</v>
      </c>
      <c r="W151" s="2" t="s">
        <v>12</v>
      </c>
      <c r="X151" s="2" t="s">
        <v>14</v>
      </c>
    </row>
    <row r="152" spans="1:24">
      <c r="A152" s="2" t="s">
        <v>276</v>
      </c>
      <c r="B152" s="2">
        <v>0.61333300000000002</v>
      </c>
      <c r="C152" s="2">
        <v>1.1533329999999999</v>
      </c>
      <c r="D152" s="2">
        <v>2.1033330000000001</v>
      </c>
      <c r="E152" s="2">
        <v>2.76</v>
      </c>
      <c r="F152" s="5">
        <f t="shared" si="6"/>
        <v>-1.7779347943628248</v>
      </c>
      <c r="G152" s="5">
        <f t="shared" si="7"/>
        <v>-1.2588591468265453</v>
      </c>
      <c r="H152" s="5">
        <f t="shared" si="8"/>
        <v>-0.91106663868937166</v>
      </c>
      <c r="I152" s="2" t="s">
        <v>11</v>
      </c>
      <c r="J152" s="2" t="s">
        <v>1312</v>
      </c>
      <c r="K152" s="2" t="s">
        <v>1311</v>
      </c>
      <c r="L152" s="2" t="s">
        <v>898</v>
      </c>
      <c r="M152" s="2" t="s">
        <v>898</v>
      </c>
      <c r="N152" s="2" t="s">
        <v>898</v>
      </c>
      <c r="O152" s="2" t="s">
        <v>898</v>
      </c>
      <c r="P152" s="2" t="s">
        <v>1890</v>
      </c>
      <c r="Q152" s="2" t="s">
        <v>896</v>
      </c>
      <c r="R152" s="2" t="s">
        <v>2260</v>
      </c>
      <c r="S152" s="2" t="s">
        <v>2259</v>
      </c>
      <c r="T152" s="2" t="s">
        <v>2144</v>
      </c>
      <c r="U152" s="2" t="s">
        <v>2143</v>
      </c>
      <c r="V152" s="2" t="s">
        <v>1258</v>
      </c>
      <c r="W152" s="2" t="s">
        <v>1257</v>
      </c>
      <c r="X152" s="2" t="s">
        <v>59</v>
      </c>
    </row>
    <row r="153" spans="1:24">
      <c r="A153" s="2" t="s">
        <v>697</v>
      </c>
      <c r="B153" s="2">
        <v>11.89</v>
      </c>
      <c r="C153" s="2">
        <v>5.6666670000000003</v>
      </c>
      <c r="D153" s="2">
        <v>13.686667</v>
      </c>
      <c r="E153" s="2">
        <v>5.36</v>
      </c>
      <c r="F153" s="5">
        <f t="shared" si="6"/>
        <v>-0.20302244677805459</v>
      </c>
      <c r="G153" s="5">
        <f t="shared" si="7"/>
        <v>8.0267424710547139E-2</v>
      </c>
      <c r="H153" s="5">
        <f t="shared" si="8"/>
        <v>1.0691763845773363</v>
      </c>
      <c r="I153" s="2" t="s">
        <v>11</v>
      </c>
      <c r="J153" s="2" t="s">
        <v>1234</v>
      </c>
      <c r="K153" s="2" t="s">
        <v>1233</v>
      </c>
      <c r="L153" s="2" t="s">
        <v>898</v>
      </c>
      <c r="M153" s="2" t="s">
        <v>898</v>
      </c>
      <c r="N153" s="2" t="s">
        <v>898</v>
      </c>
      <c r="O153" s="2" t="s">
        <v>898</v>
      </c>
      <c r="P153" s="2" t="s">
        <v>1232</v>
      </c>
      <c r="Q153" s="2" t="s">
        <v>896</v>
      </c>
      <c r="R153" s="2" t="s">
        <v>2258</v>
      </c>
      <c r="S153" s="2" t="s">
        <v>1107</v>
      </c>
      <c r="T153" s="2" t="s">
        <v>1229</v>
      </c>
      <c r="U153" s="2" t="s">
        <v>1228</v>
      </c>
      <c r="V153" s="2" t="s">
        <v>1134</v>
      </c>
      <c r="W153" s="2" t="s">
        <v>1133</v>
      </c>
      <c r="X153" s="2" t="s">
        <v>76</v>
      </c>
    </row>
    <row r="154" spans="1:24">
      <c r="A154" s="2" t="s">
        <v>86</v>
      </c>
      <c r="B154" s="2">
        <v>1.3</v>
      </c>
      <c r="C154" s="2">
        <v>1.05</v>
      </c>
      <c r="D154" s="2">
        <v>0.60666699999999996</v>
      </c>
      <c r="E154" s="2">
        <v>0.466667</v>
      </c>
      <c r="F154" s="5">
        <f t="shared" si="6"/>
        <v>1.0995348808615495</v>
      </c>
      <c r="G154" s="5">
        <f t="shared" si="7"/>
        <v>1.1699239709462228</v>
      </c>
      <c r="H154" s="5">
        <f t="shared" si="8"/>
        <v>0.30812229536233193</v>
      </c>
      <c r="I154" s="2" t="s">
        <v>11</v>
      </c>
      <c r="J154" s="2" t="s">
        <v>2257</v>
      </c>
      <c r="K154" s="2" t="s">
        <v>2256</v>
      </c>
      <c r="L154" s="2" t="s">
        <v>898</v>
      </c>
      <c r="M154" s="2" t="s">
        <v>898</v>
      </c>
      <c r="N154" s="2" t="s">
        <v>898</v>
      </c>
      <c r="O154" s="2" t="s">
        <v>898</v>
      </c>
      <c r="P154" s="2" t="s">
        <v>2255</v>
      </c>
      <c r="Q154" s="2" t="s">
        <v>896</v>
      </c>
      <c r="R154" s="2" t="s">
        <v>2254</v>
      </c>
      <c r="S154" s="2" t="s">
        <v>2253</v>
      </c>
      <c r="T154" s="2" t="s">
        <v>2252</v>
      </c>
      <c r="U154" s="2" t="s">
        <v>2251</v>
      </c>
      <c r="V154" s="2" t="s">
        <v>2250</v>
      </c>
      <c r="W154" s="2" t="s">
        <v>2249</v>
      </c>
      <c r="X154" s="2" t="s">
        <v>2248</v>
      </c>
    </row>
    <row r="155" spans="1:24">
      <c r="A155" s="2" t="s">
        <v>607</v>
      </c>
      <c r="B155" s="2">
        <v>1.17</v>
      </c>
      <c r="C155" s="2">
        <v>0.50333300000000003</v>
      </c>
      <c r="D155" s="2">
        <v>1.88</v>
      </c>
      <c r="E155" s="2">
        <v>0.43666700000000003</v>
      </c>
      <c r="F155" s="5">
        <f t="shared" si="6"/>
        <v>-0.68422413209423283</v>
      </c>
      <c r="G155" s="5">
        <f t="shared" si="7"/>
        <v>0.20497968106662878</v>
      </c>
      <c r="H155" s="5">
        <f t="shared" si="8"/>
        <v>1.2169234364069772</v>
      </c>
      <c r="I155" s="2" t="s">
        <v>11</v>
      </c>
      <c r="J155" s="2" t="s">
        <v>2247</v>
      </c>
      <c r="K155" s="2" t="s">
        <v>2246</v>
      </c>
      <c r="L155" s="2" t="s">
        <v>898</v>
      </c>
      <c r="M155" s="2" t="s">
        <v>898</v>
      </c>
      <c r="N155" s="2" t="s">
        <v>898</v>
      </c>
      <c r="O155" s="2" t="s">
        <v>898</v>
      </c>
      <c r="P155" s="2" t="s">
        <v>2138</v>
      </c>
      <c r="Q155" s="2" t="s">
        <v>917</v>
      </c>
      <c r="R155" s="2" t="s">
        <v>2245</v>
      </c>
      <c r="S155" s="2" t="s">
        <v>2244</v>
      </c>
      <c r="T155" s="2" t="s">
        <v>2135</v>
      </c>
      <c r="U155" s="2" t="s">
        <v>2134</v>
      </c>
      <c r="V155" s="2" t="s">
        <v>2133</v>
      </c>
      <c r="W155" s="2" t="s">
        <v>2132</v>
      </c>
      <c r="X155" s="2" t="s">
        <v>2131</v>
      </c>
    </row>
    <row r="156" spans="1:24">
      <c r="A156" s="2" t="s">
        <v>91</v>
      </c>
      <c r="B156" s="2">
        <v>1.556667</v>
      </c>
      <c r="C156" s="2">
        <v>0.99666699999999997</v>
      </c>
      <c r="D156" s="2">
        <v>0.73666699999999996</v>
      </c>
      <c r="E156" s="2">
        <v>0.42333300000000001</v>
      </c>
      <c r="F156" s="5">
        <f t="shared" si="6"/>
        <v>1.0793758364434334</v>
      </c>
      <c r="G156" s="5">
        <f t="shared" si="7"/>
        <v>1.2353186059133554</v>
      </c>
      <c r="H156" s="5">
        <f t="shared" si="8"/>
        <v>0.64327689193317639</v>
      </c>
      <c r="I156" s="2" t="s">
        <v>11</v>
      </c>
      <c r="J156" s="2" t="s">
        <v>2130</v>
      </c>
      <c r="K156" s="2" t="s">
        <v>2129</v>
      </c>
      <c r="L156" s="2" t="s">
        <v>1122</v>
      </c>
      <c r="M156" s="2" t="s">
        <v>1121</v>
      </c>
      <c r="N156" s="2" t="s">
        <v>898</v>
      </c>
      <c r="O156" s="2" t="s">
        <v>898</v>
      </c>
      <c r="P156" s="2" t="s">
        <v>1120</v>
      </c>
      <c r="Q156" s="2" t="s">
        <v>917</v>
      </c>
      <c r="R156" s="2" t="s">
        <v>2243</v>
      </c>
      <c r="S156" s="2" t="s">
        <v>2242</v>
      </c>
      <c r="T156" s="2" t="s">
        <v>2126</v>
      </c>
      <c r="U156" s="2" t="s">
        <v>2125</v>
      </c>
      <c r="V156" s="2" t="s">
        <v>1023</v>
      </c>
      <c r="W156" s="2" t="s">
        <v>1022</v>
      </c>
      <c r="X156" s="2" t="s">
        <v>1021</v>
      </c>
    </row>
    <row r="157" spans="1:24">
      <c r="A157" s="2" t="s">
        <v>792</v>
      </c>
      <c r="B157" s="2">
        <v>0.14666699999999999</v>
      </c>
      <c r="C157" s="2">
        <v>0.85</v>
      </c>
      <c r="D157" s="2">
        <v>0.246667</v>
      </c>
      <c r="E157" s="2">
        <v>1.023333</v>
      </c>
      <c r="F157" s="5">
        <f t="shared" si="6"/>
        <v>-0.75002041772958872</v>
      </c>
      <c r="G157" s="5">
        <f t="shared" si="7"/>
        <v>-0.26774093857800696</v>
      </c>
      <c r="H157" s="5">
        <f t="shared" si="8"/>
        <v>-2.5349185393729212</v>
      </c>
      <c r="I157" s="2" t="s">
        <v>791</v>
      </c>
      <c r="J157" s="2" t="s">
        <v>2241</v>
      </c>
      <c r="K157" s="2" t="s">
        <v>2240</v>
      </c>
      <c r="L157" s="2" t="s">
        <v>898</v>
      </c>
      <c r="M157" s="2" t="s">
        <v>898</v>
      </c>
      <c r="N157" s="2" t="s">
        <v>898</v>
      </c>
      <c r="O157" s="2" t="s">
        <v>898</v>
      </c>
      <c r="P157" s="2" t="s">
        <v>1338</v>
      </c>
      <c r="Q157" s="2" t="s">
        <v>917</v>
      </c>
      <c r="R157" s="2" t="s">
        <v>2239</v>
      </c>
      <c r="S157" s="2" t="s">
        <v>2238</v>
      </c>
      <c r="T157" s="2" t="s">
        <v>2237</v>
      </c>
      <c r="U157" s="2" t="s">
        <v>2236</v>
      </c>
      <c r="V157" s="2" t="s">
        <v>1333</v>
      </c>
      <c r="W157" s="2" t="s">
        <v>1332</v>
      </c>
      <c r="X157" s="2" t="s">
        <v>1331</v>
      </c>
    </row>
    <row r="158" spans="1:24">
      <c r="A158" s="2" t="s">
        <v>695</v>
      </c>
      <c r="B158" s="2">
        <v>12.026667</v>
      </c>
      <c r="C158" s="2">
        <v>0.19</v>
      </c>
      <c r="D158" s="2">
        <v>10.633333</v>
      </c>
      <c r="E158" s="2">
        <v>0.29666700000000001</v>
      </c>
      <c r="F158" s="5">
        <f t="shared" si="6"/>
        <v>0.17764299981470374</v>
      </c>
      <c r="G158" s="5">
        <f t="shared" si="7"/>
        <v>-0.64284503780640934</v>
      </c>
      <c r="H158" s="5">
        <f t="shared" si="8"/>
        <v>5.9840936490766437</v>
      </c>
      <c r="I158" s="2" t="s">
        <v>11</v>
      </c>
      <c r="J158" s="2" t="s">
        <v>2235</v>
      </c>
      <c r="K158" s="2" t="s">
        <v>2234</v>
      </c>
      <c r="L158" s="2" t="s">
        <v>898</v>
      </c>
      <c r="M158" s="2" t="s">
        <v>898</v>
      </c>
      <c r="N158" s="2" t="s">
        <v>898</v>
      </c>
      <c r="O158" s="2" t="s">
        <v>898</v>
      </c>
      <c r="P158" s="2" t="s">
        <v>2233</v>
      </c>
      <c r="Q158" s="2" t="s">
        <v>896</v>
      </c>
      <c r="R158" s="2" t="s">
        <v>2232</v>
      </c>
      <c r="S158" s="2" t="s">
        <v>2224</v>
      </c>
      <c r="T158" s="2" t="s">
        <v>2231</v>
      </c>
      <c r="U158" s="2" t="s">
        <v>2230</v>
      </c>
      <c r="V158" s="2" t="s">
        <v>2229</v>
      </c>
      <c r="W158" s="2" t="s">
        <v>2228</v>
      </c>
      <c r="X158" s="2" t="s">
        <v>2227</v>
      </c>
    </row>
    <row r="159" spans="1:24">
      <c r="A159" s="2" t="s">
        <v>525</v>
      </c>
      <c r="B159" s="2">
        <v>3.4066670000000001</v>
      </c>
      <c r="C159" s="2">
        <v>2.6366670000000001</v>
      </c>
      <c r="D159" s="2">
        <v>6.6466669999999999</v>
      </c>
      <c r="E159" s="2">
        <v>6.94</v>
      </c>
      <c r="F159" s="5">
        <f t="shared" si="6"/>
        <v>-0.96427014464848892</v>
      </c>
      <c r="G159" s="5">
        <f t="shared" si="7"/>
        <v>-1.3962202864378834</v>
      </c>
      <c r="H159" s="5">
        <f t="shared" si="8"/>
        <v>0.369645555239979</v>
      </c>
      <c r="I159" s="2" t="s">
        <v>11</v>
      </c>
      <c r="J159" s="2" t="s">
        <v>900</v>
      </c>
      <c r="K159" s="2" t="s">
        <v>899</v>
      </c>
      <c r="L159" s="2" t="s">
        <v>898</v>
      </c>
      <c r="M159" s="2" t="s">
        <v>898</v>
      </c>
      <c r="N159" s="2" t="s">
        <v>898</v>
      </c>
      <c r="O159" s="2" t="s">
        <v>898</v>
      </c>
      <c r="P159" s="2" t="s">
        <v>2226</v>
      </c>
      <c r="Q159" s="2" t="s">
        <v>917</v>
      </c>
      <c r="R159" s="2" t="s">
        <v>2225</v>
      </c>
      <c r="S159" s="2" t="s">
        <v>2224</v>
      </c>
      <c r="T159" s="2" t="s">
        <v>2223</v>
      </c>
      <c r="U159" s="2" t="s">
        <v>2222</v>
      </c>
      <c r="V159" s="2" t="s">
        <v>891</v>
      </c>
      <c r="W159" s="2" t="s">
        <v>890</v>
      </c>
      <c r="X159" s="2" t="s">
        <v>889</v>
      </c>
    </row>
    <row r="160" spans="1:24">
      <c r="A160" s="2" t="s">
        <v>92</v>
      </c>
      <c r="B160" s="2">
        <v>1.763333</v>
      </c>
      <c r="C160" s="2">
        <v>0.49333300000000002</v>
      </c>
      <c r="D160" s="2">
        <v>0.60666699999999996</v>
      </c>
      <c r="E160" s="2">
        <v>0.20666699999999999</v>
      </c>
      <c r="F160" s="5">
        <f t="shared" si="6"/>
        <v>1.5393282065047591</v>
      </c>
      <c r="G160" s="5">
        <f t="shared" si="7"/>
        <v>1.2552537535221902</v>
      </c>
      <c r="H160" s="5">
        <f t="shared" si="8"/>
        <v>1.8376712485581466</v>
      </c>
      <c r="I160" s="2" t="s">
        <v>11</v>
      </c>
      <c r="J160" s="2" t="s">
        <v>2108</v>
      </c>
      <c r="K160" s="2" t="s">
        <v>2107</v>
      </c>
      <c r="L160" s="2" t="s">
        <v>898</v>
      </c>
      <c r="M160" s="2" t="s">
        <v>898</v>
      </c>
      <c r="N160" s="2" t="s">
        <v>898</v>
      </c>
      <c r="O160" s="2" t="s">
        <v>898</v>
      </c>
      <c r="P160" s="2" t="s">
        <v>2106</v>
      </c>
      <c r="Q160" s="2" t="s">
        <v>896</v>
      </c>
      <c r="R160" s="2" t="s">
        <v>2221</v>
      </c>
      <c r="S160" s="2" t="s">
        <v>2220</v>
      </c>
      <c r="T160" s="2" t="s">
        <v>2079</v>
      </c>
      <c r="U160" s="2" t="s">
        <v>2078</v>
      </c>
      <c r="V160" s="2" t="s">
        <v>964</v>
      </c>
      <c r="W160" s="2" t="s">
        <v>963</v>
      </c>
      <c r="X160" s="2" t="s">
        <v>19</v>
      </c>
    </row>
    <row r="161" spans="1:24">
      <c r="A161" s="2" t="s">
        <v>789</v>
      </c>
      <c r="B161" s="2">
        <v>0.61333300000000002</v>
      </c>
      <c r="C161" s="2">
        <v>1.256667</v>
      </c>
      <c r="D161" s="2">
        <v>0.45</v>
      </c>
      <c r="E161" s="2">
        <v>1.0900000000000001</v>
      </c>
      <c r="F161" s="5">
        <f t="shared" si="6"/>
        <v>0.44674557493257711</v>
      </c>
      <c r="G161" s="5">
        <f t="shared" si="7"/>
        <v>0.20527427044826058</v>
      </c>
      <c r="H161" s="5">
        <f t="shared" si="8"/>
        <v>-1.0348599239629352</v>
      </c>
      <c r="I161" s="2" t="s">
        <v>11</v>
      </c>
      <c r="J161" s="2" t="s">
        <v>1745</v>
      </c>
      <c r="K161" s="2" t="s">
        <v>1744</v>
      </c>
      <c r="L161" s="2" t="s">
        <v>898</v>
      </c>
      <c r="M161" s="2" t="s">
        <v>898</v>
      </c>
      <c r="N161" s="2" t="s">
        <v>898</v>
      </c>
      <c r="O161" s="2" t="s">
        <v>898</v>
      </c>
      <c r="P161" s="2" t="s">
        <v>1743</v>
      </c>
      <c r="Q161" s="2" t="s">
        <v>917</v>
      </c>
      <c r="R161" s="2" t="s">
        <v>2219</v>
      </c>
      <c r="S161" s="2" t="s">
        <v>2218</v>
      </c>
      <c r="T161" s="2" t="s">
        <v>2217</v>
      </c>
      <c r="U161" s="2" t="s">
        <v>2216</v>
      </c>
      <c r="V161" s="2" t="s">
        <v>1738</v>
      </c>
      <c r="W161" s="2" t="s">
        <v>1737</v>
      </c>
      <c r="X161" s="2" t="s">
        <v>1736</v>
      </c>
    </row>
    <row r="162" spans="1:24">
      <c r="A162" s="2" t="s">
        <v>524</v>
      </c>
      <c r="B162" s="2">
        <v>2.08</v>
      </c>
      <c r="C162" s="2">
        <v>1.056667</v>
      </c>
      <c r="D162" s="2">
        <v>3.12</v>
      </c>
      <c r="E162" s="2">
        <v>3.5333329999999998</v>
      </c>
      <c r="F162" s="5">
        <f t="shared" si="6"/>
        <v>-0.5849625007211563</v>
      </c>
      <c r="G162" s="5">
        <f t="shared" si="7"/>
        <v>-1.7415089280990681</v>
      </c>
      <c r="H162" s="5">
        <f t="shared" si="8"/>
        <v>0.97706273361406726</v>
      </c>
      <c r="I162" s="2" t="s">
        <v>11</v>
      </c>
      <c r="J162" s="2" t="s">
        <v>2215</v>
      </c>
      <c r="K162" s="2" t="s">
        <v>2214</v>
      </c>
      <c r="L162" s="2" t="s">
        <v>2101</v>
      </c>
      <c r="M162" s="2" t="s">
        <v>2100</v>
      </c>
      <c r="N162" s="2" t="s">
        <v>1799</v>
      </c>
      <c r="O162" s="2" t="s">
        <v>1798</v>
      </c>
      <c r="P162" s="2" t="s">
        <v>2099</v>
      </c>
      <c r="Q162" s="2" t="s">
        <v>896</v>
      </c>
      <c r="R162" s="2" t="s">
        <v>2213</v>
      </c>
      <c r="S162" s="2" t="s">
        <v>2212</v>
      </c>
      <c r="T162" s="2" t="s">
        <v>2096</v>
      </c>
      <c r="U162" s="2" t="s">
        <v>2095</v>
      </c>
      <c r="V162" s="2" t="s">
        <v>2094</v>
      </c>
      <c r="W162" s="2" t="s">
        <v>2093</v>
      </c>
      <c r="X162" s="2" t="s">
        <v>2092</v>
      </c>
    </row>
    <row r="163" spans="1:24">
      <c r="A163" s="2" t="s">
        <v>523</v>
      </c>
      <c r="B163" s="2">
        <v>23.11</v>
      </c>
      <c r="C163" s="2">
        <v>15.986667000000001</v>
      </c>
      <c r="D163" s="2">
        <v>39.716667000000001</v>
      </c>
      <c r="E163" s="2">
        <v>34.556666999999997</v>
      </c>
      <c r="F163" s="5">
        <f t="shared" si="6"/>
        <v>-0.78122729799707147</v>
      </c>
      <c r="G163" s="5">
        <f t="shared" si="7"/>
        <v>-1.112094887767239</v>
      </c>
      <c r="H163" s="5">
        <f t="shared" si="8"/>
        <v>0.53164807169334938</v>
      </c>
      <c r="I163" s="2" t="s">
        <v>522</v>
      </c>
      <c r="J163" s="2" t="s">
        <v>2211</v>
      </c>
      <c r="K163" s="2" t="s">
        <v>2210</v>
      </c>
      <c r="L163" s="2" t="s">
        <v>898</v>
      </c>
      <c r="M163" s="2" t="s">
        <v>898</v>
      </c>
      <c r="N163" s="2" t="s">
        <v>898</v>
      </c>
      <c r="O163" s="2" t="s">
        <v>898</v>
      </c>
      <c r="P163" s="2" t="s">
        <v>2209</v>
      </c>
      <c r="Q163" s="2" t="s">
        <v>896</v>
      </c>
      <c r="R163" s="2" t="s">
        <v>2208</v>
      </c>
      <c r="S163" s="2" t="s">
        <v>2207</v>
      </c>
      <c r="T163" s="2" t="s">
        <v>2206</v>
      </c>
      <c r="U163" s="2" t="s">
        <v>2205</v>
      </c>
      <c r="V163" s="2" t="s">
        <v>891</v>
      </c>
      <c r="W163" s="2" t="s">
        <v>890</v>
      </c>
      <c r="X163" s="2" t="s">
        <v>889</v>
      </c>
    </row>
    <row r="164" spans="1:24">
      <c r="A164" s="2" t="s">
        <v>874</v>
      </c>
      <c r="B164" s="2">
        <v>3.9566669999999999</v>
      </c>
      <c r="C164" s="2">
        <v>8.2533329999999996</v>
      </c>
      <c r="D164" s="2">
        <v>3.6233330000000001</v>
      </c>
      <c r="E164" s="2">
        <v>13.33</v>
      </c>
      <c r="F164" s="5">
        <f t="shared" si="6"/>
        <v>0.12696824887851729</v>
      </c>
      <c r="G164" s="5">
        <f t="shared" si="7"/>
        <v>-0.69162802486303232</v>
      </c>
      <c r="H164" s="5">
        <f t="shared" si="8"/>
        <v>-1.0606911997639115</v>
      </c>
      <c r="I164" s="2" t="s">
        <v>11</v>
      </c>
      <c r="J164" s="2" t="s">
        <v>2204</v>
      </c>
      <c r="K164" s="2" t="s">
        <v>2203</v>
      </c>
      <c r="L164" s="2" t="s">
        <v>898</v>
      </c>
      <c r="M164" s="2" t="s">
        <v>898</v>
      </c>
      <c r="N164" s="2" t="s">
        <v>898</v>
      </c>
      <c r="O164" s="2" t="s">
        <v>898</v>
      </c>
      <c r="P164" s="2" t="s">
        <v>1338</v>
      </c>
      <c r="Q164" s="2" t="s">
        <v>917</v>
      </c>
      <c r="R164" s="2" t="s">
        <v>2202</v>
      </c>
      <c r="S164" s="2" t="s">
        <v>2198</v>
      </c>
      <c r="T164" s="2" t="s">
        <v>2197</v>
      </c>
      <c r="U164" s="2" t="s">
        <v>2196</v>
      </c>
      <c r="V164" s="2" t="s">
        <v>941</v>
      </c>
      <c r="W164" s="2" t="s">
        <v>940</v>
      </c>
      <c r="X164" s="2" t="s">
        <v>939</v>
      </c>
    </row>
    <row r="165" spans="1:24">
      <c r="A165" s="2" t="s">
        <v>694</v>
      </c>
      <c r="B165" s="2">
        <v>27.273333000000001</v>
      </c>
      <c r="C165" s="2">
        <v>10.426667</v>
      </c>
      <c r="D165" s="2">
        <v>31.89</v>
      </c>
      <c r="E165" s="2">
        <v>21.9</v>
      </c>
      <c r="F165" s="5">
        <f t="shared" si="6"/>
        <v>-0.22561307871791839</v>
      </c>
      <c r="G165" s="5">
        <f t="shared" si="7"/>
        <v>-1.0706528117803762</v>
      </c>
      <c r="H165" s="5">
        <f t="shared" si="8"/>
        <v>1.387212960826183</v>
      </c>
      <c r="I165" s="2" t="s">
        <v>11</v>
      </c>
      <c r="J165" s="2" t="s">
        <v>2201</v>
      </c>
      <c r="K165" s="2" t="s">
        <v>2200</v>
      </c>
      <c r="L165" s="2" t="s">
        <v>898</v>
      </c>
      <c r="M165" s="2" t="s">
        <v>898</v>
      </c>
      <c r="N165" s="2" t="s">
        <v>898</v>
      </c>
      <c r="O165" s="2" t="s">
        <v>898</v>
      </c>
      <c r="P165" s="2" t="s">
        <v>1338</v>
      </c>
      <c r="Q165" s="2" t="s">
        <v>917</v>
      </c>
      <c r="R165" s="2" t="s">
        <v>2199</v>
      </c>
      <c r="S165" s="2" t="s">
        <v>2198</v>
      </c>
      <c r="T165" s="2" t="s">
        <v>2197</v>
      </c>
      <c r="U165" s="2" t="s">
        <v>2196</v>
      </c>
      <c r="V165" s="2" t="s">
        <v>2195</v>
      </c>
      <c r="W165" s="2" t="s">
        <v>2194</v>
      </c>
      <c r="X165" s="2" t="s">
        <v>2193</v>
      </c>
    </row>
    <row r="166" spans="1:24">
      <c r="A166" s="2" t="s">
        <v>787</v>
      </c>
      <c r="B166" s="2">
        <v>0</v>
      </c>
      <c r="C166" s="2">
        <v>5.99</v>
      </c>
      <c r="D166" s="2">
        <v>0.09</v>
      </c>
      <c r="E166" s="2">
        <v>7.1433330000000002</v>
      </c>
      <c r="F166" s="5" t="e">
        <f t="shared" si="6"/>
        <v>#NUM!</v>
      </c>
      <c r="G166" s="5">
        <f t="shared" si="7"/>
        <v>-0.2540413738453236</v>
      </c>
      <c r="H166" s="5" t="e">
        <f t="shared" si="8"/>
        <v>#NUM!</v>
      </c>
      <c r="I166" s="2" t="s">
        <v>11</v>
      </c>
      <c r="J166" s="2" t="s">
        <v>920</v>
      </c>
      <c r="K166" s="2" t="s">
        <v>919</v>
      </c>
      <c r="L166" s="2" t="s">
        <v>898</v>
      </c>
      <c r="M166" s="2" t="s">
        <v>898</v>
      </c>
      <c r="N166" s="2" t="s">
        <v>898</v>
      </c>
      <c r="O166" s="2" t="s">
        <v>898</v>
      </c>
      <c r="P166" s="2" t="s">
        <v>2192</v>
      </c>
      <c r="Q166" s="2" t="s">
        <v>917</v>
      </c>
      <c r="R166" s="2" t="s">
        <v>2191</v>
      </c>
      <c r="S166" s="2" t="s">
        <v>2190</v>
      </c>
      <c r="T166" s="2" t="s">
        <v>2189</v>
      </c>
      <c r="U166" s="2" t="s">
        <v>2188</v>
      </c>
      <c r="V166" s="2" t="s">
        <v>1148</v>
      </c>
      <c r="W166" s="2" t="s">
        <v>427</v>
      </c>
      <c r="X166" s="2" t="s">
        <v>179</v>
      </c>
    </row>
    <row r="167" spans="1:24">
      <c r="A167" s="2" t="s">
        <v>785</v>
      </c>
      <c r="B167" s="2">
        <v>3.3333000000000002E-2</v>
      </c>
      <c r="C167" s="2">
        <v>2.213333</v>
      </c>
      <c r="D167" s="2">
        <v>0</v>
      </c>
      <c r="E167" s="2">
        <v>0.65</v>
      </c>
      <c r="F167" s="5" t="e">
        <f t="shared" si="6"/>
        <v>#DIV/0!</v>
      </c>
      <c r="G167" s="5">
        <f t="shared" si="7"/>
        <v>1.7677089003239481</v>
      </c>
      <c r="H167" s="5">
        <f t="shared" si="8"/>
        <v>-6.053125546208741</v>
      </c>
      <c r="I167" s="2" t="s">
        <v>11</v>
      </c>
      <c r="J167" s="2" t="s">
        <v>2091</v>
      </c>
      <c r="K167" s="2" t="s">
        <v>2090</v>
      </c>
      <c r="L167" s="2" t="s">
        <v>898</v>
      </c>
      <c r="M167" s="2" t="s">
        <v>898</v>
      </c>
      <c r="N167" s="2" t="s">
        <v>898</v>
      </c>
      <c r="O167" s="2" t="s">
        <v>898</v>
      </c>
      <c r="P167" s="2" t="s">
        <v>2089</v>
      </c>
      <c r="Q167" s="2" t="s">
        <v>1019</v>
      </c>
      <c r="R167" s="2" t="s">
        <v>2187</v>
      </c>
      <c r="S167" s="2" t="s">
        <v>2186</v>
      </c>
      <c r="T167" s="2" t="s">
        <v>2086</v>
      </c>
      <c r="U167" s="2" t="s">
        <v>2085</v>
      </c>
      <c r="V167" s="2" t="s">
        <v>1134</v>
      </c>
      <c r="W167" s="2" t="s">
        <v>1133</v>
      </c>
      <c r="X167" s="2" t="s">
        <v>76</v>
      </c>
    </row>
    <row r="168" spans="1:24">
      <c r="A168" s="2" t="s">
        <v>93</v>
      </c>
      <c r="B168" s="2">
        <v>4.8233329999999999</v>
      </c>
      <c r="C168" s="2">
        <v>4.3533330000000001</v>
      </c>
      <c r="D168" s="2">
        <v>2.0533329999999999</v>
      </c>
      <c r="E168" s="2">
        <v>3.77</v>
      </c>
      <c r="F168" s="5">
        <f t="shared" si="6"/>
        <v>1.2320628003380887</v>
      </c>
      <c r="G168" s="5">
        <f t="shared" si="7"/>
        <v>0.20755585708991067</v>
      </c>
      <c r="H168" s="5">
        <f t="shared" si="8"/>
        <v>0.14791003574949904</v>
      </c>
      <c r="I168" s="2" t="s">
        <v>11</v>
      </c>
      <c r="J168" s="2" t="s">
        <v>2185</v>
      </c>
      <c r="K168" s="2" t="s">
        <v>2184</v>
      </c>
      <c r="L168" s="2" t="s">
        <v>982</v>
      </c>
      <c r="M168" s="2" t="s">
        <v>981</v>
      </c>
      <c r="N168" s="2" t="s">
        <v>898</v>
      </c>
      <c r="O168" s="2" t="s">
        <v>898</v>
      </c>
      <c r="P168" s="2" t="s">
        <v>980</v>
      </c>
      <c r="Q168" s="2" t="s">
        <v>917</v>
      </c>
      <c r="R168" s="2" t="s">
        <v>2183</v>
      </c>
      <c r="S168" s="2" t="s">
        <v>2182</v>
      </c>
      <c r="T168" s="2" t="s">
        <v>1962</v>
      </c>
      <c r="U168" s="2" t="s">
        <v>1961</v>
      </c>
      <c r="V168" s="2" t="s">
        <v>975</v>
      </c>
      <c r="W168" s="2" t="s">
        <v>974</v>
      </c>
      <c r="X168" s="2" t="s">
        <v>96</v>
      </c>
    </row>
    <row r="169" spans="1:24">
      <c r="A169" s="2" t="s">
        <v>606</v>
      </c>
      <c r="B169" s="2">
        <v>0.82666700000000004</v>
      </c>
      <c r="C169" s="2">
        <v>7.3332999999999995E-2</v>
      </c>
      <c r="D169" s="2">
        <v>0.20666699999999999</v>
      </c>
      <c r="E169" s="2">
        <v>2.6667E-2</v>
      </c>
      <c r="F169" s="5">
        <f t="shared" si="6"/>
        <v>1.9999982548061457</v>
      </c>
      <c r="G169" s="5">
        <f t="shared" si="7"/>
        <v>1.4594070273423607</v>
      </c>
      <c r="H169" s="5">
        <f t="shared" si="8"/>
        <v>3.4947718312009677</v>
      </c>
      <c r="I169" s="2" t="s">
        <v>605</v>
      </c>
      <c r="J169" s="2" t="s">
        <v>1312</v>
      </c>
      <c r="K169" s="2" t="s">
        <v>1311</v>
      </c>
      <c r="L169" s="2" t="s">
        <v>898</v>
      </c>
      <c r="M169" s="2" t="s">
        <v>898</v>
      </c>
      <c r="N169" s="2" t="s">
        <v>898</v>
      </c>
      <c r="O169" s="2" t="s">
        <v>898</v>
      </c>
      <c r="P169" s="2" t="s">
        <v>2082</v>
      </c>
      <c r="Q169" s="2" t="s">
        <v>917</v>
      </c>
      <c r="R169" s="2" t="s">
        <v>2181</v>
      </c>
      <c r="S169" s="2" t="s">
        <v>2180</v>
      </c>
      <c r="T169" s="2" t="s">
        <v>2079</v>
      </c>
      <c r="U169" s="2" t="s">
        <v>2078</v>
      </c>
      <c r="V169" s="2" t="s">
        <v>964</v>
      </c>
      <c r="W169" s="2" t="s">
        <v>963</v>
      </c>
      <c r="X169" s="2" t="s">
        <v>19</v>
      </c>
    </row>
    <row r="170" spans="1:24">
      <c r="A170" s="2" t="s">
        <v>784</v>
      </c>
      <c r="B170" s="2">
        <v>0.76333300000000004</v>
      </c>
      <c r="C170" s="2">
        <v>2.2799999999999998</v>
      </c>
      <c r="D170" s="2">
        <v>0.45666699999999999</v>
      </c>
      <c r="E170" s="2">
        <v>1.3466670000000001</v>
      </c>
      <c r="F170" s="5">
        <f t="shared" si="6"/>
        <v>0.74117002207675597</v>
      </c>
      <c r="G170" s="5">
        <f t="shared" si="7"/>
        <v>0.7596406750314143</v>
      </c>
      <c r="H170" s="5">
        <f t="shared" si="8"/>
        <v>-1.5786493567869258</v>
      </c>
      <c r="I170" s="2" t="s">
        <v>11</v>
      </c>
      <c r="J170" s="2" t="s">
        <v>1312</v>
      </c>
      <c r="K170" s="2" t="s">
        <v>1311</v>
      </c>
      <c r="L170" s="2" t="s">
        <v>2179</v>
      </c>
      <c r="M170" s="2" t="s">
        <v>431</v>
      </c>
      <c r="N170" s="2" t="s">
        <v>898</v>
      </c>
      <c r="O170" s="2" t="s">
        <v>898</v>
      </c>
      <c r="P170" s="2" t="s">
        <v>2178</v>
      </c>
      <c r="Q170" s="2" t="s">
        <v>917</v>
      </c>
      <c r="R170" s="2" t="s">
        <v>2177</v>
      </c>
      <c r="S170" s="2" t="s">
        <v>2176</v>
      </c>
      <c r="T170" s="2" t="s">
        <v>2175</v>
      </c>
      <c r="U170" s="2" t="s">
        <v>2174</v>
      </c>
      <c r="V170" s="2" t="s">
        <v>2173</v>
      </c>
      <c r="W170" s="2" t="s">
        <v>2172</v>
      </c>
      <c r="X170" s="2" t="s">
        <v>2171</v>
      </c>
    </row>
    <row r="171" spans="1:24">
      <c r="A171" s="2" t="s">
        <v>98</v>
      </c>
      <c r="B171" s="2">
        <v>1.016667</v>
      </c>
      <c r="C171" s="2">
        <v>1.1166670000000001</v>
      </c>
      <c r="D171" s="2">
        <v>0.23</v>
      </c>
      <c r="E171" s="2">
        <v>0.09</v>
      </c>
      <c r="F171" s="5">
        <f t="shared" si="6"/>
        <v>2.1441414486867698</v>
      </c>
      <c r="G171" s="5">
        <f t="shared" si="7"/>
        <v>3.633130213836838</v>
      </c>
      <c r="H171" s="5">
        <f t="shared" si="8"/>
        <v>-0.13535181053536804</v>
      </c>
      <c r="I171" s="2" t="s">
        <v>11</v>
      </c>
      <c r="J171" s="2" t="s">
        <v>1234</v>
      </c>
      <c r="K171" s="2" t="s">
        <v>1233</v>
      </c>
      <c r="L171" s="2" t="s">
        <v>898</v>
      </c>
      <c r="M171" s="2" t="s">
        <v>898</v>
      </c>
      <c r="N171" s="2" t="s">
        <v>898</v>
      </c>
      <c r="O171" s="2" t="s">
        <v>898</v>
      </c>
      <c r="P171" s="2" t="s">
        <v>2170</v>
      </c>
      <c r="Q171" s="2" t="s">
        <v>896</v>
      </c>
      <c r="R171" s="2" t="s">
        <v>2169</v>
      </c>
      <c r="S171" s="2" t="s">
        <v>2168</v>
      </c>
      <c r="T171" s="2" t="s">
        <v>1229</v>
      </c>
      <c r="U171" s="2" t="s">
        <v>1228</v>
      </c>
      <c r="V171" s="2" t="s">
        <v>1134</v>
      </c>
      <c r="W171" s="2" t="s">
        <v>1133</v>
      </c>
      <c r="X171" s="2" t="s">
        <v>76</v>
      </c>
    </row>
    <row r="172" spans="1:24">
      <c r="A172" s="2" t="s">
        <v>274</v>
      </c>
      <c r="B172" s="2">
        <v>50.82</v>
      </c>
      <c r="C172" s="2">
        <v>45.52</v>
      </c>
      <c r="D172" s="2">
        <v>104.223333</v>
      </c>
      <c r="E172" s="2">
        <v>103.903333</v>
      </c>
      <c r="F172" s="5">
        <f t="shared" si="6"/>
        <v>-1.0362100166424806</v>
      </c>
      <c r="G172" s="5">
        <f t="shared" si="7"/>
        <v>-1.190669470844445</v>
      </c>
      <c r="H172" s="5">
        <f t="shared" si="8"/>
        <v>0.15889581774677269</v>
      </c>
      <c r="I172" s="2" t="s">
        <v>11</v>
      </c>
      <c r="J172" s="2" t="s">
        <v>2167</v>
      </c>
      <c r="K172" s="2" t="s">
        <v>2166</v>
      </c>
      <c r="L172" s="2" t="s">
        <v>898</v>
      </c>
      <c r="M172" s="2" t="s">
        <v>898</v>
      </c>
      <c r="N172" s="2" t="s">
        <v>898</v>
      </c>
      <c r="O172" s="2" t="s">
        <v>898</v>
      </c>
      <c r="P172" s="2" t="s">
        <v>2165</v>
      </c>
      <c r="Q172" s="2" t="s">
        <v>896</v>
      </c>
      <c r="R172" s="2" t="s">
        <v>2164</v>
      </c>
      <c r="S172" s="2" t="s">
        <v>2163</v>
      </c>
      <c r="T172" s="2" t="s">
        <v>2162</v>
      </c>
      <c r="U172" s="2" t="s">
        <v>2161</v>
      </c>
      <c r="V172" s="2" t="s">
        <v>2160</v>
      </c>
      <c r="W172" s="2" t="s">
        <v>2159</v>
      </c>
      <c r="X172" s="2" t="s">
        <v>2158</v>
      </c>
    </row>
    <row r="173" spans="1:24">
      <c r="A173" s="2" t="s">
        <v>604</v>
      </c>
      <c r="B173" s="2">
        <v>4.1233329999999997</v>
      </c>
      <c r="C173" s="2">
        <v>1.3233330000000001</v>
      </c>
      <c r="D173" s="2">
        <v>6.9</v>
      </c>
      <c r="E173" s="2">
        <v>2.1366670000000001</v>
      </c>
      <c r="F173" s="5">
        <f t="shared" si="6"/>
        <v>-0.74278538403886285</v>
      </c>
      <c r="G173" s="5">
        <f t="shared" si="7"/>
        <v>-0.69118593794449523</v>
      </c>
      <c r="H173" s="5">
        <f t="shared" si="8"/>
        <v>1.6396348346041674</v>
      </c>
      <c r="I173" s="2" t="s">
        <v>11</v>
      </c>
      <c r="J173" s="2" t="s">
        <v>2157</v>
      </c>
      <c r="K173" s="2" t="s">
        <v>2156</v>
      </c>
      <c r="L173" s="2" t="s">
        <v>898</v>
      </c>
      <c r="M173" s="2" t="s">
        <v>898</v>
      </c>
      <c r="N173" s="2" t="s">
        <v>898</v>
      </c>
      <c r="O173" s="2" t="s">
        <v>898</v>
      </c>
      <c r="P173" s="2" t="s">
        <v>2155</v>
      </c>
      <c r="Q173" s="2" t="s">
        <v>917</v>
      </c>
      <c r="R173" s="2" t="s">
        <v>2154</v>
      </c>
      <c r="S173" s="2" t="s">
        <v>2153</v>
      </c>
      <c r="T173" s="2" t="s">
        <v>2152</v>
      </c>
      <c r="U173" s="2" t="s">
        <v>2151</v>
      </c>
      <c r="V173" s="2" t="s">
        <v>921</v>
      </c>
      <c r="W173" s="2" t="s">
        <v>12</v>
      </c>
      <c r="X173" s="2" t="s">
        <v>14</v>
      </c>
    </row>
    <row r="174" spans="1:24">
      <c r="A174" s="2" t="s">
        <v>602</v>
      </c>
      <c r="B174" s="2">
        <v>2.4900000000000002</v>
      </c>
      <c r="C174" s="2">
        <v>0.32666699999999999</v>
      </c>
      <c r="D174" s="2">
        <v>1.45</v>
      </c>
      <c r="E174" s="2">
        <v>0.223333</v>
      </c>
      <c r="F174" s="5">
        <f t="shared" si="6"/>
        <v>0.78009284205314655</v>
      </c>
      <c r="G174" s="5">
        <f t="shared" si="7"/>
        <v>0.54862427907226874</v>
      </c>
      <c r="H174" s="5">
        <f t="shared" si="8"/>
        <v>2.9302531165369841</v>
      </c>
      <c r="I174" s="2" t="s">
        <v>11</v>
      </c>
      <c r="J174" s="2" t="s">
        <v>1088</v>
      </c>
      <c r="K174" s="2" t="s">
        <v>1087</v>
      </c>
      <c r="L174" s="2" t="s">
        <v>898</v>
      </c>
      <c r="M174" s="2" t="s">
        <v>898</v>
      </c>
      <c r="N174" s="2" t="s">
        <v>898</v>
      </c>
      <c r="O174" s="2" t="s">
        <v>898</v>
      </c>
      <c r="P174" s="2" t="s">
        <v>1576</v>
      </c>
      <c r="Q174" s="2" t="s">
        <v>917</v>
      </c>
      <c r="R174" s="2" t="s">
        <v>2150</v>
      </c>
      <c r="S174" s="2" t="s">
        <v>2149</v>
      </c>
      <c r="T174" s="2" t="s">
        <v>2148</v>
      </c>
      <c r="U174" s="2" t="s">
        <v>2147</v>
      </c>
      <c r="V174" s="2" t="s">
        <v>1164</v>
      </c>
      <c r="W174" s="2" t="s">
        <v>1163</v>
      </c>
      <c r="X174" s="2" t="s">
        <v>1162</v>
      </c>
    </row>
    <row r="175" spans="1:24">
      <c r="A175" s="2" t="s">
        <v>519</v>
      </c>
      <c r="B175" s="2">
        <v>0.73333300000000001</v>
      </c>
      <c r="C175" s="2">
        <v>0.61</v>
      </c>
      <c r="D175" s="2">
        <v>1.233333</v>
      </c>
      <c r="E175" s="2">
        <v>1.733333</v>
      </c>
      <c r="F175" s="5">
        <f t="shared" si="6"/>
        <v>-0.75002201284464343</v>
      </c>
      <c r="G175" s="5">
        <f t="shared" si="7"/>
        <v>-1.5066676973030315</v>
      </c>
      <c r="H175" s="5">
        <f t="shared" si="8"/>
        <v>0.26565921946999493</v>
      </c>
      <c r="I175" s="2" t="s">
        <v>11</v>
      </c>
      <c r="J175" s="2" t="s">
        <v>1312</v>
      </c>
      <c r="K175" s="2" t="s">
        <v>1311</v>
      </c>
      <c r="L175" s="2" t="s">
        <v>898</v>
      </c>
      <c r="M175" s="2" t="s">
        <v>898</v>
      </c>
      <c r="N175" s="2" t="s">
        <v>898</v>
      </c>
      <c r="O175" s="2" t="s">
        <v>898</v>
      </c>
      <c r="P175" s="2" t="s">
        <v>1890</v>
      </c>
      <c r="Q175" s="2" t="s">
        <v>896</v>
      </c>
      <c r="R175" s="2" t="s">
        <v>2146</v>
      </c>
      <c r="S175" s="2" t="s">
        <v>2145</v>
      </c>
      <c r="T175" s="2" t="s">
        <v>2144</v>
      </c>
      <c r="U175" s="2" t="s">
        <v>2143</v>
      </c>
      <c r="V175" s="2" t="s">
        <v>1258</v>
      </c>
      <c r="W175" s="2" t="s">
        <v>1257</v>
      </c>
      <c r="X175" s="2" t="s">
        <v>59</v>
      </c>
    </row>
    <row r="176" spans="1:24">
      <c r="A176" s="2" t="s">
        <v>782</v>
      </c>
      <c r="B176" s="2">
        <v>0.52333300000000005</v>
      </c>
      <c r="C176" s="2">
        <v>1.6666669999999999</v>
      </c>
      <c r="D176" s="2">
        <v>1.1266670000000001</v>
      </c>
      <c r="E176" s="2">
        <v>2.476667</v>
      </c>
      <c r="F176" s="5">
        <f t="shared" si="6"/>
        <v>-1.106260033137678</v>
      </c>
      <c r="G176" s="5">
        <f t="shared" si="7"/>
        <v>-0.57143402150912403</v>
      </c>
      <c r="H176" s="5">
        <f t="shared" si="8"/>
        <v>-1.6711647432237708</v>
      </c>
      <c r="I176" s="2" t="s">
        <v>11</v>
      </c>
      <c r="J176" s="2" t="s">
        <v>1654</v>
      </c>
      <c r="K176" s="2" t="s">
        <v>1653</v>
      </c>
      <c r="L176" s="2" t="s">
        <v>1652</v>
      </c>
      <c r="M176" s="2" t="s">
        <v>685</v>
      </c>
      <c r="N176" s="2" t="s">
        <v>898</v>
      </c>
      <c r="O176" s="2" t="s">
        <v>898</v>
      </c>
      <c r="P176" s="2" t="s">
        <v>1412</v>
      </c>
      <c r="Q176" s="2" t="s">
        <v>917</v>
      </c>
      <c r="R176" s="2" t="s">
        <v>2142</v>
      </c>
      <c r="S176" s="2" t="s">
        <v>2141</v>
      </c>
      <c r="T176" s="2" t="s">
        <v>2140</v>
      </c>
      <c r="U176" s="2" t="s">
        <v>2139</v>
      </c>
      <c r="V176" s="2" t="s">
        <v>1647</v>
      </c>
      <c r="W176" s="2" t="s">
        <v>1646</v>
      </c>
      <c r="X176" s="2" t="s">
        <v>1645</v>
      </c>
    </row>
    <row r="177" spans="1:24">
      <c r="A177" s="2" t="s">
        <v>600</v>
      </c>
      <c r="B177" s="2">
        <v>1.9066669999999999</v>
      </c>
      <c r="C177" s="2">
        <v>0.8</v>
      </c>
      <c r="D177" s="2">
        <v>2.8</v>
      </c>
      <c r="E177" s="2">
        <v>0.9</v>
      </c>
      <c r="F177" s="5">
        <f t="shared" si="6"/>
        <v>-0.55437392866834267</v>
      </c>
      <c r="G177" s="5">
        <f t="shared" si="7"/>
        <v>-0.16992500144231226</v>
      </c>
      <c r="H177" s="5">
        <f t="shared" si="8"/>
        <v>1.2529809933892615</v>
      </c>
      <c r="I177" s="2" t="s">
        <v>11</v>
      </c>
      <c r="J177" s="2" t="s">
        <v>1234</v>
      </c>
      <c r="K177" s="2" t="s">
        <v>1233</v>
      </c>
      <c r="L177" s="2" t="s">
        <v>898</v>
      </c>
      <c r="M177" s="2" t="s">
        <v>898</v>
      </c>
      <c r="N177" s="2" t="s">
        <v>898</v>
      </c>
      <c r="O177" s="2" t="s">
        <v>898</v>
      </c>
      <c r="P177" s="2" t="s">
        <v>2138</v>
      </c>
      <c r="Q177" s="2" t="s">
        <v>917</v>
      </c>
      <c r="R177" s="2" t="s">
        <v>2137</v>
      </c>
      <c r="S177" s="2" t="s">
        <v>2136</v>
      </c>
      <c r="T177" s="2" t="s">
        <v>2135</v>
      </c>
      <c r="U177" s="2" t="s">
        <v>2134</v>
      </c>
      <c r="V177" s="2" t="s">
        <v>2133</v>
      </c>
      <c r="W177" s="2" t="s">
        <v>2132</v>
      </c>
      <c r="X177" s="2" t="s">
        <v>2131</v>
      </c>
    </row>
    <row r="178" spans="1:24">
      <c r="A178" s="2" t="s">
        <v>99</v>
      </c>
      <c r="B178" s="2">
        <v>1.796667</v>
      </c>
      <c r="C178" s="2">
        <v>1.53</v>
      </c>
      <c r="D178" s="2">
        <v>0.73333300000000001</v>
      </c>
      <c r="E178" s="2">
        <v>0.37666699999999997</v>
      </c>
      <c r="F178" s="5">
        <f t="shared" si="6"/>
        <v>1.292782672659861</v>
      </c>
      <c r="G178" s="5">
        <f t="shared" si="7"/>
        <v>2.0221701042779103</v>
      </c>
      <c r="H178" s="5">
        <f t="shared" si="8"/>
        <v>0.23179138700009033</v>
      </c>
      <c r="I178" s="2" t="s">
        <v>11</v>
      </c>
      <c r="J178" s="2" t="s">
        <v>2130</v>
      </c>
      <c r="K178" s="2" t="s">
        <v>2129</v>
      </c>
      <c r="L178" s="2" t="s">
        <v>1122</v>
      </c>
      <c r="M178" s="2" t="s">
        <v>1121</v>
      </c>
      <c r="N178" s="2" t="s">
        <v>898</v>
      </c>
      <c r="O178" s="2" t="s">
        <v>898</v>
      </c>
      <c r="P178" s="2" t="s">
        <v>1120</v>
      </c>
      <c r="Q178" s="2" t="s">
        <v>917</v>
      </c>
      <c r="R178" s="2" t="s">
        <v>2128</v>
      </c>
      <c r="S178" s="2" t="s">
        <v>2127</v>
      </c>
      <c r="T178" s="2" t="s">
        <v>2126</v>
      </c>
      <c r="U178" s="2" t="s">
        <v>2125</v>
      </c>
      <c r="V178" s="2" t="s">
        <v>1023</v>
      </c>
      <c r="W178" s="2" t="s">
        <v>1022</v>
      </c>
      <c r="X178" s="2" t="s">
        <v>1021</v>
      </c>
    </row>
    <row r="179" spans="1:24">
      <c r="A179" s="2" t="s">
        <v>428</v>
      </c>
      <c r="B179" s="2">
        <v>1.036667</v>
      </c>
      <c r="C179" s="2">
        <v>0.18</v>
      </c>
      <c r="D179" s="2">
        <v>0.31</v>
      </c>
      <c r="E179" s="2">
        <v>0.16666700000000001</v>
      </c>
      <c r="F179" s="5">
        <f t="shared" si="6"/>
        <v>1.7416124229115775</v>
      </c>
      <c r="G179" s="5">
        <f t="shared" si="7"/>
        <v>0.11102842700154744</v>
      </c>
      <c r="H179" s="5">
        <f t="shared" si="8"/>
        <v>2.5258837318561405</v>
      </c>
      <c r="I179" s="2" t="s">
        <v>11</v>
      </c>
      <c r="J179" s="2" t="s">
        <v>2124</v>
      </c>
      <c r="K179" s="2" t="s">
        <v>2123</v>
      </c>
      <c r="L179" s="2" t="s">
        <v>982</v>
      </c>
      <c r="M179" s="2" t="s">
        <v>981</v>
      </c>
      <c r="N179" s="2" t="s">
        <v>898</v>
      </c>
      <c r="O179" s="2" t="s">
        <v>898</v>
      </c>
      <c r="P179" s="2" t="s">
        <v>980</v>
      </c>
      <c r="Q179" s="2" t="s">
        <v>917</v>
      </c>
      <c r="R179" s="2" t="s">
        <v>2122</v>
      </c>
      <c r="S179" s="2" t="s">
        <v>2121</v>
      </c>
      <c r="T179" s="2" t="s">
        <v>2120</v>
      </c>
      <c r="U179" s="2" t="s">
        <v>2119</v>
      </c>
      <c r="V179" s="2" t="s">
        <v>975</v>
      </c>
      <c r="W179" s="2" t="s">
        <v>974</v>
      </c>
      <c r="X179" s="2" t="s">
        <v>96</v>
      </c>
    </row>
    <row r="180" spans="1:24">
      <c r="A180" s="2" t="s">
        <v>487</v>
      </c>
      <c r="B180" s="2">
        <v>9.8033330000000003</v>
      </c>
      <c r="C180" s="2">
        <v>9.4666669999999993</v>
      </c>
      <c r="D180" s="2">
        <v>9.1166669999999996</v>
      </c>
      <c r="E180" s="2">
        <v>4.2833329999999998</v>
      </c>
      <c r="F180" s="5">
        <f t="shared" si="6"/>
        <v>0.10476584940320904</v>
      </c>
      <c r="G180" s="5">
        <f t="shared" si="7"/>
        <v>1.1441227333819162</v>
      </c>
      <c r="H180" s="5">
        <f t="shared" si="8"/>
        <v>5.0415754641323939E-2</v>
      </c>
      <c r="I180" s="2" t="s">
        <v>11</v>
      </c>
      <c r="J180" s="2" t="s">
        <v>1578</v>
      </c>
      <c r="K180" s="2" t="s">
        <v>1577</v>
      </c>
      <c r="L180" s="2" t="s">
        <v>898</v>
      </c>
      <c r="M180" s="2" t="s">
        <v>898</v>
      </c>
      <c r="N180" s="2" t="s">
        <v>898</v>
      </c>
      <c r="O180" s="2" t="s">
        <v>898</v>
      </c>
      <c r="P180" s="2" t="s">
        <v>1576</v>
      </c>
      <c r="Q180" s="2" t="s">
        <v>917</v>
      </c>
      <c r="R180" s="2" t="s">
        <v>2118</v>
      </c>
      <c r="S180" s="2" t="s">
        <v>2117</v>
      </c>
      <c r="T180" s="2" t="s">
        <v>2116</v>
      </c>
      <c r="U180" s="2" t="s">
        <v>2115</v>
      </c>
      <c r="V180" s="2" t="s">
        <v>1164</v>
      </c>
      <c r="W180" s="2" t="s">
        <v>1163</v>
      </c>
      <c r="X180" s="2" t="s">
        <v>1162</v>
      </c>
    </row>
    <row r="181" spans="1:24">
      <c r="A181" s="2" t="s">
        <v>780</v>
      </c>
      <c r="B181" s="2">
        <v>3.6266669999999999</v>
      </c>
      <c r="C181" s="2">
        <v>7.3666669999999996</v>
      </c>
      <c r="D181" s="2">
        <v>5.1833330000000002</v>
      </c>
      <c r="E181" s="2">
        <v>8.6233330000000006</v>
      </c>
      <c r="F181" s="5">
        <f t="shared" si="6"/>
        <v>-0.51523579838916556</v>
      </c>
      <c r="G181" s="5">
        <f t="shared" si="7"/>
        <v>-0.22723356335852277</v>
      </c>
      <c r="H181" s="5">
        <f t="shared" si="8"/>
        <v>-1.0223677457081306</v>
      </c>
      <c r="I181" s="2" t="s">
        <v>11</v>
      </c>
      <c r="J181" s="2" t="s">
        <v>2114</v>
      </c>
      <c r="K181" s="2" t="s">
        <v>2113</v>
      </c>
      <c r="L181" s="2" t="s">
        <v>1553</v>
      </c>
      <c r="M181" s="2" t="s">
        <v>1552</v>
      </c>
      <c r="N181" s="2" t="s">
        <v>1171</v>
      </c>
      <c r="O181" s="2" t="s">
        <v>1170</v>
      </c>
      <c r="P181" s="2" t="s">
        <v>1551</v>
      </c>
      <c r="Q181" s="2" t="s">
        <v>917</v>
      </c>
      <c r="R181" s="2" t="s">
        <v>2112</v>
      </c>
      <c r="S181" s="2" t="s">
        <v>2111</v>
      </c>
      <c r="T181" s="2" t="s">
        <v>2110</v>
      </c>
      <c r="U181" s="2" t="s">
        <v>2109</v>
      </c>
      <c r="V181" s="2" t="s">
        <v>1546</v>
      </c>
      <c r="W181" s="2" t="s">
        <v>1545</v>
      </c>
      <c r="X181" s="2" t="s">
        <v>1544</v>
      </c>
    </row>
    <row r="182" spans="1:24">
      <c r="A182" s="2" t="s">
        <v>16</v>
      </c>
      <c r="B182" s="2">
        <v>1.3933329999999999</v>
      </c>
      <c r="C182" s="2">
        <v>1.223333</v>
      </c>
      <c r="D182" s="2">
        <v>0.62</v>
      </c>
      <c r="E182" s="2">
        <v>0.51333300000000004</v>
      </c>
      <c r="F182" s="5">
        <f t="shared" si="6"/>
        <v>1.1681999758304558</v>
      </c>
      <c r="G182" s="5">
        <f t="shared" si="7"/>
        <v>1.2528502558586079</v>
      </c>
      <c r="H182" s="5">
        <f t="shared" si="8"/>
        <v>0.18772292720024361</v>
      </c>
      <c r="I182" s="2" t="s">
        <v>11</v>
      </c>
      <c r="J182" s="2" t="s">
        <v>2108</v>
      </c>
      <c r="K182" s="2" t="s">
        <v>2107</v>
      </c>
      <c r="L182" s="2" t="s">
        <v>898</v>
      </c>
      <c r="M182" s="2" t="s">
        <v>898</v>
      </c>
      <c r="N182" s="2" t="s">
        <v>898</v>
      </c>
      <c r="O182" s="2" t="s">
        <v>898</v>
      </c>
      <c r="P182" s="2" t="s">
        <v>2106</v>
      </c>
      <c r="Q182" s="2" t="s">
        <v>896</v>
      </c>
      <c r="R182" s="2" t="s">
        <v>2105</v>
      </c>
      <c r="S182" s="2" t="s">
        <v>2104</v>
      </c>
      <c r="T182" s="2" t="s">
        <v>2079</v>
      </c>
      <c r="U182" s="2" t="s">
        <v>2078</v>
      </c>
      <c r="V182" s="2" t="s">
        <v>964</v>
      </c>
      <c r="W182" s="2" t="s">
        <v>963</v>
      </c>
      <c r="X182" s="2" t="s">
        <v>19</v>
      </c>
    </row>
    <row r="183" spans="1:24">
      <c r="A183" s="2" t="s">
        <v>395</v>
      </c>
      <c r="B183" s="2">
        <v>0.906667</v>
      </c>
      <c r="C183" s="2">
        <v>1.013333</v>
      </c>
      <c r="D183" s="2">
        <v>1.84</v>
      </c>
      <c r="E183" s="2">
        <v>2.8333330000000001</v>
      </c>
      <c r="F183" s="5">
        <f t="shared" si="6"/>
        <v>-1.0210610851253388</v>
      </c>
      <c r="G183" s="5">
        <f t="shared" si="7"/>
        <v>-1.4833918224234557</v>
      </c>
      <c r="H183" s="5">
        <f t="shared" si="8"/>
        <v>-0.1604636672199399</v>
      </c>
      <c r="I183" s="2" t="s">
        <v>11</v>
      </c>
      <c r="J183" s="2" t="s">
        <v>2103</v>
      </c>
      <c r="K183" s="2" t="s">
        <v>2102</v>
      </c>
      <c r="L183" s="2" t="s">
        <v>2101</v>
      </c>
      <c r="M183" s="2" t="s">
        <v>2100</v>
      </c>
      <c r="N183" s="2" t="s">
        <v>1799</v>
      </c>
      <c r="O183" s="2" t="s">
        <v>1798</v>
      </c>
      <c r="P183" s="2" t="s">
        <v>2099</v>
      </c>
      <c r="Q183" s="2" t="s">
        <v>896</v>
      </c>
      <c r="R183" s="2" t="s">
        <v>2098</v>
      </c>
      <c r="S183" s="2" t="s">
        <v>2097</v>
      </c>
      <c r="T183" s="2" t="s">
        <v>2096</v>
      </c>
      <c r="U183" s="2" t="s">
        <v>2095</v>
      </c>
      <c r="V183" s="2" t="s">
        <v>2094</v>
      </c>
      <c r="W183" s="2" t="s">
        <v>2093</v>
      </c>
      <c r="X183" s="2" t="s">
        <v>2092</v>
      </c>
    </row>
    <row r="184" spans="1:24">
      <c r="A184" s="2" t="s">
        <v>778</v>
      </c>
      <c r="B184" s="2">
        <v>0.08</v>
      </c>
      <c r="C184" s="2">
        <v>2.15</v>
      </c>
      <c r="D184" s="2">
        <v>0.03</v>
      </c>
      <c r="E184" s="2">
        <v>0.56999999999999995</v>
      </c>
      <c r="F184" s="5">
        <f t="shared" si="6"/>
        <v>1.4150374992788439</v>
      </c>
      <c r="G184" s="5">
        <f t="shared" si="7"/>
        <v>1.9153028354247186</v>
      </c>
      <c r="H184" s="5">
        <f t="shared" si="8"/>
        <v>-4.7481928495894605</v>
      </c>
      <c r="I184" s="2" t="s">
        <v>11</v>
      </c>
      <c r="J184" s="2" t="s">
        <v>2091</v>
      </c>
      <c r="K184" s="2" t="s">
        <v>2090</v>
      </c>
      <c r="L184" s="2" t="s">
        <v>898</v>
      </c>
      <c r="M184" s="2" t="s">
        <v>898</v>
      </c>
      <c r="N184" s="2" t="s">
        <v>898</v>
      </c>
      <c r="O184" s="2" t="s">
        <v>898</v>
      </c>
      <c r="P184" s="2" t="s">
        <v>2089</v>
      </c>
      <c r="Q184" s="2" t="s">
        <v>1019</v>
      </c>
      <c r="R184" s="2" t="s">
        <v>2088</v>
      </c>
      <c r="S184" s="2" t="s">
        <v>2087</v>
      </c>
      <c r="T184" s="2" t="s">
        <v>2086</v>
      </c>
      <c r="U184" s="2" t="s">
        <v>2085</v>
      </c>
      <c r="V184" s="2" t="s">
        <v>1134</v>
      </c>
      <c r="W184" s="2" t="s">
        <v>1133</v>
      </c>
      <c r="X184" s="2" t="s">
        <v>76</v>
      </c>
    </row>
    <row r="185" spans="1:24">
      <c r="A185" s="2" t="s">
        <v>873</v>
      </c>
      <c r="B185" s="2">
        <v>0</v>
      </c>
      <c r="C185" s="2">
        <v>24.036667000000001</v>
      </c>
      <c r="D185" s="2">
        <v>0</v>
      </c>
      <c r="E185" s="2">
        <v>23.796666999999999</v>
      </c>
      <c r="F185" s="5" t="e">
        <f t="shared" si="6"/>
        <v>#DIV/0!</v>
      </c>
      <c r="G185" s="5">
        <f t="shared" si="7"/>
        <v>1.4477339814511695E-2</v>
      </c>
      <c r="H185" s="5" t="e">
        <f t="shared" si="8"/>
        <v>#NUM!</v>
      </c>
      <c r="I185" s="2" t="s">
        <v>11</v>
      </c>
      <c r="J185" s="2" t="s">
        <v>920</v>
      </c>
      <c r="K185" s="2" t="s">
        <v>919</v>
      </c>
      <c r="L185" s="2" t="s">
        <v>898</v>
      </c>
      <c r="M185" s="2" t="s">
        <v>898</v>
      </c>
      <c r="N185" s="2" t="s">
        <v>898</v>
      </c>
      <c r="O185" s="2" t="s">
        <v>898</v>
      </c>
      <c r="P185" s="2" t="s">
        <v>898</v>
      </c>
      <c r="Q185" s="2" t="s">
        <v>898</v>
      </c>
      <c r="R185" s="2" t="s">
        <v>2084</v>
      </c>
      <c r="S185" s="2" t="s">
        <v>2083</v>
      </c>
      <c r="T185" s="2" t="s">
        <v>898</v>
      </c>
      <c r="U185" s="2" t="s">
        <v>898</v>
      </c>
      <c r="V185" s="2" t="s">
        <v>1148</v>
      </c>
      <c r="W185" s="2" t="s">
        <v>427</v>
      </c>
      <c r="X185" s="2" t="s">
        <v>179</v>
      </c>
    </row>
    <row r="186" spans="1:24">
      <c r="A186" s="2" t="s">
        <v>100</v>
      </c>
      <c r="B186" s="2">
        <v>0.76</v>
      </c>
      <c r="C186" s="2">
        <v>0.33666699999999999</v>
      </c>
      <c r="D186" s="2">
        <v>0.08</v>
      </c>
      <c r="E186" s="2">
        <v>0.123333</v>
      </c>
      <c r="F186" s="5">
        <f t="shared" si="6"/>
        <v>3.2479275134435857</v>
      </c>
      <c r="G186" s="5">
        <f t="shared" si="7"/>
        <v>1.4487634447141247</v>
      </c>
      <c r="H186" s="5">
        <f t="shared" si="8"/>
        <v>1.1746771030027228</v>
      </c>
      <c r="I186" s="2" t="s">
        <v>101</v>
      </c>
      <c r="J186" s="2" t="s">
        <v>1312</v>
      </c>
      <c r="K186" s="2" t="s">
        <v>1311</v>
      </c>
      <c r="L186" s="2" t="s">
        <v>898</v>
      </c>
      <c r="M186" s="2" t="s">
        <v>898</v>
      </c>
      <c r="N186" s="2" t="s">
        <v>898</v>
      </c>
      <c r="O186" s="2" t="s">
        <v>898</v>
      </c>
      <c r="P186" s="2" t="s">
        <v>2082</v>
      </c>
      <c r="Q186" s="2" t="s">
        <v>917</v>
      </c>
      <c r="R186" s="2" t="s">
        <v>2081</v>
      </c>
      <c r="S186" s="2" t="s">
        <v>2080</v>
      </c>
      <c r="T186" s="2" t="s">
        <v>2079</v>
      </c>
      <c r="U186" s="2" t="s">
        <v>2078</v>
      </c>
      <c r="V186" s="2" t="s">
        <v>964</v>
      </c>
      <c r="W186" s="2" t="s">
        <v>963</v>
      </c>
      <c r="X186" s="2" t="s">
        <v>19</v>
      </c>
    </row>
    <row r="187" spans="1:24">
      <c r="A187" s="2" t="s">
        <v>776</v>
      </c>
      <c r="B187" s="2">
        <v>18.853332999999999</v>
      </c>
      <c r="C187" s="2">
        <v>43.933332999999998</v>
      </c>
      <c r="D187" s="2">
        <v>32.590000000000003</v>
      </c>
      <c r="E187" s="2">
        <v>76.09</v>
      </c>
      <c r="F187" s="5">
        <f t="shared" si="6"/>
        <v>-0.7896097581576601</v>
      </c>
      <c r="G187" s="5">
        <f t="shared" si="7"/>
        <v>-0.79239090885674834</v>
      </c>
      <c r="H187" s="5">
        <f t="shared" si="8"/>
        <v>-1.2204963596472607</v>
      </c>
      <c r="I187" s="2" t="s">
        <v>775</v>
      </c>
      <c r="J187" s="2" t="s">
        <v>1911</v>
      </c>
      <c r="K187" s="2" t="s">
        <v>1910</v>
      </c>
      <c r="L187" s="2" t="s">
        <v>1122</v>
      </c>
      <c r="M187" s="2" t="s">
        <v>1121</v>
      </c>
      <c r="N187" s="2" t="s">
        <v>898</v>
      </c>
      <c r="O187" s="2" t="s">
        <v>898</v>
      </c>
      <c r="P187" s="2" t="s">
        <v>1120</v>
      </c>
      <c r="Q187" s="2" t="s">
        <v>917</v>
      </c>
      <c r="R187" s="2" t="s">
        <v>2077</v>
      </c>
      <c r="S187" s="2" t="s">
        <v>2076</v>
      </c>
      <c r="T187" s="2" t="s">
        <v>1591</v>
      </c>
      <c r="U187" s="2" t="s">
        <v>1590</v>
      </c>
      <c r="V187" s="2" t="s">
        <v>1023</v>
      </c>
      <c r="W187" s="2" t="s">
        <v>1022</v>
      </c>
      <c r="X187" s="2" t="s">
        <v>1021</v>
      </c>
    </row>
    <row r="188" spans="1:24">
      <c r="A188" s="2" t="s">
        <v>272</v>
      </c>
      <c r="B188" s="2">
        <v>2.8033329999999999</v>
      </c>
      <c r="C188" s="2">
        <v>5.7766669999999998</v>
      </c>
      <c r="D188" s="2">
        <v>9.5766670000000005</v>
      </c>
      <c r="E188" s="2">
        <v>7.23</v>
      </c>
      <c r="F188" s="5">
        <f t="shared" si="6"/>
        <v>-1.7723805090382079</v>
      </c>
      <c r="G188" s="5">
        <f t="shared" si="7"/>
        <v>-0.32375831526369137</v>
      </c>
      <c r="H188" s="5">
        <f t="shared" si="8"/>
        <v>-1.0430942036986379</v>
      </c>
      <c r="I188" s="2" t="s">
        <v>11</v>
      </c>
      <c r="J188" s="2" t="s">
        <v>1312</v>
      </c>
      <c r="K188" s="2" t="s">
        <v>1311</v>
      </c>
      <c r="L188" s="2" t="s">
        <v>898</v>
      </c>
      <c r="M188" s="2" t="s">
        <v>898</v>
      </c>
      <c r="N188" s="2" t="s">
        <v>898</v>
      </c>
      <c r="O188" s="2" t="s">
        <v>898</v>
      </c>
      <c r="P188" s="2" t="s">
        <v>1890</v>
      </c>
      <c r="Q188" s="2" t="s">
        <v>896</v>
      </c>
      <c r="R188" s="2" t="s">
        <v>2075</v>
      </c>
      <c r="S188" s="2" t="s">
        <v>2074</v>
      </c>
      <c r="T188" s="2" t="s">
        <v>1887</v>
      </c>
      <c r="U188" s="2" t="s">
        <v>1886</v>
      </c>
      <c r="V188" s="2" t="s">
        <v>1258</v>
      </c>
      <c r="W188" s="2" t="s">
        <v>1257</v>
      </c>
      <c r="X188" s="2" t="s">
        <v>59</v>
      </c>
    </row>
    <row r="189" spans="1:24">
      <c r="A189" s="2" t="s">
        <v>390</v>
      </c>
      <c r="B189" s="2">
        <v>2.3833329999999999</v>
      </c>
      <c r="C189" s="2">
        <v>1.9166669999999999</v>
      </c>
      <c r="D189" s="2">
        <v>8.16</v>
      </c>
      <c r="E189" s="2">
        <v>2.4300000000000002</v>
      </c>
      <c r="F189" s="5">
        <f t="shared" si="6"/>
        <v>-1.7755886128024447</v>
      </c>
      <c r="G189" s="5">
        <f t="shared" si="7"/>
        <v>-0.34235660759173625</v>
      </c>
      <c r="H189" s="5">
        <f t="shared" si="8"/>
        <v>0.31438083315500626</v>
      </c>
      <c r="I189" s="2" t="s">
        <v>11</v>
      </c>
      <c r="J189" s="2" t="s">
        <v>2073</v>
      </c>
      <c r="K189" s="2" t="s">
        <v>2072</v>
      </c>
      <c r="L189" s="2" t="s">
        <v>1902</v>
      </c>
      <c r="M189" s="2" t="s">
        <v>1901</v>
      </c>
      <c r="N189" s="2" t="s">
        <v>1900</v>
      </c>
      <c r="O189" s="2" t="s">
        <v>1899</v>
      </c>
      <c r="P189" s="2" t="s">
        <v>1898</v>
      </c>
      <c r="Q189" s="2" t="s">
        <v>1784</v>
      </c>
      <c r="R189" s="2" t="s">
        <v>2071</v>
      </c>
      <c r="S189" s="2" t="s">
        <v>2070</v>
      </c>
      <c r="T189" s="2" t="s">
        <v>1895</v>
      </c>
      <c r="U189" s="2" t="s">
        <v>1894</v>
      </c>
      <c r="V189" s="2" t="s">
        <v>975</v>
      </c>
      <c r="W189" s="2" t="s">
        <v>974</v>
      </c>
      <c r="X189" s="2" t="s">
        <v>96</v>
      </c>
    </row>
    <row r="190" spans="1:24">
      <c r="A190" s="2" t="s">
        <v>270</v>
      </c>
      <c r="B190" s="2">
        <v>6.88</v>
      </c>
      <c r="C190" s="2">
        <v>8.766667</v>
      </c>
      <c r="D190" s="2">
        <v>14.943333000000001</v>
      </c>
      <c r="E190" s="2">
        <v>9.8266670000000005</v>
      </c>
      <c r="F190" s="5">
        <f t="shared" si="6"/>
        <v>-1.1190214964459697</v>
      </c>
      <c r="G190" s="5">
        <f t="shared" si="7"/>
        <v>-0.16467371899817548</v>
      </c>
      <c r="H190" s="5">
        <f t="shared" si="8"/>
        <v>-0.34961988361173424</v>
      </c>
      <c r="I190" s="2" t="s">
        <v>269</v>
      </c>
      <c r="J190" s="2" t="s">
        <v>2069</v>
      </c>
      <c r="K190" s="2" t="s">
        <v>2068</v>
      </c>
      <c r="L190" s="2" t="s">
        <v>1821</v>
      </c>
      <c r="M190" s="2" t="s">
        <v>1820</v>
      </c>
      <c r="N190" s="2" t="s">
        <v>898</v>
      </c>
      <c r="O190" s="2" t="s">
        <v>898</v>
      </c>
      <c r="P190" s="2" t="s">
        <v>1909</v>
      </c>
      <c r="Q190" s="2" t="s">
        <v>1019</v>
      </c>
      <c r="R190" s="2" t="s">
        <v>2067</v>
      </c>
      <c r="S190" s="2" t="s">
        <v>1994</v>
      </c>
      <c r="T190" s="2" t="s">
        <v>1993</v>
      </c>
      <c r="U190" s="2" t="s">
        <v>1992</v>
      </c>
      <c r="V190" s="2" t="s">
        <v>995</v>
      </c>
      <c r="W190" s="2" t="s">
        <v>458</v>
      </c>
      <c r="X190" s="2" t="s">
        <v>41</v>
      </c>
    </row>
    <row r="191" spans="1:24">
      <c r="A191" s="2" t="s">
        <v>598</v>
      </c>
      <c r="B191" s="2">
        <v>2.0866669999999998</v>
      </c>
      <c r="C191" s="2">
        <v>0.31666699999999998</v>
      </c>
      <c r="D191" s="2">
        <v>1.3433330000000001</v>
      </c>
      <c r="E191" s="2">
        <v>0.56333299999999997</v>
      </c>
      <c r="F191" s="5">
        <f t="shared" si="6"/>
        <v>0.63538340685598726</v>
      </c>
      <c r="G191" s="5">
        <f t="shared" si="7"/>
        <v>-0.83102145565971985</v>
      </c>
      <c r="H191" s="5">
        <f t="shared" si="8"/>
        <v>2.720161950438559</v>
      </c>
      <c r="I191" s="2" t="s">
        <v>11</v>
      </c>
      <c r="J191" s="2" t="s">
        <v>1155</v>
      </c>
      <c r="K191" s="2" t="s">
        <v>1154</v>
      </c>
      <c r="L191" s="2" t="s">
        <v>898</v>
      </c>
      <c r="M191" s="2" t="s">
        <v>898</v>
      </c>
      <c r="N191" s="2" t="s">
        <v>898</v>
      </c>
      <c r="O191" s="2" t="s">
        <v>898</v>
      </c>
      <c r="P191" s="2" t="s">
        <v>2066</v>
      </c>
      <c r="Q191" s="2" t="s">
        <v>917</v>
      </c>
      <c r="R191" s="2" t="s">
        <v>2065</v>
      </c>
      <c r="S191" s="2" t="s">
        <v>2064</v>
      </c>
      <c r="T191" s="2" t="s">
        <v>2063</v>
      </c>
      <c r="U191" s="2" t="s">
        <v>2062</v>
      </c>
      <c r="V191" s="2" t="s">
        <v>1148</v>
      </c>
      <c r="W191" s="2" t="s">
        <v>427</v>
      </c>
      <c r="X191" s="2" t="s">
        <v>179</v>
      </c>
    </row>
    <row r="192" spans="1:24">
      <c r="A192" s="2" t="s">
        <v>693</v>
      </c>
      <c r="B192" s="2">
        <v>1.3466670000000001</v>
      </c>
      <c r="C192" s="2">
        <v>0.26</v>
      </c>
      <c r="D192" s="2">
        <v>1.08</v>
      </c>
      <c r="E192" s="2">
        <v>0.26</v>
      </c>
      <c r="F192" s="5">
        <f t="shared" si="6"/>
        <v>0.3183618369698587</v>
      </c>
      <c r="G192" s="5">
        <f t="shared" si="7"/>
        <v>0</v>
      </c>
      <c r="H192" s="5">
        <f t="shared" si="8"/>
        <v>2.3728096209922351</v>
      </c>
      <c r="I192" s="2" t="s">
        <v>11</v>
      </c>
      <c r="J192" s="2" t="s">
        <v>1234</v>
      </c>
      <c r="K192" s="2" t="s">
        <v>1233</v>
      </c>
      <c r="L192" s="2" t="s">
        <v>898</v>
      </c>
      <c r="M192" s="2" t="s">
        <v>898</v>
      </c>
      <c r="N192" s="2" t="s">
        <v>898</v>
      </c>
      <c r="O192" s="2" t="s">
        <v>898</v>
      </c>
      <c r="P192" s="2" t="s">
        <v>2061</v>
      </c>
      <c r="Q192" s="2" t="s">
        <v>896</v>
      </c>
      <c r="R192" s="2" t="s">
        <v>2060</v>
      </c>
      <c r="S192" s="2" t="s">
        <v>2059</v>
      </c>
      <c r="T192" s="2" t="s">
        <v>2058</v>
      </c>
      <c r="U192" s="2" t="s">
        <v>2057</v>
      </c>
      <c r="V192" s="2" t="s">
        <v>1134</v>
      </c>
      <c r="W192" s="2" t="s">
        <v>1133</v>
      </c>
      <c r="X192" s="2" t="s">
        <v>76</v>
      </c>
    </row>
    <row r="193" spans="1:24">
      <c r="A193" s="2" t="s">
        <v>596</v>
      </c>
      <c r="B193" s="2">
        <v>2.13</v>
      </c>
      <c r="C193" s="2">
        <v>0.97</v>
      </c>
      <c r="D193" s="2">
        <v>1.48</v>
      </c>
      <c r="E193" s="2">
        <v>0.64666699999999999</v>
      </c>
      <c r="F193" s="5">
        <f t="shared" si="6"/>
        <v>0.52525625459688829</v>
      </c>
      <c r="G193" s="5">
        <f t="shared" si="7"/>
        <v>0.58496175706411013</v>
      </c>
      <c r="H193" s="5">
        <f t="shared" si="8"/>
        <v>1.1347967780387105</v>
      </c>
      <c r="I193" s="2" t="s">
        <v>11</v>
      </c>
      <c r="J193" s="2" t="s">
        <v>900</v>
      </c>
      <c r="K193" s="2" t="s">
        <v>899</v>
      </c>
      <c r="L193" s="2" t="s">
        <v>898</v>
      </c>
      <c r="M193" s="2" t="s">
        <v>898</v>
      </c>
      <c r="N193" s="2" t="s">
        <v>898</v>
      </c>
      <c r="O193" s="2" t="s">
        <v>898</v>
      </c>
      <c r="P193" s="2" t="s">
        <v>2000</v>
      </c>
      <c r="Q193" s="2" t="s">
        <v>896</v>
      </c>
      <c r="R193" s="2" t="s">
        <v>2056</v>
      </c>
      <c r="S193" s="2" t="s">
        <v>2055</v>
      </c>
      <c r="T193" s="2" t="s">
        <v>2054</v>
      </c>
      <c r="U193" s="2" t="s">
        <v>2053</v>
      </c>
      <c r="V193" s="2" t="s">
        <v>1258</v>
      </c>
      <c r="W193" s="2" t="s">
        <v>1257</v>
      </c>
      <c r="X193" s="2" t="s">
        <v>59</v>
      </c>
    </row>
    <row r="194" spans="1:24">
      <c r="A194" s="2" t="s">
        <v>872</v>
      </c>
      <c r="B194" s="2">
        <v>14.18</v>
      </c>
      <c r="C194" s="2">
        <v>30.9</v>
      </c>
      <c r="D194" s="2">
        <v>14.416667</v>
      </c>
      <c r="E194" s="2">
        <v>38.869999999999997</v>
      </c>
      <c r="F194" s="5">
        <f t="shared" si="6"/>
        <v>-2.3880132807887443E-2</v>
      </c>
      <c r="G194" s="5">
        <f t="shared" si="7"/>
        <v>-0.33105026954746025</v>
      </c>
      <c r="H194" s="5">
        <f t="shared" si="8"/>
        <v>-1.123749305552221</v>
      </c>
      <c r="I194" s="2" t="s">
        <v>11</v>
      </c>
      <c r="J194" s="2" t="s">
        <v>1911</v>
      </c>
      <c r="K194" s="2" t="s">
        <v>1910</v>
      </c>
      <c r="L194" s="2" t="s">
        <v>1122</v>
      </c>
      <c r="M194" s="2" t="s">
        <v>1121</v>
      </c>
      <c r="N194" s="2" t="s">
        <v>898</v>
      </c>
      <c r="O194" s="2" t="s">
        <v>898</v>
      </c>
      <c r="P194" s="2" t="s">
        <v>1120</v>
      </c>
      <c r="Q194" s="2" t="s">
        <v>917</v>
      </c>
      <c r="R194" s="2" t="s">
        <v>2052</v>
      </c>
      <c r="S194" s="2" t="s">
        <v>2051</v>
      </c>
      <c r="T194" s="2" t="s">
        <v>1913</v>
      </c>
      <c r="U194" s="2" t="s">
        <v>1912</v>
      </c>
      <c r="V194" s="2" t="s">
        <v>1023</v>
      </c>
      <c r="W194" s="2" t="s">
        <v>1022</v>
      </c>
      <c r="X194" s="2" t="s">
        <v>1021</v>
      </c>
    </row>
    <row r="195" spans="1:24">
      <c r="A195" s="2" t="s">
        <v>595</v>
      </c>
      <c r="B195" s="2">
        <v>6.84</v>
      </c>
      <c r="C195" s="2">
        <v>3.34</v>
      </c>
      <c r="D195" s="2">
        <v>6.5666669999999998</v>
      </c>
      <c r="E195" s="2">
        <v>4.2533329999999996</v>
      </c>
      <c r="F195" s="5">
        <f t="shared" ref="F195:F258" si="9">LOG(B195/D195, 2)</f>
        <v>5.8835028030066606E-2</v>
      </c>
      <c r="G195" s="5">
        <f t="shared" ref="G195:G258" si="10">LOG(C195/E195, 2)</f>
        <v>-0.34874570750578171</v>
      </c>
      <c r="H195" s="5">
        <f t="shared" ref="H195:H258" si="11">LOG(B195/C195, 2)</f>
        <v>1.0341482224118457</v>
      </c>
      <c r="I195" s="2" t="s">
        <v>11</v>
      </c>
      <c r="J195" s="2" t="s">
        <v>984</v>
      </c>
      <c r="K195" s="2" t="s">
        <v>983</v>
      </c>
      <c r="L195" s="2" t="s">
        <v>898</v>
      </c>
      <c r="M195" s="2" t="s">
        <v>898</v>
      </c>
      <c r="N195" s="2" t="s">
        <v>898</v>
      </c>
      <c r="O195" s="2" t="s">
        <v>898</v>
      </c>
      <c r="P195" s="2" t="s">
        <v>2050</v>
      </c>
      <c r="Q195" s="2" t="s">
        <v>1502</v>
      </c>
      <c r="R195" s="2" t="s">
        <v>2049</v>
      </c>
      <c r="S195" s="2" t="s">
        <v>1107</v>
      </c>
      <c r="T195" s="2" t="s">
        <v>2048</v>
      </c>
      <c r="U195" s="2" t="s">
        <v>2047</v>
      </c>
      <c r="V195" s="2" t="s">
        <v>1156</v>
      </c>
      <c r="W195" s="2" t="s">
        <v>44</v>
      </c>
      <c r="X195" s="2" t="s">
        <v>46</v>
      </c>
    </row>
    <row r="196" spans="1:24">
      <c r="A196" s="2" t="s">
        <v>774</v>
      </c>
      <c r="B196" s="2">
        <v>1.223333</v>
      </c>
      <c r="C196" s="2">
        <v>3</v>
      </c>
      <c r="D196" s="2">
        <v>1.1599999999999999</v>
      </c>
      <c r="E196" s="2">
        <v>2.1666669999999999</v>
      </c>
      <c r="F196" s="5">
        <f t="shared" si="9"/>
        <v>7.6692363889515294E-2</v>
      </c>
      <c r="G196" s="5">
        <f t="shared" si="10"/>
        <v>0.46948506134815415</v>
      </c>
      <c r="H196" s="5">
        <f t="shared" si="11"/>
        <v>-1.2941453314787938</v>
      </c>
      <c r="I196" s="2" t="s">
        <v>11</v>
      </c>
      <c r="J196" s="2" t="s">
        <v>1155</v>
      </c>
      <c r="K196" s="2" t="s">
        <v>1154</v>
      </c>
      <c r="L196" s="2" t="s">
        <v>898</v>
      </c>
      <c r="M196" s="2" t="s">
        <v>898</v>
      </c>
      <c r="N196" s="2" t="s">
        <v>898</v>
      </c>
      <c r="O196" s="2" t="s">
        <v>898</v>
      </c>
      <c r="P196" s="2" t="s">
        <v>2046</v>
      </c>
      <c r="Q196" s="2" t="s">
        <v>917</v>
      </c>
      <c r="R196" s="2" t="s">
        <v>2045</v>
      </c>
      <c r="S196" s="2" t="s">
        <v>2044</v>
      </c>
      <c r="T196" s="2" t="s">
        <v>2043</v>
      </c>
      <c r="U196" s="2" t="s">
        <v>2042</v>
      </c>
      <c r="V196" s="2" t="s">
        <v>1148</v>
      </c>
      <c r="W196" s="2" t="s">
        <v>427</v>
      </c>
      <c r="X196" s="2" t="s">
        <v>179</v>
      </c>
    </row>
    <row r="197" spans="1:24">
      <c r="A197" s="2" t="s">
        <v>21</v>
      </c>
      <c r="B197" s="2">
        <v>2.83</v>
      </c>
      <c r="C197" s="2">
        <v>3.3666670000000001</v>
      </c>
      <c r="D197" s="2">
        <v>1.3333330000000001</v>
      </c>
      <c r="E197" s="2">
        <v>2.3633329999999999</v>
      </c>
      <c r="F197" s="5">
        <f t="shared" si="9"/>
        <v>1.0857649144521189</v>
      </c>
      <c r="G197" s="5">
        <f t="shared" si="10"/>
        <v>0.5104981067238219</v>
      </c>
      <c r="H197" s="5">
        <f t="shared" si="11"/>
        <v>-0.25051897692720465</v>
      </c>
      <c r="I197" s="2" t="s">
        <v>11</v>
      </c>
      <c r="J197" s="2" t="s">
        <v>900</v>
      </c>
      <c r="K197" s="2" t="s">
        <v>899</v>
      </c>
      <c r="L197" s="2" t="s">
        <v>898</v>
      </c>
      <c r="M197" s="2" t="s">
        <v>898</v>
      </c>
      <c r="N197" s="2" t="s">
        <v>898</v>
      </c>
      <c r="O197" s="2" t="s">
        <v>898</v>
      </c>
      <c r="P197" s="2" t="s">
        <v>1743</v>
      </c>
      <c r="Q197" s="2" t="s">
        <v>917</v>
      </c>
      <c r="R197" s="2" t="s">
        <v>2041</v>
      </c>
      <c r="S197" s="2" t="s">
        <v>2040</v>
      </c>
      <c r="T197" s="2" t="s">
        <v>1917</v>
      </c>
      <c r="U197" s="2" t="s">
        <v>1916</v>
      </c>
      <c r="V197" s="2" t="s">
        <v>1738</v>
      </c>
      <c r="W197" s="2" t="s">
        <v>1737</v>
      </c>
      <c r="X197" s="2" t="s">
        <v>1736</v>
      </c>
    </row>
    <row r="198" spans="1:24">
      <c r="A198" s="2" t="s">
        <v>26</v>
      </c>
      <c r="B198" s="2">
        <v>20.046666999999999</v>
      </c>
      <c r="C198" s="2">
        <v>20.79</v>
      </c>
      <c r="D198" s="2">
        <v>8.91</v>
      </c>
      <c r="E198" s="2">
        <v>20.916667</v>
      </c>
      <c r="F198" s="5">
        <f t="shared" si="9"/>
        <v>1.1698650543198676</v>
      </c>
      <c r="G198" s="5">
        <f t="shared" si="10"/>
        <v>-8.7632231371266023E-3</v>
      </c>
      <c r="H198" s="5">
        <f t="shared" si="11"/>
        <v>-5.2527367016580229E-2</v>
      </c>
      <c r="I198" s="2" t="s">
        <v>11</v>
      </c>
      <c r="J198" s="2" t="s">
        <v>1926</v>
      </c>
      <c r="K198" s="2" t="s">
        <v>1925</v>
      </c>
      <c r="L198" s="2" t="s">
        <v>898</v>
      </c>
      <c r="M198" s="2" t="s">
        <v>898</v>
      </c>
      <c r="N198" s="2" t="s">
        <v>898</v>
      </c>
      <c r="O198" s="2" t="s">
        <v>898</v>
      </c>
      <c r="P198" s="2" t="s">
        <v>1924</v>
      </c>
      <c r="Q198" s="2" t="s">
        <v>917</v>
      </c>
      <c r="R198" s="2" t="s">
        <v>2039</v>
      </c>
      <c r="S198" s="2" t="s">
        <v>2038</v>
      </c>
      <c r="T198" s="2" t="s">
        <v>1921</v>
      </c>
      <c r="U198" s="2" t="s">
        <v>1920</v>
      </c>
      <c r="V198" s="2" t="s">
        <v>891</v>
      </c>
      <c r="W198" s="2" t="s">
        <v>890</v>
      </c>
      <c r="X198" s="2" t="s">
        <v>889</v>
      </c>
    </row>
    <row r="199" spans="1:24">
      <c r="A199" s="2" t="s">
        <v>593</v>
      </c>
      <c r="B199" s="2">
        <v>1.6966669999999999</v>
      </c>
      <c r="C199" s="2">
        <v>0.56666700000000003</v>
      </c>
      <c r="D199" s="2">
        <v>2.5299999999999998</v>
      </c>
      <c r="E199" s="2">
        <v>0.25</v>
      </c>
      <c r="F199" s="5">
        <f t="shared" si="9"/>
        <v>-0.57643394590265928</v>
      </c>
      <c r="G199" s="5">
        <f t="shared" si="10"/>
        <v>1.1805730942857131</v>
      </c>
      <c r="H199" s="5">
        <f t="shared" si="11"/>
        <v>1.5821303447312132</v>
      </c>
      <c r="I199" s="2" t="s">
        <v>11</v>
      </c>
      <c r="J199" s="2" t="s">
        <v>1068</v>
      </c>
      <c r="K199" s="2" t="s">
        <v>1067</v>
      </c>
      <c r="L199" s="2" t="s">
        <v>898</v>
      </c>
      <c r="M199" s="2" t="s">
        <v>898</v>
      </c>
      <c r="N199" s="2" t="s">
        <v>898</v>
      </c>
      <c r="O199" s="2" t="s">
        <v>898</v>
      </c>
      <c r="P199" s="2" t="s">
        <v>1935</v>
      </c>
      <c r="Q199" s="2" t="s">
        <v>896</v>
      </c>
      <c r="R199" s="2" t="s">
        <v>1934</v>
      </c>
      <c r="S199" s="2" t="s">
        <v>1107</v>
      </c>
      <c r="T199" s="2" t="s">
        <v>1933</v>
      </c>
      <c r="U199" s="2" t="s">
        <v>1932</v>
      </c>
      <c r="V199" s="2" t="s">
        <v>891</v>
      </c>
      <c r="W199" s="2" t="s">
        <v>890</v>
      </c>
      <c r="X199" s="2" t="s">
        <v>889</v>
      </c>
    </row>
    <row r="200" spans="1:24">
      <c r="A200" s="2" t="s">
        <v>691</v>
      </c>
      <c r="B200" s="2">
        <v>1.58</v>
      </c>
      <c r="C200" s="2">
        <v>0.50666699999999998</v>
      </c>
      <c r="D200" s="2">
        <v>1.1033329999999999</v>
      </c>
      <c r="E200" s="2">
        <v>0.46</v>
      </c>
      <c r="F200" s="5">
        <f t="shared" si="9"/>
        <v>0.51805627795063647</v>
      </c>
      <c r="G200" s="5">
        <f t="shared" si="10"/>
        <v>0.13940400580657825</v>
      </c>
      <c r="H200" s="5">
        <f t="shared" si="11"/>
        <v>1.6408147863135119</v>
      </c>
      <c r="I200" s="2" t="s">
        <v>11</v>
      </c>
      <c r="J200" s="2" t="s">
        <v>1234</v>
      </c>
      <c r="K200" s="2" t="s">
        <v>1233</v>
      </c>
      <c r="L200" s="2" t="s">
        <v>898</v>
      </c>
      <c r="M200" s="2" t="s">
        <v>898</v>
      </c>
      <c r="N200" s="2" t="s">
        <v>898</v>
      </c>
      <c r="O200" s="2" t="s">
        <v>898</v>
      </c>
      <c r="P200" s="2" t="s">
        <v>2007</v>
      </c>
      <c r="Q200" s="2" t="s">
        <v>896</v>
      </c>
      <c r="R200" s="2" t="s">
        <v>2037</v>
      </c>
      <c r="S200" s="2" t="s">
        <v>2036</v>
      </c>
      <c r="T200" s="2" t="s">
        <v>1858</v>
      </c>
      <c r="U200" s="2" t="s">
        <v>1857</v>
      </c>
      <c r="V200" s="2" t="s">
        <v>1134</v>
      </c>
      <c r="W200" s="2" t="s">
        <v>1133</v>
      </c>
      <c r="X200" s="2" t="s">
        <v>76</v>
      </c>
    </row>
    <row r="201" spans="1:24">
      <c r="A201" s="2" t="s">
        <v>592</v>
      </c>
      <c r="B201" s="2">
        <v>1.336667</v>
      </c>
      <c r="C201" s="2">
        <v>0.31666699999999998</v>
      </c>
      <c r="D201" s="2">
        <v>0.51666699999999999</v>
      </c>
      <c r="E201" s="2">
        <v>5.6667000000000002E-2</v>
      </c>
      <c r="F201" s="5">
        <f t="shared" si="9"/>
        <v>1.3713334501842687</v>
      </c>
      <c r="G201" s="5">
        <f t="shared" si="10"/>
        <v>2.4823857992897111</v>
      </c>
      <c r="H201" s="5">
        <f t="shared" si="11"/>
        <v>2.0776016592726925</v>
      </c>
      <c r="I201" s="2" t="s">
        <v>11</v>
      </c>
      <c r="J201" s="2" t="s">
        <v>1068</v>
      </c>
      <c r="K201" s="2" t="s">
        <v>1067</v>
      </c>
      <c r="L201" s="2" t="s">
        <v>898</v>
      </c>
      <c r="M201" s="2" t="s">
        <v>898</v>
      </c>
      <c r="N201" s="2" t="s">
        <v>898</v>
      </c>
      <c r="O201" s="2" t="s">
        <v>898</v>
      </c>
      <c r="P201" s="2" t="s">
        <v>962</v>
      </c>
      <c r="Q201" s="2" t="s">
        <v>917</v>
      </c>
      <c r="R201" s="2" t="s">
        <v>2035</v>
      </c>
      <c r="S201" s="2" t="s">
        <v>2034</v>
      </c>
      <c r="T201" s="2" t="s">
        <v>959</v>
      </c>
      <c r="U201" s="2" t="s">
        <v>958</v>
      </c>
      <c r="V201" s="2" t="s">
        <v>891</v>
      </c>
      <c r="W201" s="2" t="s">
        <v>890</v>
      </c>
      <c r="X201" s="2" t="s">
        <v>889</v>
      </c>
    </row>
    <row r="202" spans="1:24">
      <c r="A202" s="2" t="s">
        <v>590</v>
      </c>
      <c r="B202" s="2">
        <v>3.16</v>
      </c>
      <c r="C202" s="2">
        <v>1.4033329999999999</v>
      </c>
      <c r="D202" s="2">
        <v>2.1266669999999999</v>
      </c>
      <c r="E202" s="2">
        <v>1.3033330000000001</v>
      </c>
      <c r="F202" s="5">
        <f t="shared" si="9"/>
        <v>0.57133040900565835</v>
      </c>
      <c r="G202" s="5">
        <f t="shared" si="10"/>
        <v>0.10665165205185634</v>
      </c>
      <c r="H202" s="5">
        <f t="shared" si="11"/>
        <v>1.1710671685148113</v>
      </c>
      <c r="I202" s="2" t="s">
        <v>11</v>
      </c>
      <c r="J202" s="2" t="s">
        <v>1155</v>
      </c>
      <c r="K202" s="2" t="s">
        <v>1154</v>
      </c>
      <c r="L202" s="2" t="s">
        <v>898</v>
      </c>
      <c r="M202" s="2" t="s">
        <v>898</v>
      </c>
      <c r="N202" s="2" t="s">
        <v>898</v>
      </c>
      <c r="O202" s="2" t="s">
        <v>898</v>
      </c>
      <c r="P202" s="2" t="s">
        <v>1153</v>
      </c>
      <c r="Q202" s="2" t="s">
        <v>917</v>
      </c>
      <c r="R202" s="2" t="s">
        <v>2033</v>
      </c>
      <c r="S202" s="2" t="s">
        <v>2032</v>
      </c>
      <c r="T202" s="2" t="s">
        <v>1150</v>
      </c>
      <c r="U202" s="2" t="s">
        <v>1149</v>
      </c>
      <c r="V202" s="2" t="s">
        <v>1148</v>
      </c>
      <c r="W202" s="2" t="s">
        <v>427</v>
      </c>
      <c r="X202" s="2" t="s">
        <v>179</v>
      </c>
    </row>
    <row r="203" spans="1:24">
      <c r="A203" s="2" t="s">
        <v>268</v>
      </c>
      <c r="B203" s="2">
        <v>0.56666700000000003</v>
      </c>
      <c r="C203" s="2">
        <v>0.34</v>
      </c>
      <c r="D203" s="2">
        <v>3.2566670000000002</v>
      </c>
      <c r="E203" s="2">
        <v>0.55333299999999996</v>
      </c>
      <c r="F203" s="5">
        <f t="shared" si="9"/>
        <v>-2.5228231148526019</v>
      </c>
      <c r="G203" s="5">
        <f t="shared" si="10"/>
        <v>-0.70261322028176898</v>
      </c>
      <c r="H203" s="5">
        <f t="shared" si="11"/>
        <v>0.73696644281009827</v>
      </c>
      <c r="I203" s="2" t="s">
        <v>267</v>
      </c>
      <c r="J203" s="2" t="s">
        <v>1002</v>
      </c>
      <c r="K203" s="2" t="s">
        <v>1001</v>
      </c>
      <c r="L203" s="2" t="s">
        <v>898</v>
      </c>
      <c r="M203" s="2" t="s">
        <v>898</v>
      </c>
      <c r="N203" s="2" t="s">
        <v>898</v>
      </c>
      <c r="O203" s="2" t="s">
        <v>898</v>
      </c>
      <c r="P203" s="2" t="s">
        <v>1020</v>
      </c>
      <c r="Q203" s="2" t="s">
        <v>1019</v>
      </c>
      <c r="R203" s="2" t="s">
        <v>2031</v>
      </c>
      <c r="S203" s="2" t="s">
        <v>2030</v>
      </c>
      <c r="T203" s="2" t="s">
        <v>1016</v>
      </c>
      <c r="U203" s="2" t="s">
        <v>1015</v>
      </c>
      <c r="V203" s="2" t="s">
        <v>995</v>
      </c>
      <c r="W203" s="2" t="s">
        <v>458</v>
      </c>
      <c r="X203" s="2" t="s">
        <v>41</v>
      </c>
    </row>
    <row r="204" spans="1:24">
      <c r="A204" s="2" t="s">
        <v>870</v>
      </c>
      <c r="B204" s="2">
        <v>2.056667</v>
      </c>
      <c r="C204" s="2">
        <v>5.2033329999999998</v>
      </c>
      <c r="D204" s="2">
        <v>1.89</v>
      </c>
      <c r="E204" s="2">
        <v>6.47</v>
      </c>
      <c r="F204" s="5">
        <f t="shared" si="9"/>
        <v>0.12192198803132581</v>
      </c>
      <c r="G204" s="5">
        <f t="shared" si="10"/>
        <v>-0.31432967315696481</v>
      </c>
      <c r="H204" s="5">
        <f t="shared" si="11"/>
        <v>-1.3391278165831444</v>
      </c>
      <c r="I204" s="2" t="s">
        <v>11</v>
      </c>
      <c r="J204" s="2" t="s">
        <v>1124</v>
      </c>
      <c r="K204" s="2" t="s">
        <v>1123</v>
      </c>
      <c r="L204" s="2" t="s">
        <v>1122</v>
      </c>
      <c r="M204" s="2" t="s">
        <v>1121</v>
      </c>
      <c r="N204" s="2" t="s">
        <v>898</v>
      </c>
      <c r="O204" s="2" t="s">
        <v>898</v>
      </c>
      <c r="P204" s="2" t="s">
        <v>1120</v>
      </c>
      <c r="Q204" s="2" t="s">
        <v>917</v>
      </c>
      <c r="R204" s="2" t="s">
        <v>2029</v>
      </c>
      <c r="S204" s="2" t="s">
        <v>2028</v>
      </c>
      <c r="T204" s="2" t="s">
        <v>2027</v>
      </c>
      <c r="U204" s="2" t="s">
        <v>2026</v>
      </c>
      <c r="V204" s="2" t="s">
        <v>1023</v>
      </c>
      <c r="W204" s="2" t="s">
        <v>1022</v>
      </c>
      <c r="X204" s="2" t="s">
        <v>1021</v>
      </c>
    </row>
    <row r="205" spans="1:24">
      <c r="A205" s="2" t="s">
        <v>772</v>
      </c>
      <c r="B205" s="2">
        <v>0</v>
      </c>
      <c r="C205" s="2">
        <v>0.1</v>
      </c>
      <c r="D205" s="2">
        <v>0</v>
      </c>
      <c r="E205" s="2">
        <v>0.05</v>
      </c>
      <c r="F205" s="5" t="e">
        <f t="shared" si="9"/>
        <v>#DIV/0!</v>
      </c>
      <c r="G205" s="5">
        <f t="shared" si="10"/>
        <v>1</v>
      </c>
      <c r="H205" s="5" t="e">
        <f t="shared" si="11"/>
        <v>#NUM!</v>
      </c>
      <c r="I205" s="2" t="s">
        <v>11</v>
      </c>
      <c r="J205" s="2" t="s">
        <v>2025</v>
      </c>
      <c r="K205" s="2" t="s">
        <v>2024</v>
      </c>
      <c r="L205" s="2" t="s">
        <v>1733</v>
      </c>
      <c r="M205" s="2" t="s">
        <v>1732</v>
      </c>
      <c r="N205" s="2" t="s">
        <v>898</v>
      </c>
      <c r="O205" s="2" t="s">
        <v>898</v>
      </c>
      <c r="P205" s="2" t="s">
        <v>1514</v>
      </c>
      <c r="Q205" s="2" t="s">
        <v>917</v>
      </c>
      <c r="R205" s="2" t="s">
        <v>2023</v>
      </c>
      <c r="S205" s="2" t="s">
        <v>2022</v>
      </c>
      <c r="T205" s="2" t="s">
        <v>1511</v>
      </c>
      <c r="U205" s="2" t="s">
        <v>1510</v>
      </c>
      <c r="V205" s="2" t="s">
        <v>2021</v>
      </c>
      <c r="W205" s="2" t="s">
        <v>2020</v>
      </c>
      <c r="X205" s="2" t="s">
        <v>2019</v>
      </c>
    </row>
    <row r="206" spans="1:24">
      <c r="A206" s="2" t="s">
        <v>266</v>
      </c>
      <c r="B206" s="2">
        <v>1.51</v>
      </c>
      <c r="C206" s="2">
        <v>1.4466669999999999</v>
      </c>
      <c r="D206" s="2">
        <v>6.443333</v>
      </c>
      <c r="E206" s="2">
        <v>2.1800000000000002</v>
      </c>
      <c r="F206" s="5">
        <f t="shared" si="9"/>
        <v>-2.0932586075299735</v>
      </c>
      <c r="G206" s="5">
        <f t="shared" si="10"/>
        <v>-0.59159526063542955</v>
      </c>
      <c r="H206" s="5">
        <f t="shared" si="11"/>
        <v>6.1815675183581838E-2</v>
      </c>
      <c r="I206" s="2" t="s">
        <v>11</v>
      </c>
      <c r="J206" s="2" t="s">
        <v>920</v>
      </c>
      <c r="K206" s="2" t="s">
        <v>919</v>
      </c>
      <c r="L206" s="2" t="s">
        <v>898</v>
      </c>
      <c r="M206" s="2" t="s">
        <v>898</v>
      </c>
      <c r="N206" s="2" t="s">
        <v>898</v>
      </c>
      <c r="O206" s="2" t="s">
        <v>898</v>
      </c>
      <c r="P206" s="2" t="s">
        <v>1044</v>
      </c>
      <c r="Q206" s="2" t="s">
        <v>1019</v>
      </c>
      <c r="R206" s="2" t="s">
        <v>2018</v>
      </c>
      <c r="S206" s="2" t="s">
        <v>2017</v>
      </c>
      <c r="T206" s="2" t="s">
        <v>1041</v>
      </c>
      <c r="U206" s="2" t="s">
        <v>1040</v>
      </c>
      <c r="V206" s="2" t="s">
        <v>964</v>
      </c>
      <c r="W206" s="2" t="s">
        <v>963</v>
      </c>
      <c r="X206" s="2" t="s">
        <v>19</v>
      </c>
    </row>
    <row r="207" spans="1:24">
      <c r="A207" s="2" t="s">
        <v>588</v>
      </c>
      <c r="B207" s="2">
        <v>2.93</v>
      </c>
      <c r="C207" s="2">
        <v>1.44</v>
      </c>
      <c r="D207" s="2">
        <v>2.4266670000000001</v>
      </c>
      <c r="E207" s="2">
        <v>1.5833330000000001</v>
      </c>
      <c r="F207" s="5">
        <f t="shared" si="9"/>
        <v>0.2719245167723256</v>
      </c>
      <c r="G207" s="5">
        <f t="shared" si="10"/>
        <v>-0.13689589732953797</v>
      </c>
      <c r="H207" s="5">
        <f t="shared" si="11"/>
        <v>1.0248318529799356</v>
      </c>
      <c r="I207" s="2" t="s">
        <v>11</v>
      </c>
      <c r="J207" s="2" t="s">
        <v>900</v>
      </c>
      <c r="K207" s="2" t="s">
        <v>899</v>
      </c>
      <c r="L207" s="2" t="s">
        <v>898</v>
      </c>
      <c r="M207" s="2" t="s">
        <v>898</v>
      </c>
      <c r="N207" s="2" t="s">
        <v>898</v>
      </c>
      <c r="O207" s="2" t="s">
        <v>898</v>
      </c>
      <c r="P207" s="2" t="s">
        <v>2016</v>
      </c>
      <c r="Q207" s="2" t="s">
        <v>896</v>
      </c>
      <c r="R207" s="2" t="s">
        <v>2015</v>
      </c>
      <c r="S207" s="2" t="s">
        <v>2014</v>
      </c>
      <c r="T207" s="2" t="s">
        <v>2013</v>
      </c>
      <c r="U207" s="2" t="s">
        <v>2012</v>
      </c>
      <c r="V207" s="2" t="s">
        <v>891</v>
      </c>
      <c r="W207" s="2" t="s">
        <v>890</v>
      </c>
      <c r="X207" s="2" t="s">
        <v>889</v>
      </c>
    </row>
    <row r="208" spans="1:24">
      <c r="A208" s="2" t="s">
        <v>690</v>
      </c>
      <c r="B208" s="2">
        <v>2.1966670000000001</v>
      </c>
      <c r="C208" s="2">
        <v>0.85333300000000001</v>
      </c>
      <c r="D208" s="2">
        <v>1.5333330000000001</v>
      </c>
      <c r="E208" s="2">
        <v>1.22</v>
      </c>
      <c r="F208" s="5">
        <f t="shared" si="9"/>
        <v>0.51864513661490819</v>
      </c>
      <c r="G208" s="5">
        <f t="shared" si="10"/>
        <v>-0.51570040183690291</v>
      </c>
      <c r="H208" s="5">
        <f t="shared" si="11"/>
        <v>1.3641354374827532</v>
      </c>
      <c r="I208" s="2" t="s">
        <v>11</v>
      </c>
      <c r="J208" s="2" t="s">
        <v>1234</v>
      </c>
      <c r="K208" s="2" t="s">
        <v>1233</v>
      </c>
      <c r="L208" s="2" t="s">
        <v>898</v>
      </c>
      <c r="M208" s="2" t="s">
        <v>898</v>
      </c>
      <c r="N208" s="2" t="s">
        <v>898</v>
      </c>
      <c r="O208" s="2" t="s">
        <v>898</v>
      </c>
      <c r="P208" s="2" t="s">
        <v>1938</v>
      </c>
      <c r="Q208" s="2" t="s">
        <v>1502</v>
      </c>
      <c r="R208" s="2" t="s">
        <v>2011</v>
      </c>
      <c r="S208" s="2" t="s">
        <v>2010</v>
      </c>
      <c r="T208" s="2" t="s">
        <v>1858</v>
      </c>
      <c r="U208" s="2" t="s">
        <v>1857</v>
      </c>
      <c r="V208" s="2" t="s">
        <v>1134</v>
      </c>
      <c r="W208" s="2" t="s">
        <v>1133</v>
      </c>
      <c r="X208" s="2" t="s">
        <v>76</v>
      </c>
    </row>
    <row r="209" spans="1:24">
      <c r="A209" s="2" t="s">
        <v>388</v>
      </c>
      <c r="B209" s="2">
        <v>0</v>
      </c>
      <c r="C209" s="2">
        <v>4.226667</v>
      </c>
      <c r="D209" s="2">
        <v>0.90333300000000005</v>
      </c>
      <c r="E209" s="2">
        <v>3.2566670000000002</v>
      </c>
      <c r="F209" s="5" t="e">
        <f t="shared" si="9"/>
        <v>#NUM!</v>
      </c>
      <c r="G209" s="5">
        <f t="shared" si="10"/>
        <v>0.37612424428241847</v>
      </c>
      <c r="H209" s="5" t="e">
        <f t="shared" si="11"/>
        <v>#NUM!</v>
      </c>
      <c r="I209" s="2" t="s">
        <v>11</v>
      </c>
      <c r="J209" s="2" t="s">
        <v>1234</v>
      </c>
      <c r="K209" s="2" t="s">
        <v>1233</v>
      </c>
      <c r="L209" s="2" t="s">
        <v>898</v>
      </c>
      <c r="M209" s="2" t="s">
        <v>898</v>
      </c>
      <c r="N209" s="2" t="s">
        <v>898</v>
      </c>
      <c r="O209" s="2" t="s">
        <v>898</v>
      </c>
      <c r="P209" s="2" t="s">
        <v>2007</v>
      </c>
      <c r="Q209" s="2" t="s">
        <v>896</v>
      </c>
      <c r="R209" s="2" t="s">
        <v>2009</v>
      </c>
      <c r="S209" s="2" t="s">
        <v>2008</v>
      </c>
      <c r="T209" s="2" t="s">
        <v>1858</v>
      </c>
      <c r="U209" s="2" t="s">
        <v>1857</v>
      </c>
      <c r="V209" s="2" t="s">
        <v>1134</v>
      </c>
      <c r="W209" s="2" t="s">
        <v>1133</v>
      </c>
      <c r="X209" s="2" t="s">
        <v>76</v>
      </c>
    </row>
    <row r="210" spans="1:24">
      <c r="A210" s="2" t="s">
        <v>770</v>
      </c>
      <c r="B210" s="2">
        <v>0.42333300000000001</v>
      </c>
      <c r="C210" s="2">
        <v>2.1866669999999999</v>
      </c>
      <c r="D210" s="2">
        <v>0.85</v>
      </c>
      <c r="E210" s="2">
        <v>1.3733329999999999</v>
      </c>
      <c r="F210" s="5">
        <f t="shared" si="9"/>
        <v>-1.0056698860674864</v>
      </c>
      <c r="G210" s="5">
        <f t="shared" si="10"/>
        <v>0.67105204752661496</v>
      </c>
      <c r="H210" s="5">
        <f t="shared" si="11"/>
        <v>-2.36886867374972</v>
      </c>
      <c r="I210" s="2" t="s">
        <v>11</v>
      </c>
      <c r="J210" s="2" t="s">
        <v>1234</v>
      </c>
      <c r="K210" s="2" t="s">
        <v>1233</v>
      </c>
      <c r="L210" s="2" t="s">
        <v>898</v>
      </c>
      <c r="M210" s="2" t="s">
        <v>898</v>
      </c>
      <c r="N210" s="2" t="s">
        <v>898</v>
      </c>
      <c r="O210" s="2" t="s">
        <v>898</v>
      </c>
      <c r="P210" s="2" t="s">
        <v>2007</v>
      </c>
      <c r="Q210" s="2" t="s">
        <v>896</v>
      </c>
      <c r="R210" s="2" t="s">
        <v>2006</v>
      </c>
      <c r="S210" s="2" t="s">
        <v>2005</v>
      </c>
      <c r="T210" s="2" t="s">
        <v>1858</v>
      </c>
      <c r="U210" s="2" t="s">
        <v>1857</v>
      </c>
      <c r="V210" s="2" t="s">
        <v>1134</v>
      </c>
      <c r="W210" s="2" t="s">
        <v>1133</v>
      </c>
      <c r="X210" s="2" t="s">
        <v>76</v>
      </c>
    </row>
    <row r="211" spans="1:24">
      <c r="A211" s="2" t="s">
        <v>586</v>
      </c>
      <c r="B211" s="2">
        <v>2.0699999999999998</v>
      </c>
      <c r="C211" s="2">
        <v>0.66</v>
      </c>
      <c r="D211" s="2">
        <v>1.9033329999999999</v>
      </c>
      <c r="E211" s="2">
        <v>0.33333299999999999</v>
      </c>
      <c r="F211" s="5">
        <f t="shared" si="9"/>
        <v>0.12110277551878858</v>
      </c>
      <c r="G211" s="5">
        <f t="shared" si="10"/>
        <v>0.98550187300064729</v>
      </c>
      <c r="H211" s="5">
        <f t="shared" si="11"/>
        <v>1.6490928381408716</v>
      </c>
      <c r="I211" s="2" t="s">
        <v>11</v>
      </c>
      <c r="J211" s="2" t="s">
        <v>900</v>
      </c>
      <c r="K211" s="2" t="s">
        <v>899</v>
      </c>
      <c r="L211" s="2" t="s">
        <v>898</v>
      </c>
      <c r="M211" s="2" t="s">
        <v>898</v>
      </c>
      <c r="N211" s="2" t="s">
        <v>898</v>
      </c>
      <c r="O211" s="2" t="s">
        <v>898</v>
      </c>
      <c r="P211" s="2" t="s">
        <v>1935</v>
      </c>
      <c r="Q211" s="2" t="s">
        <v>896</v>
      </c>
      <c r="R211" s="2" t="s">
        <v>2004</v>
      </c>
      <c r="S211" s="2" t="s">
        <v>2003</v>
      </c>
      <c r="T211" s="2" t="s">
        <v>1933</v>
      </c>
      <c r="U211" s="2" t="s">
        <v>1932</v>
      </c>
      <c r="V211" s="2" t="s">
        <v>891</v>
      </c>
      <c r="W211" s="2" t="s">
        <v>890</v>
      </c>
      <c r="X211" s="2" t="s">
        <v>889</v>
      </c>
    </row>
    <row r="212" spans="1:24">
      <c r="A212" s="2" t="s">
        <v>31</v>
      </c>
      <c r="B212" s="2">
        <v>16.29</v>
      </c>
      <c r="C212" s="2">
        <v>18.29</v>
      </c>
      <c r="D212" s="2">
        <v>6.98</v>
      </c>
      <c r="E212" s="2">
        <v>17.106667000000002</v>
      </c>
      <c r="F212" s="5">
        <f t="shared" si="9"/>
        <v>1.2226876623158653</v>
      </c>
      <c r="G212" s="5">
        <f t="shared" si="10"/>
        <v>9.6496377268439501E-2</v>
      </c>
      <c r="H212" s="5">
        <f t="shared" si="11"/>
        <v>-0.16706847122319868</v>
      </c>
      <c r="I212" s="2" t="s">
        <v>11</v>
      </c>
      <c r="J212" s="2" t="s">
        <v>1926</v>
      </c>
      <c r="K212" s="2" t="s">
        <v>1925</v>
      </c>
      <c r="L212" s="2" t="s">
        <v>898</v>
      </c>
      <c r="M212" s="2" t="s">
        <v>898</v>
      </c>
      <c r="N212" s="2" t="s">
        <v>898</v>
      </c>
      <c r="O212" s="2" t="s">
        <v>898</v>
      </c>
      <c r="P212" s="2" t="s">
        <v>1924</v>
      </c>
      <c r="Q212" s="2" t="s">
        <v>917</v>
      </c>
      <c r="R212" s="2" t="s">
        <v>2002</v>
      </c>
      <c r="S212" s="2" t="s">
        <v>2001</v>
      </c>
      <c r="T212" s="2" t="s">
        <v>1921</v>
      </c>
      <c r="U212" s="2" t="s">
        <v>1920</v>
      </c>
      <c r="V212" s="2" t="s">
        <v>891</v>
      </c>
      <c r="W212" s="2" t="s">
        <v>890</v>
      </c>
      <c r="X212" s="2" t="s">
        <v>889</v>
      </c>
    </row>
    <row r="213" spans="1:24">
      <c r="A213" s="2" t="s">
        <v>102</v>
      </c>
      <c r="B213" s="2">
        <v>1.53</v>
      </c>
      <c r="C213" s="2">
        <v>1.1399999999999999</v>
      </c>
      <c r="D213" s="2">
        <v>0.78333299999999995</v>
      </c>
      <c r="E213" s="2">
        <v>1.066667</v>
      </c>
      <c r="F213" s="5">
        <f t="shared" si="9"/>
        <v>0.96583401076172248</v>
      </c>
      <c r="G213" s="5">
        <f t="shared" si="10"/>
        <v>9.5923969156405428E-2</v>
      </c>
      <c r="H213" s="5">
        <f t="shared" si="11"/>
        <v>0.42449782852791029</v>
      </c>
      <c r="I213" s="2" t="s">
        <v>11</v>
      </c>
      <c r="J213" s="2" t="s">
        <v>900</v>
      </c>
      <c r="K213" s="2" t="s">
        <v>899</v>
      </c>
      <c r="L213" s="2" t="s">
        <v>898</v>
      </c>
      <c r="M213" s="2" t="s">
        <v>898</v>
      </c>
      <c r="N213" s="2" t="s">
        <v>898</v>
      </c>
      <c r="O213" s="2" t="s">
        <v>898</v>
      </c>
      <c r="P213" s="2" t="s">
        <v>2000</v>
      </c>
      <c r="Q213" s="2" t="s">
        <v>896</v>
      </c>
      <c r="R213" s="2" t="s">
        <v>1999</v>
      </c>
      <c r="S213" s="2" t="s">
        <v>1998</v>
      </c>
      <c r="T213" s="2" t="s">
        <v>1997</v>
      </c>
      <c r="U213" s="2" t="s">
        <v>1996</v>
      </c>
      <c r="V213" s="2" t="s">
        <v>1258</v>
      </c>
      <c r="W213" s="2" t="s">
        <v>1257</v>
      </c>
      <c r="X213" s="2" t="s">
        <v>59</v>
      </c>
    </row>
    <row r="214" spans="1:24">
      <c r="A214" s="2" t="s">
        <v>265</v>
      </c>
      <c r="B214" s="2">
        <v>3.6633330000000002</v>
      </c>
      <c r="C214" s="2">
        <v>2.8</v>
      </c>
      <c r="D214" s="2">
        <v>8.3633330000000008</v>
      </c>
      <c r="E214" s="2">
        <v>4.26</v>
      </c>
      <c r="F214" s="5">
        <f t="shared" si="9"/>
        <v>-1.1909211582325818</v>
      </c>
      <c r="G214" s="5">
        <f t="shared" si="10"/>
        <v>-0.60542660328087194</v>
      </c>
      <c r="H214" s="5">
        <f t="shared" si="11"/>
        <v>0.38773002200966855</v>
      </c>
      <c r="I214" s="2" t="s">
        <v>11</v>
      </c>
      <c r="J214" s="2" t="s">
        <v>1911</v>
      </c>
      <c r="K214" s="2" t="s">
        <v>1910</v>
      </c>
      <c r="L214" s="2" t="s">
        <v>1821</v>
      </c>
      <c r="M214" s="2" t="s">
        <v>1820</v>
      </c>
      <c r="N214" s="2" t="s">
        <v>898</v>
      </c>
      <c r="O214" s="2" t="s">
        <v>898</v>
      </c>
      <c r="P214" s="2" t="s">
        <v>1909</v>
      </c>
      <c r="Q214" s="2" t="s">
        <v>1019</v>
      </c>
      <c r="R214" s="2" t="s">
        <v>1995</v>
      </c>
      <c r="S214" s="2" t="s">
        <v>1994</v>
      </c>
      <c r="T214" s="2" t="s">
        <v>1993</v>
      </c>
      <c r="U214" s="2" t="s">
        <v>1992</v>
      </c>
      <c r="V214" s="2" t="s">
        <v>995</v>
      </c>
      <c r="W214" s="2" t="s">
        <v>458</v>
      </c>
      <c r="X214" s="2" t="s">
        <v>41</v>
      </c>
    </row>
    <row r="215" spans="1:24">
      <c r="A215" s="2" t="s">
        <v>385</v>
      </c>
      <c r="B215" s="2">
        <v>3.17</v>
      </c>
      <c r="C215" s="2">
        <v>2.72</v>
      </c>
      <c r="D215" s="2">
        <v>10.953333000000001</v>
      </c>
      <c r="E215" s="2">
        <v>2.7933330000000001</v>
      </c>
      <c r="F215" s="5">
        <f t="shared" si="9"/>
        <v>-1.7888151901852185</v>
      </c>
      <c r="G215" s="5">
        <f t="shared" si="10"/>
        <v>-3.8380919568532915E-2</v>
      </c>
      <c r="H215" s="5">
        <f t="shared" si="11"/>
        <v>0.22087618888906765</v>
      </c>
      <c r="I215" s="2" t="s">
        <v>11</v>
      </c>
      <c r="J215" s="2" t="s">
        <v>1904</v>
      </c>
      <c r="K215" s="2" t="s">
        <v>1903</v>
      </c>
      <c r="L215" s="2" t="s">
        <v>1902</v>
      </c>
      <c r="M215" s="2" t="s">
        <v>1901</v>
      </c>
      <c r="N215" s="2" t="s">
        <v>1900</v>
      </c>
      <c r="O215" s="2" t="s">
        <v>1899</v>
      </c>
      <c r="P215" s="2" t="s">
        <v>1898</v>
      </c>
      <c r="Q215" s="2" t="s">
        <v>1784</v>
      </c>
      <c r="R215" s="2" t="s">
        <v>1897</v>
      </c>
      <c r="S215" s="2" t="s">
        <v>1896</v>
      </c>
      <c r="T215" s="2" t="s">
        <v>1895</v>
      </c>
      <c r="U215" s="2" t="s">
        <v>1894</v>
      </c>
      <c r="V215" s="2" t="s">
        <v>975</v>
      </c>
      <c r="W215" s="2" t="s">
        <v>974</v>
      </c>
      <c r="X215" s="2" t="s">
        <v>96</v>
      </c>
    </row>
    <row r="216" spans="1:24">
      <c r="A216" s="2" t="s">
        <v>384</v>
      </c>
      <c r="B216" s="2">
        <v>2.8166669999999998</v>
      </c>
      <c r="C216" s="2">
        <v>4.71</v>
      </c>
      <c r="D216" s="2">
        <v>6.21</v>
      </c>
      <c r="E216" s="2">
        <v>5.556667</v>
      </c>
      <c r="F216" s="5">
        <f t="shared" si="9"/>
        <v>-1.1406042570389601</v>
      </c>
      <c r="G216" s="5">
        <f t="shared" si="10"/>
        <v>-0.23849272519686843</v>
      </c>
      <c r="H216" s="5">
        <f t="shared" si="11"/>
        <v>-0.7417380484312619</v>
      </c>
      <c r="I216" s="2" t="s">
        <v>11</v>
      </c>
      <c r="J216" s="2" t="s">
        <v>1312</v>
      </c>
      <c r="K216" s="2" t="s">
        <v>1311</v>
      </c>
      <c r="L216" s="2" t="s">
        <v>898</v>
      </c>
      <c r="M216" s="2" t="s">
        <v>898</v>
      </c>
      <c r="N216" s="2" t="s">
        <v>898</v>
      </c>
      <c r="O216" s="2" t="s">
        <v>898</v>
      </c>
      <c r="P216" s="2" t="s">
        <v>1890</v>
      </c>
      <c r="Q216" s="2" t="s">
        <v>896</v>
      </c>
      <c r="R216" s="2" t="s">
        <v>1991</v>
      </c>
      <c r="S216" s="2" t="s">
        <v>1990</v>
      </c>
      <c r="T216" s="2" t="s">
        <v>1887</v>
      </c>
      <c r="U216" s="2" t="s">
        <v>1886</v>
      </c>
      <c r="V216" s="2" t="s">
        <v>1258</v>
      </c>
      <c r="W216" s="2" t="s">
        <v>1257</v>
      </c>
      <c r="X216" s="2" t="s">
        <v>59</v>
      </c>
    </row>
    <row r="217" spans="1:24">
      <c r="A217" s="2" t="s">
        <v>868</v>
      </c>
      <c r="B217" s="2">
        <v>2.226667</v>
      </c>
      <c r="C217" s="2">
        <v>12.66</v>
      </c>
      <c r="D217" s="2">
        <v>4.4733330000000002</v>
      </c>
      <c r="E217" s="2">
        <v>9.1866669999999999</v>
      </c>
      <c r="F217" s="5">
        <f t="shared" si="9"/>
        <v>-1.0064643402504758</v>
      </c>
      <c r="G217" s="5">
        <f t="shared" si="10"/>
        <v>0.4626639650977819</v>
      </c>
      <c r="H217" s="5">
        <f t="shared" si="11"/>
        <v>-2.5073196817031502</v>
      </c>
      <c r="I217" s="2" t="s">
        <v>11</v>
      </c>
      <c r="J217" s="2" t="s">
        <v>1002</v>
      </c>
      <c r="K217" s="2" t="s">
        <v>1001</v>
      </c>
      <c r="L217" s="2" t="s">
        <v>1821</v>
      </c>
      <c r="M217" s="2" t="s">
        <v>1820</v>
      </c>
      <c r="N217" s="2" t="s">
        <v>898</v>
      </c>
      <c r="O217" s="2" t="s">
        <v>898</v>
      </c>
      <c r="P217" s="2" t="s">
        <v>1989</v>
      </c>
      <c r="Q217" s="2" t="s">
        <v>917</v>
      </c>
      <c r="R217" s="2" t="s">
        <v>1988</v>
      </c>
      <c r="S217" s="2" t="s">
        <v>1987</v>
      </c>
      <c r="T217" s="2" t="s">
        <v>1986</v>
      </c>
      <c r="U217" s="2" t="s">
        <v>1985</v>
      </c>
      <c r="V217" s="2" t="s">
        <v>995</v>
      </c>
      <c r="W217" s="2" t="s">
        <v>458</v>
      </c>
      <c r="X217" s="2" t="s">
        <v>41</v>
      </c>
    </row>
    <row r="218" spans="1:24">
      <c r="A218" s="2" t="s">
        <v>264</v>
      </c>
      <c r="B218" s="2">
        <v>5.6733330000000004</v>
      </c>
      <c r="C218" s="2">
        <v>10.466666999999999</v>
      </c>
      <c r="D218" s="2">
        <v>16.063333</v>
      </c>
      <c r="E218" s="2">
        <v>24.043333000000001</v>
      </c>
      <c r="F218" s="5">
        <f t="shared" si="9"/>
        <v>-1.501502818881076</v>
      </c>
      <c r="G218" s="5">
        <f t="shared" si="10"/>
        <v>-1.1998347987487183</v>
      </c>
      <c r="H218" s="5">
        <f t="shared" si="11"/>
        <v>-0.88353365280342133</v>
      </c>
      <c r="I218" s="2" t="s">
        <v>11</v>
      </c>
      <c r="J218" s="2" t="s">
        <v>1002</v>
      </c>
      <c r="K218" s="2" t="s">
        <v>1001</v>
      </c>
      <c r="L218" s="2" t="s">
        <v>1821</v>
      </c>
      <c r="M218" s="2" t="s">
        <v>1820</v>
      </c>
      <c r="N218" s="2" t="s">
        <v>898</v>
      </c>
      <c r="O218" s="2" t="s">
        <v>898</v>
      </c>
      <c r="P218" s="2" t="s">
        <v>1984</v>
      </c>
      <c r="Q218" s="2" t="s">
        <v>1784</v>
      </c>
      <c r="R218" s="2" t="s">
        <v>1983</v>
      </c>
      <c r="S218" s="2" t="s">
        <v>1982</v>
      </c>
      <c r="T218" s="2" t="s">
        <v>1981</v>
      </c>
      <c r="U218" s="2" t="s">
        <v>1980</v>
      </c>
      <c r="V218" s="2" t="s">
        <v>995</v>
      </c>
      <c r="W218" s="2" t="s">
        <v>458</v>
      </c>
      <c r="X218" s="2" t="s">
        <v>41</v>
      </c>
    </row>
    <row r="219" spans="1:24">
      <c r="A219" s="2" t="s">
        <v>382</v>
      </c>
      <c r="B219" s="2">
        <v>1.4266669999999999</v>
      </c>
      <c r="C219" s="2">
        <v>8.7466670000000004</v>
      </c>
      <c r="D219" s="2">
        <v>3.3233329999999999</v>
      </c>
      <c r="E219" s="2">
        <v>9.5433330000000005</v>
      </c>
      <c r="F219" s="5">
        <f t="shared" si="9"/>
        <v>-1.2199822262151856</v>
      </c>
      <c r="G219" s="5">
        <f t="shared" si="10"/>
        <v>-0.1257598450094885</v>
      </c>
      <c r="H219" s="5">
        <f t="shared" si="11"/>
        <v>-2.616084736119451</v>
      </c>
      <c r="I219" s="2" t="s">
        <v>11</v>
      </c>
      <c r="J219" s="2" t="s">
        <v>1979</v>
      </c>
      <c r="K219" s="2" t="s">
        <v>1978</v>
      </c>
      <c r="L219" s="2" t="s">
        <v>898</v>
      </c>
      <c r="M219" s="2" t="s">
        <v>898</v>
      </c>
      <c r="N219" s="2" t="s">
        <v>898</v>
      </c>
      <c r="O219" s="2" t="s">
        <v>898</v>
      </c>
      <c r="P219" s="2" t="s">
        <v>1338</v>
      </c>
      <c r="Q219" s="2" t="s">
        <v>917</v>
      </c>
      <c r="R219" s="2" t="s">
        <v>1977</v>
      </c>
      <c r="S219" s="2" t="s">
        <v>1976</v>
      </c>
      <c r="T219" s="2" t="s">
        <v>1975</v>
      </c>
      <c r="U219" s="2" t="s">
        <v>1974</v>
      </c>
      <c r="V219" s="2" t="s">
        <v>1333</v>
      </c>
      <c r="W219" s="2" t="s">
        <v>1332</v>
      </c>
      <c r="X219" s="2" t="s">
        <v>1331</v>
      </c>
    </row>
    <row r="220" spans="1:24">
      <c r="A220" s="2" t="s">
        <v>769</v>
      </c>
      <c r="B220" s="2">
        <v>3.0966670000000001</v>
      </c>
      <c r="C220" s="2">
        <v>6.3933330000000002</v>
      </c>
      <c r="D220" s="2">
        <v>2.79</v>
      </c>
      <c r="E220" s="2">
        <v>3.4566669999999999</v>
      </c>
      <c r="F220" s="5">
        <f t="shared" si="9"/>
        <v>0.15045112912778433</v>
      </c>
      <c r="G220" s="5">
        <f t="shared" si="10"/>
        <v>0.8871866118642</v>
      </c>
      <c r="H220" s="5">
        <f t="shared" si="11"/>
        <v>-1.0458519881212813</v>
      </c>
      <c r="I220" s="2" t="s">
        <v>11</v>
      </c>
      <c r="J220" s="2" t="s">
        <v>1885</v>
      </c>
      <c r="K220" s="2" t="s">
        <v>1884</v>
      </c>
      <c r="L220" s="2" t="s">
        <v>898</v>
      </c>
      <c r="M220" s="2" t="s">
        <v>898</v>
      </c>
      <c r="N220" s="2" t="s">
        <v>898</v>
      </c>
      <c r="O220" s="2" t="s">
        <v>898</v>
      </c>
      <c r="P220" s="2" t="s">
        <v>1883</v>
      </c>
      <c r="Q220" s="2" t="s">
        <v>917</v>
      </c>
      <c r="R220" s="2" t="s">
        <v>1973</v>
      </c>
      <c r="S220" s="2" t="s">
        <v>1972</v>
      </c>
      <c r="T220" s="2" t="s">
        <v>1880</v>
      </c>
      <c r="U220" s="2" t="s">
        <v>1879</v>
      </c>
      <c r="V220" s="2" t="s">
        <v>1134</v>
      </c>
      <c r="W220" s="2" t="s">
        <v>1133</v>
      </c>
      <c r="X220" s="2" t="s">
        <v>76</v>
      </c>
    </row>
    <row r="221" spans="1:24">
      <c r="A221" s="2" t="s">
        <v>584</v>
      </c>
      <c r="B221" s="2">
        <v>0.64333300000000004</v>
      </c>
      <c r="C221" s="2">
        <v>0.20666699999999999</v>
      </c>
      <c r="D221" s="2">
        <v>0.43666700000000003</v>
      </c>
      <c r="E221" s="2">
        <v>0.153333</v>
      </c>
      <c r="F221" s="5">
        <f t="shared" si="9"/>
        <v>0.55903218692654866</v>
      </c>
      <c r="G221" s="5">
        <f t="shared" si="10"/>
        <v>0.43063981755244712</v>
      </c>
      <c r="H221" s="5">
        <f t="shared" si="11"/>
        <v>1.6382576524450192</v>
      </c>
      <c r="I221" s="2" t="s">
        <v>11</v>
      </c>
      <c r="J221" s="2" t="s">
        <v>1605</v>
      </c>
      <c r="K221" s="2" t="s">
        <v>1604</v>
      </c>
      <c r="L221" s="2" t="s">
        <v>898</v>
      </c>
      <c r="M221" s="2" t="s">
        <v>898</v>
      </c>
      <c r="N221" s="2" t="s">
        <v>898</v>
      </c>
      <c r="O221" s="2" t="s">
        <v>898</v>
      </c>
      <c r="P221" s="2" t="s">
        <v>1971</v>
      </c>
      <c r="Q221" s="2" t="s">
        <v>1019</v>
      </c>
      <c r="R221" s="2" t="s">
        <v>1970</v>
      </c>
      <c r="S221" s="2" t="s">
        <v>1969</v>
      </c>
      <c r="T221" s="2" t="s">
        <v>1968</v>
      </c>
      <c r="U221" s="2" t="s">
        <v>1967</v>
      </c>
      <c r="V221" s="2" t="s">
        <v>1071</v>
      </c>
      <c r="W221" s="2" t="s">
        <v>1070</v>
      </c>
      <c r="X221" s="2" t="s">
        <v>1069</v>
      </c>
    </row>
    <row r="222" spans="1:24">
      <c r="A222" s="2" t="s">
        <v>104</v>
      </c>
      <c r="B222" s="2">
        <v>0.62333300000000003</v>
      </c>
      <c r="C222" s="2">
        <v>0.35666700000000001</v>
      </c>
      <c r="D222" s="2">
        <v>0.16666700000000001</v>
      </c>
      <c r="E222" s="2">
        <v>0.156667</v>
      </c>
      <c r="F222" s="5">
        <f t="shared" si="9"/>
        <v>1.9030346132308349</v>
      </c>
      <c r="G222" s="5">
        <f t="shared" si="10"/>
        <v>1.1868764134753507</v>
      </c>
      <c r="H222" s="5">
        <f t="shared" si="11"/>
        <v>0.80542535367911694</v>
      </c>
      <c r="I222" s="2" t="s">
        <v>11</v>
      </c>
      <c r="J222" s="2" t="s">
        <v>900</v>
      </c>
      <c r="K222" s="2" t="s">
        <v>899</v>
      </c>
      <c r="L222" s="2" t="s">
        <v>898</v>
      </c>
      <c r="M222" s="2" t="s">
        <v>898</v>
      </c>
      <c r="N222" s="2" t="s">
        <v>898</v>
      </c>
      <c r="O222" s="2" t="s">
        <v>898</v>
      </c>
      <c r="P222" s="2" t="s">
        <v>1743</v>
      </c>
      <c r="Q222" s="2" t="s">
        <v>917</v>
      </c>
      <c r="R222" s="2" t="s">
        <v>1966</v>
      </c>
      <c r="S222" s="2" t="s">
        <v>1965</v>
      </c>
      <c r="T222" s="2" t="s">
        <v>1740</v>
      </c>
      <c r="U222" s="2" t="s">
        <v>1739</v>
      </c>
      <c r="V222" s="2" t="s">
        <v>1738</v>
      </c>
      <c r="W222" s="2" t="s">
        <v>1737</v>
      </c>
      <c r="X222" s="2" t="s">
        <v>1736</v>
      </c>
    </row>
    <row r="223" spans="1:24">
      <c r="A223" s="2" t="s">
        <v>866</v>
      </c>
      <c r="B223" s="2">
        <v>4.8533330000000001</v>
      </c>
      <c r="C223" s="2">
        <v>3.8233329999999999</v>
      </c>
      <c r="D223" s="2">
        <v>2.27</v>
      </c>
      <c r="E223" s="2">
        <v>3.17</v>
      </c>
      <c r="F223" s="5">
        <f t="shared" si="9"/>
        <v>1.0962835531004238</v>
      </c>
      <c r="G223" s="5">
        <f t="shared" si="10"/>
        <v>0.27034801937539193</v>
      </c>
      <c r="H223" s="5">
        <f t="shared" si="11"/>
        <v>0.3441449908765396</v>
      </c>
      <c r="I223" s="2" t="s">
        <v>11</v>
      </c>
      <c r="J223" s="2" t="s">
        <v>1911</v>
      </c>
      <c r="K223" s="2" t="s">
        <v>1910</v>
      </c>
      <c r="L223" s="2" t="s">
        <v>982</v>
      </c>
      <c r="M223" s="2" t="s">
        <v>981</v>
      </c>
      <c r="N223" s="2" t="s">
        <v>898</v>
      </c>
      <c r="O223" s="2" t="s">
        <v>898</v>
      </c>
      <c r="P223" s="2" t="s">
        <v>980</v>
      </c>
      <c r="Q223" s="2" t="s">
        <v>917</v>
      </c>
      <c r="R223" s="2" t="s">
        <v>1964</v>
      </c>
      <c r="S223" s="2" t="s">
        <v>1963</v>
      </c>
      <c r="T223" s="2" t="s">
        <v>1962</v>
      </c>
      <c r="U223" s="2" t="s">
        <v>1961</v>
      </c>
      <c r="V223" s="2" t="s">
        <v>975</v>
      </c>
      <c r="W223" s="2" t="s">
        <v>974</v>
      </c>
      <c r="X223" s="2" t="s">
        <v>96</v>
      </c>
    </row>
    <row r="224" spans="1:24">
      <c r="A224" s="2" t="s">
        <v>687</v>
      </c>
      <c r="B224" s="2">
        <v>4.1166669999999996</v>
      </c>
      <c r="C224" s="2">
        <v>1.83</v>
      </c>
      <c r="D224" s="2">
        <v>3.2633329999999998</v>
      </c>
      <c r="E224" s="2">
        <v>1.68</v>
      </c>
      <c r="F224" s="5">
        <f t="shared" si="9"/>
        <v>0.33513054104991113</v>
      </c>
      <c r="G224" s="5">
        <f t="shared" si="10"/>
        <v>0.12338241550528235</v>
      </c>
      <c r="H224" s="5">
        <f t="shared" si="11"/>
        <v>1.1696331042842487</v>
      </c>
      <c r="I224" s="2" t="s">
        <v>686</v>
      </c>
      <c r="J224" s="2" t="s">
        <v>1960</v>
      </c>
      <c r="K224" s="2" t="s">
        <v>1959</v>
      </c>
      <c r="L224" s="2" t="s">
        <v>1652</v>
      </c>
      <c r="M224" s="2" t="s">
        <v>685</v>
      </c>
      <c r="N224" s="2" t="s">
        <v>898</v>
      </c>
      <c r="O224" s="2" t="s">
        <v>898</v>
      </c>
      <c r="P224" s="2" t="s">
        <v>1958</v>
      </c>
      <c r="Q224" s="2" t="s">
        <v>917</v>
      </c>
      <c r="R224" s="2" t="s">
        <v>1957</v>
      </c>
      <c r="S224" s="2" t="s">
        <v>1956</v>
      </c>
      <c r="T224" s="2" t="s">
        <v>1955</v>
      </c>
      <c r="U224" s="2" t="s">
        <v>1954</v>
      </c>
      <c r="V224" s="2" t="s">
        <v>1953</v>
      </c>
      <c r="W224" s="2" t="s">
        <v>1952</v>
      </c>
      <c r="X224" s="2" t="s">
        <v>1951</v>
      </c>
    </row>
    <row r="225" spans="1:24">
      <c r="A225" s="2" t="s">
        <v>106</v>
      </c>
      <c r="B225" s="2">
        <v>1.59</v>
      </c>
      <c r="C225" s="2">
        <v>0.97666699999999995</v>
      </c>
      <c r="D225" s="2">
        <v>0.53333299999999995</v>
      </c>
      <c r="E225" s="2">
        <v>0.98333300000000001</v>
      </c>
      <c r="F225" s="5">
        <f t="shared" si="9"/>
        <v>1.5759182628028319</v>
      </c>
      <c r="G225" s="5">
        <f t="shared" si="10"/>
        <v>-9.8133083904045175E-3</v>
      </c>
      <c r="H225" s="5">
        <f t="shared" si="11"/>
        <v>0.70308810919596199</v>
      </c>
      <c r="I225" s="2" t="s">
        <v>11</v>
      </c>
      <c r="J225" s="2" t="s">
        <v>1950</v>
      </c>
      <c r="K225" s="2" t="s">
        <v>1949</v>
      </c>
      <c r="L225" s="2" t="s">
        <v>1948</v>
      </c>
      <c r="M225" s="2" t="s">
        <v>1947</v>
      </c>
      <c r="N225" s="2" t="s">
        <v>898</v>
      </c>
      <c r="O225" s="2" t="s">
        <v>898</v>
      </c>
      <c r="P225" s="2" t="s">
        <v>1946</v>
      </c>
      <c r="Q225" s="2" t="s">
        <v>896</v>
      </c>
      <c r="R225" s="2" t="s">
        <v>1945</v>
      </c>
      <c r="S225" s="2" t="s">
        <v>1944</v>
      </c>
      <c r="T225" s="2" t="s">
        <v>1943</v>
      </c>
      <c r="U225" s="2" t="s">
        <v>1942</v>
      </c>
      <c r="V225" s="2" t="s">
        <v>1941</v>
      </c>
      <c r="W225" s="2" t="s">
        <v>1940</v>
      </c>
      <c r="X225" s="2" t="s">
        <v>1939</v>
      </c>
    </row>
    <row r="226" spans="1:24">
      <c r="A226" s="2" t="s">
        <v>518</v>
      </c>
      <c r="B226" s="2">
        <v>2.3199999999999998</v>
      </c>
      <c r="C226" s="2">
        <v>2.4300000000000002</v>
      </c>
      <c r="D226" s="2">
        <v>2.8866670000000001</v>
      </c>
      <c r="E226" s="2">
        <v>5.1866669999999999</v>
      </c>
      <c r="F226" s="5">
        <f t="shared" si="9"/>
        <v>-0.31527988547094787</v>
      </c>
      <c r="G226" s="5">
        <f t="shared" si="10"/>
        <v>-1.0938514333774421</v>
      </c>
      <c r="H226" s="5">
        <f t="shared" si="11"/>
        <v>-6.683150847820897E-2</v>
      </c>
      <c r="I226" s="2" t="s">
        <v>11</v>
      </c>
      <c r="J226" s="2" t="s">
        <v>1234</v>
      </c>
      <c r="K226" s="2" t="s">
        <v>1233</v>
      </c>
      <c r="L226" s="2" t="s">
        <v>898</v>
      </c>
      <c r="M226" s="2" t="s">
        <v>898</v>
      </c>
      <c r="N226" s="2" t="s">
        <v>898</v>
      </c>
      <c r="O226" s="2" t="s">
        <v>898</v>
      </c>
      <c r="P226" s="2" t="s">
        <v>1938</v>
      </c>
      <c r="Q226" s="2" t="s">
        <v>1502</v>
      </c>
      <c r="R226" s="2" t="s">
        <v>1937</v>
      </c>
      <c r="S226" s="2" t="s">
        <v>1936</v>
      </c>
      <c r="T226" s="2" t="s">
        <v>1858</v>
      </c>
      <c r="U226" s="2" t="s">
        <v>1857</v>
      </c>
      <c r="V226" s="2" t="s">
        <v>1134</v>
      </c>
      <c r="W226" s="2" t="s">
        <v>1133</v>
      </c>
      <c r="X226" s="2" t="s">
        <v>76</v>
      </c>
    </row>
    <row r="227" spans="1:24">
      <c r="A227" s="2" t="s">
        <v>582</v>
      </c>
      <c r="B227" s="2">
        <v>2.13</v>
      </c>
      <c r="C227" s="2">
        <v>0.56666700000000003</v>
      </c>
      <c r="D227" s="2">
        <v>2.036667</v>
      </c>
      <c r="E227" s="2">
        <v>0.25</v>
      </c>
      <c r="F227" s="5">
        <f t="shared" si="9"/>
        <v>6.4643315007982913E-2</v>
      </c>
      <c r="G227" s="5">
        <f t="shared" si="10"/>
        <v>1.1805730942857131</v>
      </c>
      <c r="H227" s="5">
        <f t="shared" si="11"/>
        <v>1.9102803361654006</v>
      </c>
      <c r="I227" s="2" t="s">
        <v>11</v>
      </c>
      <c r="J227" s="2" t="s">
        <v>900</v>
      </c>
      <c r="K227" s="2" t="s">
        <v>899</v>
      </c>
      <c r="L227" s="2" t="s">
        <v>898</v>
      </c>
      <c r="M227" s="2" t="s">
        <v>898</v>
      </c>
      <c r="N227" s="2" t="s">
        <v>898</v>
      </c>
      <c r="O227" s="2" t="s">
        <v>898</v>
      </c>
      <c r="P227" s="2" t="s">
        <v>1935</v>
      </c>
      <c r="Q227" s="2" t="s">
        <v>896</v>
      </c>
      <c r="R227" s="2" t="s">
        <v>1934</v>
      </c>
      <c r="S227" s="2" t="s">
        <v>1107</v>
      </c>
      <c r="T227" s="2" t="s">
        <v>1933</v>
      </c>
      <c r="U227" s="2" t="s">
        <v>1932</v>
      </c>
      <c r="V227" s="2" t="s">
        <v>891</v>
      </c>
      <c r="W227" s="2" t="s">
        <v>890</v>
      </c>
      <c r="X227" s="2" t="s">
        <v>889</v>
      </c>
    </row>
    <row r="228" spans="1:24">
      <c r="A228" s="2" t="s">
        <v>262</v>
      </c>
      <c r="B228" s="2">
        <v>0.63666699999999998</v>
      </c>
      <c r="C228" s="2">
        <v>0.283333</v>
      </c>
      <c r="D228" s="2">
        <v>2.27</v>
      </c>
      <c r="E228" s="2">
        <v>0.64333300000000004</v>
      </c>
      <c r="F228" s="5">
        <f t="shared" si="9"/>
        <v>-1.8340814046388025</v>
      </c>
      <c r="G228" s="5">
        <f t="shared" si="10"/>
        <v>-1.183067050909083</v>
      </c>
      <c r="H228" s="5">
        <f t="shared" si="11"/>
        <v>1.1680403445248488</v>
      </c>
      <c r="I228" s="2" t="s">
        <v>11</v>
      </c>
      <c r="J228" s="2" t="s">
        <v>1002</v>
      </c>
      <c r="K228" s="2" t="s">
        <v>1001</v>
      </c>
      <c r="L228" s="2" t="s">
        <v>898</v>
      </c>
      <c r="M228" s="2" t="s">
        <v>898</v>
      </c>
      <c r="N228" s="2" t="s">
        <v>898</v>
      </c>
      <c r="O228" s="2" t="s">
        <v>898</v>
      </c>
      <c r="P228" s="2" t="s">
        <v>1931</v>
      </c>
      <c r="Q228" s="2" t="s">
        <v>896</v>
      </c>
      <c r="R228" s="2" t="s">
        <v>1930</v>
      </c>
      <c r="S228" s="2" t="s">
        <v>1929</v>
      </c>
      <c r="T228" s="2" t="s">
        <v>1928</v>
      </c>
      <c r="U228" s="2" t="s">
        <v>1927</v>
      </c>
      <c r="V228" s="2" t="s">
        <v>995</v>
      </c>
      <c r="W228" s="2" t="s">
        <v>458</v>
      </c>
      <c r="X228" s="2" t="s">
        <v>41</v>
      </c>
    </row>
    <row r="229" spans="1:24">
      <c r="A229" s="2" t="s">
        <v>32</v>
      </c>
      <c r="B229" s="2">
        <v>25.64</v>
      </c>
      <c r="C229" s="2">
        <v>33.53</v>
      </c>
      <c r="D229" s="2">
        <v>11.476667000000001</v>
      </c>
      <c r="E229" s="2">
        <v>33.566667000000002</v>
      </c>
      <c r="F229" s="5">
        <f t="shared" si="9"/>
        <v>1.1596925398677158</v>
      </c>
      <c r="G229" s="5">
        <f t="shared" si="10"/>
        <v>-1.5768087058702224E-3</v>
      </c>
      <c r="H229" s="5">
        <f t="shared" si="11"/>
        <v>-0.38705622117504335</v>
      </c>
      <c r="I229" s="2" t="s">
        <v>11</v>
      </c>
      <c r="J229" s="2" t="s">
        <v>1926</v>
      </c>
      <c r="K229" s="2" t="s">
        <v>1925</v>
      </c>
      <c r="L229" s="2" t="s">
        <v>898</v>
      </c>
      <c r="M229" s="2" t="s">
        <v>898</v>
      </c>
      <c r="N229" s="2" t="s">
        <v>898</v>
      </c>
      <c r="O229" s="2" t="s">
        <v>898</v>
      </c>
      <c r="P229" s="2" t="s">
        <v>1924</v>
      </c>
      <c r="Q229" s="2" t="s">
        <v>917</v>
      </c>
      <c r="R229" s="2" t="s">
        <v>1923</v>
      </c>
      <c r="S229" s="2" t="s">
        <v>1922</v>
      </c>
      <c r="T229" s="2" t="s">
        <v>1921</v>
      </c>
      <c r="U229" s="2" t="s">
        <v>1920</v>
      </c>
      <c r="V229" s="2" t="s">
        <v>891</v>
      </c>
      <c r="W229" s="2" t="s">
        <v>890</v>
      </c>
      <c r="X229" s="2" t="s">
        <v>889</v>
      </c>
    </row>
    <row r="230" spans="1:24">
      <c r="A230" s="2" t="s">
        <v>33</v>
      </c>
      <c r="B230" s="2">
        <v>3.1166670000000001</v>
      </c>
      <c r="C230" s="2">
        <v>3.766667</v>
      </c>
      <c r="D230" s="2">
        <v>1.4566669999999999</v>
      </c>
      <c r="E230" s="2">
        <v>2.6666669999999999</v>
      </c>
      <c r="F230" s="5">
        <f t="shared" si="9"/>
        <v>1.0973329094372002</v>
      </c>
      <c r="G230" s="5">
        <f t="shared" si="10"/>
        <v>0.49825081486307848</v>
      </c>
      <c r="H230" s="5">
        <f t="shared" si="11"/>
        <v>-0.27328447590074623</v>
      </c>
      <c r="I230" s="2" t="s">
        <v>11</v>
      </c>
      <c r="J230" s="2" t="s">
        <v>900</v>
      </c>
      <c r="K230" s="2" t="s">
        <v>899</v>
      </c>
      <c r="L230" s="2" t="s">
        <v>898</v>
      </c>
      <c r="M230" s="2" t="s">
        <v>898</v>
      </c>
      <c r="N230" s="2" t="s">
        <v>898</v>
      </c>
      <c r="O230" s="2" t="s">
        <v>898</v>
      </c>
      <c r="P230" s="2" t="s">
        <v>1743</v>
      </c>
      <c r="Q230" s="2" t="s">
        <v>917</v>
      </c>
      <c r="R230" s="2" t="s">
        <v>1919</v>
      </c>
      <c r="S230" s="2" t="s">
        <v>1918</v>
      </c>
      <c r="T230" s="2" t="s">
        <v>1917</v>
      </c>
      <c r="U230" s="2" t="s">
        <v>1916</v>
      </c>
      <c r="V230" s="2" t="s">
        <v>1738</v>
      </c>
      <c r="W230" s="2" t="s">
        <v>1737</v>
      </c>
      <c r="X230" s="2" t="s">
        <v>1736</v>
      </c>
    </row>
    <row r="231" spans="1:24">
      <c r="A231" s="2" t="s">
        <v>864</v>
      </c>
      <c r="B231" s="2">
        <v>18.46</v>
      </c>
      <c r="C231" s="2">
        <v>40.753332999999998</v>
      </c>
      <c r="D231" s="2">
        <v>17.736667000000001</v>
      </c>
      <c r="E231" s="2">
        <v>51.143332999999998</v>
      </c>
      <c r="F231" s="5">
        <f t="shared" si="9"/>
        <v>5.7667623070741664E-2</v>
      </c>
      <c r="G231" s="5">
        <f t="shared" si="10"/>
        <v>-0.32762812918713891</v>
      </c>
      <c r="H231" s="5">
        <f t="shared" si="11"/>
        <v>-1.1425155015976942</v>
      </c>
      <c r="I231" s="2" t="s">
        <v>11</v>
      </c>
      <c r="J231" s="2" t="s">
        <v>1911</v>
      </c>
      <c r="K231" s="2" t="s">
        <v>1910</v>
      </c>
      <c r="L231" s="2" t="s">
        <v>1122</v>
      </c>
      <c r="M231" s="2" t="s">
        <v>1121</v>
      </c>
      <c r="N231" s="2" t="s">
        <v>898</v>
      </c>
      <c r="O231" s="2" t="s">
        <v>898</v>
      </c>
      <c r="P231" s="2" t="s">
        <v>1120</v>
      </c>
      <c r="Q231" s="2" t="s">
        <v>917</v>
      </c>
      <c r="R231" s="2" t="s">
        <v>1915</v>
      </c>
      <c r="S231" s="2" t="s">
        <v>1914</v>
      </c>
      <c r="T231" s="2" t="s">
        <v>1913</v>
      </c>
      <c r="U231" s="2" t="s">
        <v>1912</v>
      </c>
      <c r="V231" s="2" t="s">
        <v>1023</v>
      </c>
      <c r="W231" s="2" t="s">
        <v>1022</v>
      </c>
      <c r="X231" s="2" t="s">
        <v>1021</v>
      </c>
    </row>
    <row r="232" spans="1:24">
      <c r="A232" s="2" t="s">
        <v>260</v>
      </c>
      <c r="B232" s="2">
        <v>3.4666670000000002</v>
      </c>
      <c r="C232" s="2">
        <v>4.5466670000000002</v>
      </c>
      <c r="D232" s="2">
        <v>8.34</v>
      </c>
      <c r="E232" s="2">
        <v>5.5033329999999996</v>
      </c>
      <c r="F232" s="5">
        <f t="shared" si="9"/>
        <v>-1.2664981224166949</v>
      </c>
      <c r="G232" s="5">
        <f t="shared" si="10"/>
        <v>-0.2754962827365518</v>
      </c>
      <c r="H232" s="5">
        <f t="shared" si="11"/>
        <v>-0.39126008304447485</v>
      </c>
      <c r="I232" s="2" t="s">
        <v>11</v>
      </c>
      <c r="J232" s="2" t="s">
        <v>1911</v>
      </c>
      <c r="K232" s="2" t="s">
        <v>1910</v>
      </c>
      <c r="L232" s="2" t="s">
        <v>1821</v>
      </c>
      <c r="M232" s="2" t="s">
        <v>1820</v>
      </c>
      <c r="N232" s="2" t="s">
        <v>898</v>
      </c>
      <c r="O232" s="2" t="s">
        <v>898</v>
      </c>
      <c r="P232" s="2" t="s">
        <v>1909</v>
      </c>
      <c r="Q232" s="2" t="s">
        <v>1019</v>
      </c>
      <c r="R232" s="2" t="s">
        <v>1908</v>
      </c>
      <c r="S232" s="2" t="s">
        <v>1907</v>
      </c>
      <c r="T232" s="2" t="s">
        <v>1906</v>
      </c>
      <c r="U232" s="2" t="s">
        <v>1905</v>
      </c>
      <c r="V232" s="2" t="s">
        <v>995</v>
      </c>
      <c r="W232" s="2" t="s">
        <v>458</v>
      </c>
      <c r="X232" s="2" t="s">
        <v>41</v>
      </c>
    </row>
    <row r="233" spans="1:24">
      <c r="A233" s="2" t="s">
        <v>380</v>
      </c>
      <c r="B233" s="2">
        <v>2.08</v>
      </c>
      <c r="C233" s="2">
        <v>2.2033330000000002</v>
      </c>
      <c r="D233" s="2">
        <v>7.9666670000000002</v>
      </c>
      <c r="E233" s="2">
        <v>2.92</v>
      </c>
      <c r="F233" s="5">
        <f t="shared" si="9"/>
        <v>-1.9373927443696706</v>
      </c>
      <c r="G233" s="5">
        <f t="shared" si="10"/>
        <v>-0.40628081635295971</v>
      </c>
      <c r="H233" s="5">
        <f t="shared" si="11"/>
        <v>-8.3104024385965328E-2</v>
      </c>
      <c r="I233" s="2" t="s">
        <v>11</v>
      </c>
      <c r="J233" s="2" t="s">
        <v>1904</v>
      </c>
      <c r="K233" s="2" t="s">
        <v>1903</v>
      </c>
      <c r="L233" s="2" t="s">
        <v>1902</v>
      </c>
      <c r="M233" s="2" t="s">
        <v>1901</v>
      </c>
      <c r="N233" s="2" t="s">
        <v>1900</v>
      </c>
      <c r="O233" s="2" t="s">
        <v>1899</v>
      </c>
      <c r="P233" s="2" t="s">
        <v>1898</v>
      </c>
      <c r="Q233" s="2" t="s">
        <v>1784</v>
      </c>
      <c r="R233" s="2" t="s">
        <v>1897</v>
      </c>
      <c r="S233" s="2" t="s">
        <v>1896</v>
      </c>
      <c r="T233" s="2" t="s">
        <v>1895</v>
      </c>
      <c r="U233" s="2" t="s">
        <v>1894</v>
      </c>
      <c r="V233" s="2" t="s">
        <v>1893</v>
      </c>
      <c r="W233" s="2" t="s">
        <v>1892</v>
      </c>
      <c r="X233" s="2" t="s">
        <v>1891</v>
      </c>
    </row>
    <row r="234" spans="1:24">
      <c r="A234" s="2" t="s">
        <v>258</v>
      </c>
      <c r="B234" s="2">
        <v>3.273333</v>
      </c>
      <c r="C234" s="2">
        <v>5.4133329999999997</v>
      </c>
      <c r="D234" s="2">
        <v>9.5233329999999992</v>
      </c>
      <c r="E234" s="2">
        <v>7.44</v>
      </c>
      <c r="F234" s="5">
        <f t="shared" si="9"/>
        <v>-1.5407062030387895</v>
      </c>
      <c r="G234" s="5">
        <f t="shared" si="10"/>
        <v>-0.45878548347991571</v>
      </c>
      <c r="H234" s="5">
        <f t="shared" si="11"/>
        <v>-0.72575676094854147</v>
      </c>
      <c r="I234" s="2" t="s">
        <v>11</v>
      </c>
      <c r="J234" s="2" t="s">
        <v>1312</v>
      </c>
      <c r="K234" s="2" t="s">
        <v>1311</v>
      </c>
      <c r="L234" s="2" t="s">
        <v>898</v>
      </c>
      <c r="M234" s="2" t="s">
        <v>898</v>
      </c>
      <c r="N234" s="2" t="s">
        <v>898</v>
      </c>
      <c r="O234" s="2" t="s">
        <v>898</v>
      </c>
      <c r="P234" s="2" t="s">
        <v>1890</v>
      </c>
      <c r="Q234" s="2" t="s">
        <v>896</v>
      </c>
      <c r="R234" s="2" t="s">
        <v>1889</v>
      </c>
      <c r="S234" s="2" t="s">
        <v>1888</v>
      </c>
      <c r="T234" s="2" t="s">
        <v>1887</v>
      </c>
      <c r="U234" s="2" t="s">
        <v>1886</v>
      </c>
      <c r="V234" s="2" t="s">
        <v>1258</v>
      </c>
      <c r="W234" s="2" t="s">
        <v>1257</v>
      </c>
      <c r="X234" s="2" t="s">
        <v>59</v>
      </c>
    </row>
    <row r="235" spans="1:24">
      <c r="A235" s="2" t="s">
        <v>464</v>
      </c>
      <c r="B235" s="2">
        <v>2.1533329999999999</v>
      </c>
      <c r="C235" s="2">
        <v>4.8600000000000003</v>
      </c>
      <c r="D235" s="2">
        <v>1.42</v>
      </c>
      <c r="E235" s="2">
        <v>1.8666670000000001</v>
      </c>
      <c r="F235" s="5">
        <f t="shared" si="9"/>
        <v>0.60068051114066356</v>
      </c>
      <c r="G235" s="5">
        <f t="shared" si="10"/>
        <v>1.3804917297578791</v>
      </c>
      <c r="H235" s="5">
        <f t="shared" si="11"/>
        <v>-1.1743848729604354</v>
      </c>
      <c r="I235" s="2" t="s">
        <v>11</v>
      </c>
      <c r="J235" s="2" t="s">
        <v>1885</v>
      </c>
      <c r="K235" s="2" t="s">
        <v>1884</v>
      </c>
      <c r="L235" s="2" t="s">
        <v>898</v>
      </c>
      <c r="M235" s="2" t="s">
        <v>898</v>
      </c>
      <c r="N235" s="2" t="s">
        <v>898</v>
      </c>
      <c r="O235" s="2" t="s">
        <v>898</v>
      </c>
      <c r="P235" s="2" t="s">
        <v>1883</v>
      </c>
      <c r="Q235" s="2" t="s">
        <v>917</v>
      </c>
      <c r="R235" s="2" t="s">
        <v>1882</v>
      </c>
      <c r="S235" s="2" t="s">
        <v>1881</v>
      </c>
      <c r="T235" s="2" t="s">
        <v>1880</v>
      </c>
      <c r="U235" s="2" t="s">
        <v>1879</v>
      </c>
      <c r="V235" s="2" t="s">
        <v>1134</v>
      </c>
      <c r="W235" s="2" t="s">
        <v>1133</v>
      </c>
      <c r="X235" s="2" t="s">
        <v>76</v>
      </c>
    </row>
    <row r="236" spans="1:24">
      <c r="A236" s="2" t="s">
        <v>111</v>
      </c>
      <c r="B236" s="2">
        <v>0.69666700000000004</v>
      </c>
      <c r="C236" s="2">
        <v>0.56333299999999997</v>
      </c>
      <c r="D236" s="2">
        <v>0.18</v>
      </c>
      <c r="E236" s="2">
        <v>8.6666999999999994E-2</v>
      </c>
      <c r="F236" s="5">
        <f t="shared" si="9"/>
        <v>1.9524723202019576</v>
      </c>
      <c r="G236" s="5">
        <f t="shared" si="10"/>
        <v>2.7004333156587252</v>
      </c>
      <c r="H236" s="5">
        <f t="shared" si="11"/>
        <v>0.30648123974919927</v>
      </c>
      <c r="I236" s="2" t="s">
        <v>11</v>
      </c>
      <c r="J236" s="2" t="s">
        <v>900</v>
      </c>
      <c r="K236" s="2" t="s">
        <v>899</v>
      </c>
      <c r="L236" s="2" t="s">
        <v>898</v>
      </c>
      <c r="M236" s="2" t="s">
        <v>898</v>
      </c>
      <c r="N236" s="2" t="s">
        <v>898</v>
      </c>
      <c r="O236" s="2" t="s">
        <v>898</v>
      </c>
      <c r="P236" s="2" t="s">
        <v>1743</v>
      </c>
      <c r="Q236" s="2" t="s">
        <v>917</v>
      </c>
      <c r="R236" s="2" t="s">
        <v>1878</v>
      </c>
      <c r="S236" s="2" t="s">
        <v>1877</v>
      </c>
      <c r="T236" s="2" t="s">
        <v>1740</v>
      </c>
      <c r="U236" s="2" t="s">
        <v>1739</v>
      </c>
      <c r="V236" s="2" t="s">
        <v>1738</v>
      </c>
      <c r="W236" s="2" t="s">
        <v>1737</v>
      </c>
      <c r="X236" s="2" t="s">
        <v>1736</v>
      </c>
    </row>
    <row r="237" spans="1:24">
      <c r="A237" s="2" t="s">
        <v>681</v>
      </c>
      <c r="B237" s="2">
        <v>12.626666999999999</v>
      </c>
      <c r="C237" s="2">
        <v>4.78</v>
      </c>
      <c r="D237" s="2">
        <v>10.743333</v>
      </c>
      <c r="E237" s="2">
        <v>3.43</v>
      </c>
      <c r="F237" s="5">
        <f t="shared" si="9"/>
        <v>0.23303222525725992</v>
      </c>
      <c r="G237" s="5">
        <f t="shared" si="10"/>
        <v>0.47880204180793623</v>
      </c>
      <c r="H237" s="5">
        <f t="shared" si="11"/>
        <v>1.40139134485241</v>
      </c>
      <c r="I237" s="2" t="s">
        <v>680</v>
      </c>
      <c r="J237" s="2" t="s">
        <v>1876</v>
      </c>
      <c r="K237" s="2" t="s">
        <v>1875</v>
      </c>
      <c r="L237" s="2" t="s">
        <v>898</v>
      </c>
      <c r="M237" s="2" t="s">
        <v>898</v>
      </c>
      <c r="N237" s="2" t="s">
        <v>898</v>
      </c>
      <c r="O237" s="2" t="s">
        <v>898</v>
      </c>
      <c r="P237" s="2" t="s">
        <v>1743</v>
      </c>
      <c r="Q237" s="2" t="s">
        <v>917</v>
      </c>
      <c r="R237" s="2" t="s">
        <v>1874</v>
      </c>
      <c r="S237" s="2" t="s">
        <v>1107</v>
      </c>
      <c r="T237" s="2" t="s">
        <v>1873</v>
      </c>
      <c r="U237" s="2" t="s">
        <v>1872</v>
      </c>
      <c r="V237" s="2" t="s">
        <v>1871</v>
      </c>
      <c r="W237" s="2" t="s">
        <v>1870</v>
      </c>
      <c r="X237" s="2" t="s">
        <v>1869</v>
      </c>
    </row>
    <row r="238" spans="1:24">
      <c r="A238" s="2" t="s">
        <v>767</v>
      </c>
      <c r="B238" s="2">
        <v>0</v>
      </c>
      <c r="C238" s="2">
        <v>3.26</v>
      </c>
      <c r="D238" s="2">
        <v>6.6670000000000002E-3</v>
      </c>
      <c r="E238" s="2">
        <v>2.7366670000000002</v>
      </c>
      <c r="F238" s="5" t="e">
        <f t="shared" si="9"/>
        <v>#NUM!</v>
      </c>
      <c r="G238" s="5">
        <f t="shared" si="10"/>
        <v>0.25245206745031767</v>
      </c>
      <c r="H238" s="5" t="e">
        <f t="shared" si="11"/>
        <v>#NUM!</v>
      </c>
      <c r="I238" s="2" t="s">
        <v>11</v>
      </c>
      <c r="J238" s="2" t="s">
        <v>1868</v>
      </c>
      <c r="K238" s="2" t="s">
        <v>1867</v>
      </c>
      <c r="L238" s="2" t="s">
        <v>898</v>
      </c>
      <c r="M238" s="2" t="s">
        <v>898</v>
      </c>
      <c r="N238" s="2" t="s">
        <v>898</v>
      </c>
      <c r="O238" s="2" t="s">
        <v>898</v>
      </c>
      <c r="P238" s="2" t="s">
        <v>1866</v>
      </c>
      <c r="Q238" s="2" t="s">
        <v>1502</v>
      </c>
      <c r="R238" s="2" t="s">
        <v>1865</v>
      </c>
      <c r="S238" s="2" t="s">
        <v>1864</v>
      </c>
      <c r="T238" s="2" t="s">
        <v>1863</v>
      </c>
      <c r="U238" s="2" t="s">
        <v>1862</v>
      </c>
      <c r="V238" s="2" t="s">
        <v>1156</v>
      </c>
      <c r="W238" s="2" t="s">
        <v>44</v>
      </c>
      <c r="X238" s="2" t="s">
        <v>46</v>
      </c>
    </row>
    <row r="239" spans="1:24">
      <c r="A239" s="2" t="s">
        <v>678</v>
      </c>
      <c r="B239" s="2">
        <v>18.223333</v>
      </c>
      <c r="C239" s="2">
        <v>8.16</v>
      </c>
      <c r="D239" s="2">
        <v>16.243333</v>
      </c>
      <c r="E239" s="2">
        <v>11.456666999999999</v>
      </c>
      <c r="F239" s="5">
        <f t="shared" si="9"/>
        <v>0.16593915622400446</v>
      </c>
      <c r="G239" s="5">
        <f t="shared" si="10"/>
        <v>-0.48954633565506056</v>
      </c>
      <c r="H239" s="5">
        <f t="shared" si="11"/>
        <v>1.1591457911177776</v>
      </c>
      <c r="I239" s="2" t="s">
        <v>11</v>
      </c>
      <c r="J239" s="2" t="s">
        <v>1234</v>
      </c>
      <c r="K239" s="2" t="s">
        <v>1233</v>
      </c>
      <c r="L239" s="2" t="s">
        <v>898</v>
      </c>
      <c r="M239" s="2" t="s">
        <v>898</v>
      </c>
      <c r="N239" s="2" t="s">
        <v>898</v>
      </c>
      <c r="O239" s="2" t="s">
        <v>898</v>
      </c>
      <c r="P239" s="2" t="s">
        <v>1861</v>
      </c>
      <c r="Q239" s="2" t="s">
        <v>1502</v>
      </c>
      <c r="R239" s="2" t="s">
        <v>1860</v>
      </c>
      <c r="S239" s="2" t="s">
        <v>1859</v>
      </c>
      <c r="T239" s="2" t="s">
        <v>1858</v>
      </c>
      <c r="U239" s="2" t="s">
        <v>1857</v>
      </c>
      <c r="V239" s="2" t="s">
        <v>1134</v>
      </c>
      <c r="W239" s="2" t="s">
        <v>1133</v>
      </c>
      <c r="X239" s="2" t="s">
        <v>76</v>
      </c>
    </row>
    <row r="240" spans="1:24">
      <c r="A240" s="2" t="s">
        <v>34</v>
      </c>
      <c r="B240" s="2">
        <v>1.98</v>
      </c>
      <c r="C240" s="2">
        <v>3.2433329999999998</v>
      </c>
      <c r="D240" s="2">
        <v>0.87666699999999997</v>
      </c>
      <c r="E240" s="2">
        <v>3.0266670000000002</v>
      </c>
      <c r="F240" s="5">
        <f t="shared" si="9"/>
        <v>1.1753995829553203</v>
      </c>
      <c r="G240" s="5">
        <f t="shared" si="10"/>
        <v>9.9747200330206773E-2</v>
      </c>
      <c r="H240" s="5">
        <f t="shared" si="11"/>
        <v>-0.71197672570746628</v>
      </c>
      <c r="I240" s="2" t="s">
        <v>11</v>
      </c>
      <c r="J240" s="2" t="s">
        <v>1856</v>
      </c>
      <c r="K240" s="2" t="s">
        <v>1855</v>
      </c>
      <c r="L240" s="2" t="s">
        <v>1854</v>
      </c>
      <c r="M240" s="2" t="s">
        <v>1853</v>
      </c>
      <c r="N240" s="2" t="s">
        <v>898</v>
      </c>
      <c r="O240" s="2" t="s">
        <v>898</v>
      </c>
      <c r="P240" s="2" t="s">
        <v>1852</v>
      </c>
      <c r="Q240" s="2" t="s">
        <v>917</v>
      </c>
      <c r="R240" s="2" t="s">
        <v>1851</v>
      </c>
      <c r="S240" s="2" t="s">
        <v>1850</v>
      </c>
      <c r="T240" s="2" t="s">
        <v>1849</v>
      </c>
      <c r="U240" s="2" t="s">
        <v>1848</v>
      </c>
      <c r="V240" s="2" t="s">
        <v>1847</v>
      </c>
      <c r="W240" s="2" t="s">
        <v>1846</v>
      </c>
      <c r="X240" s="2" t="s">
        <v>1845</v>
      </c>
    </row>
    <row r="241" spans="1:24">
      <c r="A241" s="2" t="s">
        <v>862</v>
      </c>
      <c r="B241" s="2">
        <v>0.246667</v>
      </c>
      <c r="C241" s="2">
        <v>5.54</v>
      </c>
      <c r="D241" s="2">
        <v>0.83333299999999999</v>
      </c>
      <c r="E241" s="2">
        <v>5.8133330000000001</v>
      </c>
      <c r="F241" s="5">
        <f t="shared" si="9"/>
        <v>-1.7563283923684296</v>
      </c>
      <c r="G241" s="5">
        <f t="shared" si="10"/>
        <v>-6.947957528324003E-2</v>
      </c>
      <c r="H241" s="5">
        <f t="shared" si="11"/>
        <v>-4.4892493515548191</v>
      </c>
      <c r="I241" s="2" t="s">
        <v>11</v>
      </c>
      <c r="J241" s="2" t="s">
        <v>1068</v>
      </c>
      <c r="K241" s="2" t="s">
        <v>1067</v>
      </c>
      <c r="L241" s="2" t="s">
        <v>898</v>
      </c>
      <c r="M241" s="2" t="s">
        <v>898</v>
      </c>
      <c r="N241" s="2" t="s">
        <v>898</v>
      </c>
      <c r="O241" s="2" t="s">
        <v>898</v>
      </c>
      <c r="P241" s="2" t="s">
        <v>1844</v>
      </c>
      <c r="Q241" s="2" t="s">
        <v>896</v>
      </c>
      <c r="R241" s="2" t="s">
        <v>1843</v>
      </c>
      <c r="S241" s="2" t="s">
        <v>1842</v>
      </c>
      <c r="T241" s="2" t="s">
        <v>1245</v>
      </c>
      <c r="U241" s="2" t="s">
        <v>1244</v>
      </c>
      <c r="V241" s="2" t="s">
        <v>891</v>
      </c>
      <c r="W241" s="2" t="s">
        <v>890</v>
      </c>
      <c r="X241" s="2" t="s">
        <v>889</v>
      </c>
    </row>
    <row r="242" spans="1:24">
      <c r="A242" s="2" t="s">
        <v>256</v>
      </c>
      <c r="B242" s="2">
        <v>0.30666700000000002</v>
      </c>
      <c r="C242" s="2">
        <v>0.97</v>
      </c>
      <c r="D242" s="2">
        <v>0.973333</v>
      </c>
      <c r="E242" s="2">
        <v>3.8966669999999999</v>
      </c>
      <c r="F242" s="5">
        <f t="shared" si="9"/>
        <v>-1.6662605406033442</v>
      </c>
      <c r="G242" s="5">
        <f t="shared" si="10"/>
        <v>-2.0061839950361167</v>
      </c>
      <c r="H242" s="5">
        <f t="shared" si="11"/>
        <v>-1.6613118187053395</v>
      </c>
      <c r="I242" s="2" t="s">
        <v>11</v>
      </c>
      <c r="J242" s="2" t="s">
        <v>1614</v>
      </c>
      <c r="K242" s="2" t="s">
        <v>1613</v>
      </c>
      <c r="L242" s="2" t="s">
        <v>1612</v>
      </c>
      <c r="M242" s="2" t="s">
        <v>1611</v>
      </c>
      <c r="N242" s="2" t="s">
        <v>1171</v>
      </c>
      <c r="O242" s="2" t="s">
        <v>1170</v>
      </c>
      <c r="P242" s="2" t="s">
        <v>1610</v>
      </c>
      <c r="Q242" s="2" t="s">
        <v>917</v>
      </c>
      <c r="R242" s="2" t="s">
        <v>1841</v>
      </c>
      <c r="S242" s="2" t="s">
        <v>1840</v>
      </c>
      <c r="T242" s="2" t="s">
        <v>1607</v>
      </c>
      <c r="U242" s="2" t="s">
        <v>1606</v>
      </c>
      <c r="V242" s="2" t="s">
        <v>1134</v>
      </c>
      <c r="W242" s="2" t="s">
        <v>1133</v>
      </c>
      <c r="X242" s="2" t="s">
        <v>76</v>
      </c>
    </row>
    <row r="243" spans="1:24">
      <c r="A243" s="2" t="s">
        <v>580</v>
      </c>
      <c r="B243" s="2">
        <v>6.8833330000000004</v>
      </c>
      <c r="C243" s="2">
        <v>3.19</v>
      </c>
      <c r="D243" s="2">
        <v>7.1533329999999999</v>
      </c>
      <c r="E243" s="2">
        <v>3.6766670000000001</v>
      </c>
      <c r="F243" s="5">
        <f t="shared" si="9"/>
        <v>-5.5508297086712156E-2</v>
      </c>
      <c r="G243" s="5">
        <f t="shared" si="10"/>
        <v>-0.20484209190272565</v>
      </c>
      <c r="H243" s="5">
        <f t="shared" si="11"/>
        <v>1.109550881956614</v>
      </c>
      <c r="I243" s="2" t="s">
        <v>11</v>
      </c>
      <c r="J243" s="2" t="s">
        <v>920</v>
      </c>
      <c r="K243" s="2" t="s">
        <v>919</v>
      </c>
      <c r="L243" s="2" t="s">
        <v>898</v>
      </c>
      <c r="M243" s="2" t="s">
        <v>898</v>
      </c>
      <c r="N243" s="2" t="s">
        <v>898</v>
      </c>
      <c r="O243" s="2" t="s">
        <v>898</v>
      </c>
      <c r="P243" s="2" t="s">
        <v>1839</v>
      </c>
      <c r="Q243" s="2" t="s">
        <v>917</v>
      </c>
      <c r="R243" s="2" t="s">
        <v>1838</v>
      </c>
      <c r="S243" s="2" t="s">
        <v>1837</v>
      </c>
      <c r="T243" s="2" t="s">
        <v>1836</v>
      </c>
      <c r="U243" s="2" t="s">
        <v>1835</v>
      </c>
      <c r="V243" s="2" t="s">
        <v>964</v>
      </c>
      <c r="W243" s="2" t="s">
        <v>963</v>
      </c>
      <c r="X243" s="2" t="s">
        <v>19</v>
      </c>
    </row>
    <row r="244" spans="1:24">
      <c r="A244" s="2" t="s">
        <v>765</v>
      </c>
      <c r="B244" s="2">
        <v>5.6667000000000002E-2</v>
      </c>
      <c r="C244" s="2">
        <v>0.7</v>
      </c>
      <c r="D244" s="2">
        <v>0.14000000000000001</v>
      </c>
      <c r="E244" s="2">
        <v>0.31666699999999998</v>
      </c>
      <c r="F244" s="5">
        <f t="shared" si="9"/>
        <v>-1.304846095111964</v>
      </c>
      <c r="G244" s="5">
        <f t="shared" si="10"/>
        <v>1.1443883907096153</v>
      </c>
      <c r="H244" s="5">
        <f t="shared" si="11"/>
        <v>-3.6267741899993262</v>
      </c>
      <c r="I244" s="2" t="s">
        <v>11</v>
      </c>
      <c r="J244" s="2" t="s">
        <v>1002</v>
      </c>
      <c r="K244" s="2" t="s">
        <v>1001</v>
      </c>
      <c r="L244" s="2" t="s">
        <v>1821</v>
      </c>
      <c r="M244" s="2" t="s">
        <v>1820</v>
      </c>
      <c r="N244" s="2" t="s">
        <v>898</v>
      </c>
      <c r="O244" s="2" t="s">
        <v>898</v>
      </c>
      <c r="P244" s="2" t="s">
        <v>1834</v>
      </c>
      <c r="Q244" s="2" t="s">
        <v>896</v>
      </c>
      <c r="R244" s="2" t="s">
        <v>1833</v>
      </c>
      <c r="S244" s="2" t="s">
        <v>1832</v>
      </c>
      <c r="T244" s="2" t="s">
        <v>1831</v>
      </c>
      <c r="U244" s="2" t="s">
        <v>1830</v>
      </c>
      <c r="V244" s="2" t="s">
        <v>995</v>
      </c>
      <c r="W244" s="2" t="s">
        <v>458</v>
      </c>
      <c r="X244" s="2" t="s">
        <v>41</v>
      </c>
    </row>
    <row r="245" spans="1:24">
      <c r="A245" s="2" t="s">
        <v>860</v>
      </c>
      <c r="B245" s="2">
        <v>15.156667000000001</v>
      </c>
      <c r="C245" s="2">
        <v>41.153333000000003</v>
      </c>
      <c r="D245" s="2">
        <v>11.446667</v>
      </c>
      <c r="E245" s="2">
        <v>24.06</v>
      </c>
      <c r="F245" s="5">
        <f t="shared" si="9"/>
        <v>0.40502495445882292</v>
      </c>
      <c r="G245" s="5">
        <f t="shared" si="10"/>
        <v>0.77437263644023135</v>
      </c>
      <c r="H245" s="5">
        <f t="shared" si="11"/>
        <v>-1.4410567438644213</v>
      </c>
      <c r="I245" s="2" t="s">
        <v>11</v>
      </c>
      <c r="J245" s="2" t="s">
        <v>984</v>
      </c>
      <c r="K245" s="2" t="s">
        <v>983</v>
      </c>
      <c r="L245" s="2" t="s">
        <v>1122</v>
      </c>
      <c r="M245" s="2" t="s">
        <v>1121</v>
      </c>
      <c r="N245" s="2" t="s">
        <v>898</v>
      </c>
      <c r="O245" s="2" t="s">
        <v>898</v>
      </c>
      <c r="P245" s="2" t="s">
        <v>1120</v>
      </c>
      <c r="Q245" s="2" t="s">
        <v>917</v>
      </c>
      <c r="R245" s="2" t="s">
        <v>1829</v>
      </c>
      <c r="S245" s="2" t="s">
        <v>1107</v>
      </c>
      <c r="T245" s="2" t="s">
        <v>1591</v>
      </c>
      <c r="U245" s="2" t="s">
        <v>1590</v>
      </c>
      <c r="V245" s="2" t="s">
        <v>1023</v>
      </c>
      <c r="W245" s="2" t="s">
        <v>1022</v>
      </c>
      <c r="X245" s="2" t="s">
        <v>1021</v>
      </c>
    </row>
    <row r="246" spans="1:24">
      <c r="A246" s="2" t="s">
        <v>578</v>
      </c>
      <c r="B246" s="2">
        <v>2.27</v>
      </c>
      <c r="C246" s="2">
        <v>1.013333</v>
      </c>
      <c r="D246" s="2">
        <v>3.556667</v>
      </c>
      <c r="E246" s="2">
        <v>2.6433330000000002</v>
      </c>
      <c r="F246" s="5">
        <f t="shared" si="9"/>
        <v>-0.64783360802275425</v>
      </c>
      <c r="G246" s="5">
        <f t="shared" si="10"/>
        <v>-1.38324983490244</v>
      </c>
      <c r="H246" s="5">
        <f t="shared" si="11"/>
        <v>1.1635839491393007</v>
      </c>
      <c r="I246" s="2" t="s">
        <v>577</v>
      </c>
      <c r="J246" s="2" t="s">
        <v>900</v>
      </c>
      <c r="K246" s="2" t="s">
        <v>899</v>
      </c>
      <c r="L246" s="2" t="s">
        <v>898</v>
      </c>
      <c r="M246" s="2" t="s">
        <v>898</v>
      </c>
      <c r="N246" s="2" t="s">
        <v>898</v>
      </c>
      <c r="O246" s="2" t="s">
        <v>898</v>
      </c>
      <c r="P246" s="2" t="s">
        <v>1828</v>
      </c>
      <c r="Q246" s="2" t="s">
        <v>917</v>
      </c>
      <c r="R246" s="2" t="s">
        <v>1827</v>
      </c>
      <c r="S246" s="2" t="s">
        <v>1826</v>
      </c>
      <c r="T246" s="2" t="s">
        <v>1825</v>
      </c>
      <c r="U246" s="2" t="s">
        <v>1824</v>
      </c>
      <c r="V246" s="2" t="s">
        <v>891</v>
      </c>
      <c r="W246" s="2" t="s">
        <v>890</v>
      </c>
      <c r="X246" s="2" t="s">
        <v>889</v>
      </c>
    </row>
    <row r="247" spans="1:24">
      <c r="A247" s="2" t="s">
        <v>112</v>
      </c>
      <c r="B247" s="2">
        <v>12.123333000000001</v>
      </c>
      <c r="C247" s="2">
        <v>8.5133329999999994</v>
      </c>
      <c r="D247" s="2">
        <v>5.6033330000000001</v>
      </c>
      <c r="E247" s="2">
        <v>6.4033329999999999</v>
      </c>
      <c r="F247" s="5">
        <f t="shared" si="9"/>
        <v>1.1134292473758991</v>
      </c>
      <c r="G247" s="5">
        <f t="shared" si="10"/>
        <v>0.41090102465078088</v>
      </c>
      <c r="H247" s="5">
        <f t="shared" si="11"/>
        <v>0.50999041757338981</v>
      </c>
      <c r="I247" s="2" t="s">
        <v>11</v>
      </c>
      <c r="J247" s="2" t="s">
        <v>1578</v>
      </c>
      <c r="K247" s="2" t="s">
        <v>1577</v>
      </c>
      <c r="L247" s="2" t="s">
        <v>898</v>
      </c>
      <c r="M247" s="2" t="s">
        <v>898</v>
      </c>
      <c r="N247" s="2" t="s">
        <v>898</v>
      </c>
      <c r="O247" s="2" t="s">
        <v>898</v>
      </c>
      <c r="P247" s="2" t="s">
        <v>1576</v>
      </c>
      <c r="Q247" s="2" t="s">
        <v>917</v>
      </c>
      <c r="R247" s="2" t="s">
        <v>1823</v>
      </c>
      <c r="S247" s="2" t="s">
        <v>1822</v>
      </c>
      <c r="T247" s="2" t="s">
        <v>1573</v>
      </c>
      <c r="U247" s="2" t="s">
        <v>1572</v>
      </c>
      <c r="V247" s="2" t="s">
        <v>1164</v>
      </c>
      <c r="W247" s="2" t="s">
        <v>1163</v>
      </c>
      <c r="X247" s="2" t="s">
        <v>1162</v>
      </c>
    </row>
    <row r="248" spans="1:24">
      <c r="A248" s="2" t="s">
        <v>255</v>
      </c>
      <c r="B248" s="2">
        <v>0.02</v>
      </c>
      <c r="C248" s="2">
        <v>0</v>
      </c>
      <c r="D248" s="2">
        <v>0.43</v>
      </c>
      <c r="E248" s="2">
        <v>0.26</v>
      </c>
      <c r="F248" s="5">
        <f t="shared" si="9"/>
        <v>-4.4262647547020979</v>
      </c>
      <c r="G248" s="5" t="e">
        <f t="shared" si="10"/>
        <v>#NUM!</v>
      </c>
      <c r="H248" s="5" t="e">
        <f t="shared" si="11"/>
        <v>#DIV/0!</v>
      </c>
      <c r="I248" s="2" t="s">
        <v>11</v>
      </c>
      <c r="J248" s="2" t="s">
        <v>1002</v>
      </c>
      <c r="K248" s="2" t="s">
        <v>1001</v>
      </c>
      <c r="L248" s="2" t="s">
        <v>1821</v>
      </c>
      <c r="M248" s="2" t="s">
        <v>1820</v>
      </c>
      <c r="N248" s="2" t="s">
        <v>898</v>
      </c>
      <c r="O248" s="2" t="s">
        <v>898</v>
      </c>
      <c r="P248" s="2" t="s">
        <v>898</v>
      </c>
      <c r="Q248" s="2" t="s">
        <v>898</v>
      </c>
      <c r="R248" s="2" t="s">
        <v>1819</v>
      </c>
      <c r="S248" s="2" t="s">
        <v>1818</v>
      </c>
      <c r="T248" s="2" t="s">
        <v>1817</v>
      </c>
      <c r="U248" s="2" t="s">
        <v>1816</v>
      </c>
      <c r="V248" s="2" t="s">
        <v>995</v>
      </c>
      <c r="W248" s="2" t="s">
        <v>458</v>
      </c>
      <c r="X248" s="2" t="s">
        <v>41</v>
      </c>
    </row>
    <row r="249" spans="1:24">
      <c r="A249" s="2" t="s">
        <v>253</v>
      </c>
      <c r="B249" s="2">
        <v>1.6667000000000001E-2</v>
      </c>
      <c r="C249" s="2">
        <v>9.3332999999999999E-2</v>
      </c>
      <c r="D249" s="2">
        <v>0.346667</v>
      </c>
      <c r="E249" s="2">
        <v>8.6666999999999994E-2</v>
      </c>
      <c r="F249" s="5">
        <f t="shared" si="9"/>
        <v>-4.3784841568475503</v>
      </c>
      <c r="G249" s="5">
        <f t="shared" si="10"/>
        <v>0.1069045026086126</v>
      </c>
      <c r="H249" s="5">
        <f t="shared" si="11"/>
        <v>-2.4853928210664695</v>
      </c>
      <c r="I249" s="2" t="s">
        <v>11</v>
      </c>
      <c r="J249" s="2" t="s">
        <v>900</v>
      </c>
      <c r="K249" s="2" t="s">
        <v>899</v>
      </c>
      <c r="L249" s="2" t="s">
        <v>898</v>
      </c>
      <c r="M249" s="2" t="s">
        <v>898</v>
      </c>
      <c r="N249" s="2" t="s">
        <v>898</v>
      </c>
      <c r="O249" s="2" t="s">
        <v>898</v>
      </c>
      <c r="P249" s="2" t="s">
        <v>897</v>
      </c>
      <c r="Q249" s="2" t="s">
        <v>896</v>
      </c>
      <c r="R249" s="2" t="s">
        <v>1815</v>
      </c>
      <c r="S249" s="2" t="s">
        <v>1814</v>
      </c>
      <c r="T249" s="2" t="s">
        <v>1813</v>
      </c>
      <c r="U249" s="2" t="s">
        <v>1812</v>
      </c>
      <c r="V249" s="2" t="s">
        <v>891</v>
      </c>
      <c r="W249" s="2" t="s">
        <v>890</v>
      </c>
      <c r="X249" s="2" t="s">
        <v>889</v>
      </c>
    </row>
    <row r="250" spans="1:24">
      <c r="A250" s="2" t="s">
        <v>763</v>
      </c>
      <c r="B250" s="2">
        <v>0</v>
      </c>
      <c r="C250" s="2">
        <v>0.20333300000000001</v>
      </c>
      <c r="D250" s="2">
        <v>0.216667</v>
      </c>
      <c r="E250" s="2">
        <v>0.69666700000000004</v>
      </c>
      <c r="F250" s="5" t="e">
        <f t="shared" si="9"/>
        <v>#NUM!</v>
      </c>
      <c r="G250" s="5">
        <f t="shared" si="10"/>
        <v>-1.7766248498783159</v>
      </c>
      <c r="H250" s="5" t="e">
        <f t="shared" si="11"/>
        <v>#NUM!</v>
      </c>
      <c r="I250" s="2" t="s">
        <v>11</v>
      </c>
      <c r="J250" s="2" t="s">
        <v>1811</v>
      </c>
      <c r="K250" s="2" t="s">
        <v>1810</v>
      </c>
      <c r="L250" s="2" t="s">
        <v>1122</v>
      </c>
      <c r="M250" s="2" t="s">
        <v>1121</v>
      </c>
      <c r="N250" s="2" t="s">
        <v>898</v>
      </c>
      <c r="O250" s="2" t="s">
        <v>898</v>
      </c>
      <c r="P250" s="2" t="s">
        <v>1120</v>
      </c>
      <c r="Q250" s="2" t="s">
        <v>917</v>
      </c>
      <c r="R250" s="2" t="s">
        <v>1809</v>
      </c>
      <c r="S250" s="2" t="s">
        <v>1808</v>
      </c>
      <c r="T250" s="2" t="s">
        <v>1807</v>
      </c>
      <c r="U250" s="2" t="s">
        <v>1806</v>
      </c>
      <c r="V250" s="2" t="s">
        <v>1023</v>
      </c>
      <c r="W250" s="2" t="s">
        <v>1022</v>
      </c>
      <c r="X250" s="2" t="s">
        <v>1021</v>
      </c>
    </row>
    <row r="251" spans="1:24">
      <c r="A251" s="2" t="s">
        <v>251</v>
      </c>
      <c r="B251" s="2">
        <v>10.063333</v>
      </c>
      <c r="C251" s="2">
        <v>4.8433330000000003</v>
      </c>
      <c r="D251" s="2">
        <v>25.406666999999999</v>
      </c>
      <c r="E251" s="2">
        <v>6.2433329999999998</v>
      </c>
      <c r="F251" s="5">
        <f t="shared" si="9"/>
        <v>-1.3360989180137639</v>
      </c>
      <c r="G251" s="5">
        <f t="shared" si="10"/>
        <v>-0.36631621887508953</v>
      </c>
      <c r="H251" s="5">
        <f t="shared" si="11"/>
        <v>1.0550361053843844</v>
      </c>
      <c r="I251" s="2" t="s">
        <v>241</v>
      </c>
      <c r="J251" s="2" t="s">
        <v>1566</v>
      </c>
      <c r="K251" s="2" t="s">
        <v>1565</v>
      </c>
      <c r="L251" s="2" t="s">
        <v>982</v>
      </c>
      <c r="M251" s="2" t="s">
        <v>981</v>
      </c>
      <c r="N251" s="2" t="s">
        <v>898</v>
      </c>
      <c r="O251" s="2" t="s">
        <v>898</v>
      </c>
      <c r="P251" s="2" t="s">
        <v>980</v>
      </c>
      <c r="Q251" s="2" t="s">
        <v>917</v>
      </c>
      <c r="R251" s="2" t="s">
        <v>1805</v>
      </c>
      <c r="S251" s="2" t="s">
        <v>1804</v>
      </c>
      <c r="T251" s="2" t="s">
        <v>1562</v>
      </c>
      <c r="U251" s="2" t="s">
        <v>1561</v>
      </c>
      <c r="V251" s="2" t="s">
        <v>975</v>
      </c>
      <c r="W251" s="2" t="s">
        <v>974</v>
      </c>
      <c r="X251" s="2" t="s">
        <v>96</v>
      </c>
    </row>
    <row r="252" spans="1:24">
      <c r="A252" s="2" t="s">
        <v>444</v>
      </c>
      <c r="B252" s="2">
        <v>1</v>
      </c>
      <c r="C252" s="2">
        <v>0.17333299999999999</v>
      </c>
      <c r="D252" s="2">
        <v>1.5833330000000001</v>
      </c>
      <c r="E252" s="2">
        <v>0.47</v>
      </c>
      <c r="F252" s="5">
        <f t="shared" si="9"/>
        <v>-0.66296470899712567</v>
      </c>
      <c r="G252" s="5">
        <f t="shared" si="10"/>
        <v>-1.4391144086739094</v>
      </c>
      <c r="H252" s="5">
        <f t="shared" si="11"/>
        <v>2.528381746770997</v>
      </c>
      <c r="I252" s="2" t="s">
        <v>11</v>
      </c>
      <c r="J252" s="2" t="s">
        <v>1002</v>
      </c>
      <c r="K252" s="2" t="s">
        <v>1001</v>
      </c>
      <c r="L252" s="2" t="s">
        <v>898</v>
      </c>
      <c r="M252" s="2" t="s">
        <v>898</v>
      </c>
      <c r="N252" s="2" t="s">
        <v>898</v>
      </c>
      <c r="O252" s="2" t="s">
        <v>898</v>
      </c>
      <c r="P252" s="2" t="s">
        <v>1560</v>
      </c>
      <c r="Q252" s="2" t="s">
        <v>1019</v>
      </c>
      <c r="R252" s="2" t="s">
        <v>1803</v>
      </c>
      <c r="S252" s="2" t="s">
        <v>1802</v>
      </c>
      <c r="T252" s="2" t="s">
        <v>1557</v>
      </c>
      <c r="U252" s="2" t="s">
        <v>1556</v>
      </c>
      <c r="V252" s="2" t="s">
        <v>995</v>
      </c>
      <c r="W252" s="2" t="s">
        <v>458</v>
      </c>
      <c r="X252" s="2" t="s">
        <v>41</v>
      </c>
    </row>
    <row r="253" spans="1:24">
      <c r="A253" s="2" t="s">
        <v>761</v>
      </c>
      <c r="B253" s="2">
        <v>0.123333</v>
      </c>
      <c r="C253" s="2">
        <v>1.04</v>
      </c>
      <c r="D253" s="2">
        <v>0.56333299999999997</v>
      </c>
      <c r="E253" s="2">
        <v>2.1033330000000001</v>
      </c>
      <c r="F253" s="5">
        <f t="shared" si="9"/>
        <v>-2.1914291161683326</v>
      </c>
      <c r="G253" s="5">
        <f t="shared" si="10"/>
        <v>-1.0160937474839846</v>
      </c>
      <c r="H253" s="5">
        <f t="shared" si="11"/>
        <v>-3.075952752414354</v>
      </c>
      <c r="I253" s="2" t="s">
        <v>11</v>
      </c>
      <c r="J253" s="2" t="s">
        <v>1002</v>
      </c>
      <c r="K253" s="2" t="s">
        <v>1001</v>
      </c>
      <c r="L253" s="2" t="s">
        <v>1801</v>
      </c>
      <c r="M253" s="2" t="s">
        <v>1800</v>
      </c>
      <c r="N253" s="2" t="s">
        <v>1799</v>
      </c>
      <c r="O253" s="2" t="s">
        <v>1798</v>
      </c>
      <c r="P253" s="2" t="s">
        <v>1797</v>
      </c>
      <c r="Q253" s="2" t="s">
        <v>917</v>
      </c>
      <c r="R253" s="2" t="s">
        <v>1796</v>
      </c>
      <c r="S253" s="2" t="s">
        <v>1795</v>
      </c>
      <c r="T253" s="2" t="s">
        <v>1794</v>
      </c>
      <c r="U253" s="2" t="s">
        <v>1793</v>
      </c>
      <c r="V253" s="2" t="s">
        <v>995</v>
      </c>
      <c r="W253" s="2" t="s">
        <v>458</v>
      </c>
      <c r="X253" s="2" t="s">
        <v>41</v>
      </c>
    </row>
    <row r="254" spans="1:24">
      <c r="A254" s="2" t="s">
        <v>117</v>
      </c>
      <c r="B254" s="2">
        <v>2.4133330000000002</v>
      </c>
      <c r="C254" s="2">
        <v>4.1833330000000002</v>
      </c>
      <c r="D254" s="2">
        <v>0.58333299999999999</v>
      </c>
      <c r="E254" s="2">
        <v>2.1</v>
      </c>
      <c r="F254" s="5">
        <f t="shared" si="9"/>
        <v>2.0486354003809941</v>
      </c>
      <c r="G254" s="5">
        <f t="shared" si="10"/>
        <v>0.99426351549507086</v>
      </c>
      <c r="H254" s="5">
        <f t="shared" si="11"/>
        <v>-0.79362584606642883</v>
      </c>
      <c r="I254" s="2" t="s">
        <v>118</v>
      </c>
      <c r="J254" s="2" t="s">
        <v>1002</v>
      </c>
      <c r="K254" s="2" t="s">
        <v>1001</v>
      </c>
      <c r="L254" s="2" t="s">
        <v>898</v>
      </c>
      <c r="M254" s="2" t="s">
        <v>898</v>
      </c>
      <c r="N254" s="2" t="s">
        <v>898</v>
      </c>
      <c r="O254" s="2" t="s">
        <v>898</v>
      </c>
      <c r="P254" s="2" t="s">
        <v>1541</v>
      </c>
      <c r="Q254" s="2" t="s">
        <v>917</v>
      </c>
      <c r="R254" s="2" t="s">
        <v>1792</v>
      </c>
      <c r="S254" s="2" t="s">
        <v>1791</v>
      </c>
      <c r="T254" s="2" t="s">
        <v>1538</v>
      </c>
      <c r="U254" s="2" t="s">
        <v>1537</v>
      </c>
      <c r="V254" s="2" t="s">
        <v>995</v>
      </c>
      <c r="W254" s="2" t="s">
        <v>458</v>
      </c>
      <c r="X254" s="2" t="s">
        <v>41</v>
      </c>
    </row>
    <row r="255" spans="1:24">
      <c r="A255" s="2" t="s">
        <v>120</v>
      </c>
      <c r="B255" s="2">
        <v>3.286667</v>
      </c>
      <c r="C255" s="2">
        <v>2.1033330000000001</v>
      </c>
      <c r="D255" s="2">
        <v>0.466667</v>
      </c>
      <c r="E255" s="2">
        <v>0.62333300000000003</v>
      </c>
      <c r="F255" s="5">
        <f t="shared" si="9"/>
        <v>2.8161599352548037</v>
      </c>
      <c r="G255" s="5">
        <f t="shared" si="10"/>
        <v>1.7546022779534769</v>
      </c>
      <c r="H255" s="5">
        <f t="shared" si="11"/>
        <v>0.64394801634962662</v>
      </c>
      <c r="I255" s="2" t="s">
        <v>11</v>
      </c>
      <c r="J255" s="2" t="s">
        <v>1002</v>
      </c>
      <c r="K255" s="2" t="s">
        <v>1001</v>
      </c>
      <c r="L255" s="2" t="s">
        <v>898</v>
      </c>
      <c r="M255" s="2" t="s">
        <v>898</v>
      </c>
      <c r="N255" s="2" t="s">
        <v>898</v>
      </c>
      <c r="O255" s="2" t="s">
        <v>898</v>
      </c>
      <c r="P255" s="2" t="s">
        <v>1541</v>
      </c>
      <c r="Q255" s="2" t="s">
        <v>917</v>
      </c>
      <c r="R255" s="2" t="s">
        <v>1790</v>
      </c>
      <c r="S255" s="2" t="s">
        <v>1107</v>
      </c>
      <c r="T255" s="2" t="s">
        <v>1660</v>
      </c>
      <c r="U255" s="2" t="s">
        <v>1659</v>
      </c>
      <c r="V255" s="2" t="s">
        <v>995</v>
      </c>
      <c r="W255" s="2" t="s">
        <v>458</v>
      </c>
      <c r="X255" s="2" t="s">
        <v>41</v>
      </c>
    </row>
    <row r="256" spans="1:24">
      <c r="A256" s="2" t="s">
        <v>576</v>
      </c>
      <c r="B256" s="2">
        <v>5.2966670000000002</v>
      </c>
      <c r="C256" s="2">
        <v>1.32</v>
      </c>
      <c r="D256" s="2">
        <v>6.6566669999999997</v>
      </c>
      <c r="E256" s="2">
        <v>2.5066670000000002</v>
      </c>
      <c r="F256" s="5">
        <f t="shared" si="9"/>
        <v>-0.32971518954593176</v>
      </c>
      <c r="G256" s="5">
        <f t="shared" si="10"/>
        <v>-0.92523242344575995</v>
      </c>
      <c r="H256" s="5">
        <f t="shared" si="11"/>
        <v>2.0045468800615462</v>
      </c>
      <c r="I256" s="2" t="s">
        <v>575</v>
      </c>
      <c r="J256" s="2" t="s">
        <v>1002</v>
      </c>
      <c r="K256" s="2" t="s">
        <v>1001</v>
      </c>
      <c r="L256" s="2" t="s">
        <v>898</v>
      </c>
      <c r="M256" s="2" t="s">
        <v>898</v>
      </c>
      <c r="N256" s="2" t="s">
        <v>898</v>
      </c>
      <c r="O256" s="2" t="s">
        <v>898</v>
      </c>
      <c r="P256" s="2" t="s">
        <v>1419</v>
      </c>
      <c r="Q256" s="2" t="s">
        <v>917</v>
      </c>
      <c r="R256" s="2" t="s">
        <v>1789</v>
      </c>
      <c r="S256" s="2" t="s">
        <v>1788</v>
      </c>
      <c r="T256" s="2" t="s">
        <v>1787</v>
      </c>
      <c r="U256" s="2" t="s">
        <v>1786</v>
      </c>
      <c r="V256" s="2" t="s">
        <v>995</v>
      </c>
      <c r="W256" s="2" t="s">
        <v>458</v>
      </c>
      <c r="X256" s="2" t="s">
        <v>41</v>
      </c>
    </row>
    <row r="257" spans="1:24">
      <c r="A257" s="2" t="s">
        <v>573</v>
      </c>
      <c r="B257" s="2">
        <v>15.033333000000001</v>
      </c>
      <c r="C257" s="2">
        <v>5.0999999999999996</v>
      </c>
      <c r="D257" s="2">
        <v>19.963332999999999</v>
      </c>
      <c r="E257" s="2">
        <v>12.106667</v>
      </c>
      <c r="F257" s="5">
        <f t="shared" si="9"/>
        <v>-0.40918770673536642</v>
      </c>
      <c r="G257" s="5">
        <f t="shared" si="10"/>
        <v>-1.2472325894326803</v>
      </c>
      <c r="H257" s="5">
        <f t="shared" si="11"/>
        <v>1.5595957485739256</v>
      </c>
      <c r="I257" s="2" t="s">
        <v>572</v>
      </c>
      <c r="J257" s="2" t="s">
        <v>1002</v>
      </c>
      <c r="K257" s="2" t="s">
        <v>1001</v>
      </c>
      <c r="L257" s="2" t="s">
        <v>898</v>
      </c>
      <c r="M257" s="2" t="s">
        <v>898</v>
      </c>
      <c r="N257" s="2" t="s">
        <v>898</v>
      </c>
      <c r="O257" s="2" t="s">
        <v>898</v>
      </c>
      <c r="P257" s="2" t="s">
        <v>1785</v>
      </c>
      <c r="Q257" s="2" t="s">
        <v>1784</v>
      </c>
      <c r="R257" s="2" t="s">
        <v>1783</v>
      </c>
      <c r="S257" s="2" t="s">
        <v>1782</v>
      </c>
      <c r="T257" s="2" t="s">
        <v>1781</v>
      </c>
      <c r="U257" s="2" t="s">
        <v>1780</v>
      </c>
      <c r="V257" s="2" t="s">
        <v>995</v>
      </c>
      <c r="W257" s="2" t="s">
        <v>458</v>
      </c>
      <c r="X257" s="2" t="s">
        <v>41</v>
      </c>
    </row>
    <row r="258" spans="1:24">
      <c r="A258" s="2" t="s">
        <v>250</v>
      </c>
      <c r="B258" s="2">
        <v>13.5</v>
      </c>
      <c r="C258" s="2">
        <v>10.656667000000001</v>
      </c>
      <c r="D258" s="2">
        <v>42.393332999999998</v>
      </c>
      <c r="E258" s="2">
        <v>20.55</v>
      </c>
      <c r="F258" s="5">
        <f t="shared" si="9"/>
        <v>-1.6508779894906236</v>
      </c>
      <c r="G258" s="5">
        <f t="shared" si="10"/>
        <v>-0.94738210538315559</v>
      </c>
      <c r="H258" s="5">
        <f t="shared" si="11"/>
        <v>0.34120311875230364</v>
      </c>
      <c r="I258" s="2" t="s">
        <v>236</v>
      </c>
      <c r="J258" s="2" t="s">
        <v>1536</v>
      </c>
      <c r="K258" s="2" t="s">
        <v>1535</v>
      </c>
      <c r="L258" s="2" t="s">
        <v>982</v>
      </c>
      <c r="M258" s="2" t="s">
        <v>981</v>
      </c>
      <c r="N258" s="2" t="s">
        <v>898</v>
      </c>
      <c r="O258" s="2" t="s">
        <v>898</v>
      </c>
      <c r="P258" s="2" t="s">
        <v>980</v>
      </c>
      <c r="Q258" s="2" t="s">
        <v>917</v>
      </c>
      <c r="R258" s="2" t="s">
        <v>1779</v>
      </c>
      <c r="S258" s="2" t="s">
        <v>1778</v>
      </c>
      <c r="T258" s="2" t="s">
        <v>1532</v>
      </c>
      <c r="U258" s="2" t="s">
        <v>1531</v>
      </c>
      <c r="V258" s="2" t="s">
        <v>975</v>
      </c>
      <c r="W258" s="2" t="s">
        <v>974</v>
      </c>
      <c r="X258" s="2" t="s">
        <v>96</v>
      </c>
    </row>
    <row r="259" spans="1:24">
      <c r="A259" s="2" t="s">
        <v>859</v>
      </c>
      <c r="B259" s="2">
        <v>0.26333299999999998</v>
      </c>
      <c r="C259" s="2">
        <v>2.8166669999999998</v>
      </c>
      <c r="D259" s="2">
        <v>0.48</v>
      </c>
      <c r="E259" s="2">
        <v>2.15</v>
      </c>
      <c r="F259" s="5">
        <f t="shared" ref="F259:F322" si="12">LOG(B259/D259, 2)</f>
        <v>-0.86614607946261968</v>
      </c>
      <c r="G259" s="5">
        <f t="shared" ref="G259:G322" si="13">LOG(C259/E259, 2)</f>
        <v>0.38965235159206102</v>
      </c>
      <c r="H259" s="5">
        <f t="shared" ref="H259:H322" si="14">LOG(B259/C259, 2)</f>
        <v>-3.4190287799229848</v>
      </c>
      <c r="I259" s="2" t="s">
        <v>11</v>
      </c>
      <c r="J259" s="2" t="s">
        <v>1777</v>
      </c>
      <c r="K259" s="2" t="s">
        <v>1776</v>
      </c>
      <c r="L259" s="2" t="s">
        <v>898</v>
      </c>
      <c r="M259" s="2" t="s">
        <v>898</v>
      </c>
      <c r="N259" s="2" t="s">
        <v>898</v>
      </c>
      <c r="O259" s="2" t="s">
        <v>898</v>
      </c>
      <c r="P259" s="2" t="s">
        <v>1775</v>
      </c>
      <c r="Q259" s="2" t="s">
        <v>896</v>
      </c>
      <c r="R259" s="2" t="s">
        <v>1774</v>
      </c>
      <c r="S259" s="2" t="s">
        <v>1773</v>
      </c>
      <c r="T259" s="2" t="s">
        <v>1772</v>
      </c>
      <c r="U259" s="2" t="s">
        <v>1771</v>
      </c>
      <c r="V259" s="2" t="s">
        <v>1770</v>
      </c>
      <c r="W259" s="2" t="s">
        <v>1769</v>
      </c>
      <c r="X259" s="2" t="s">
        <v>1768</v>
      </c>
    </row>
    <row r="260" spans="1:24">
      <c r="A260" s="2" t="s">
        <v>570</v>
      </c>
      <c r="B260" s="2">
        <v>2.11</v>
      </c>
      <c r="C260" s="2">
        <v>0.973333</v>
      </c>
      <c r="D260" s="2">
        <v>2.3466670000000001</v>
      </c>
      <c r="E260" s="2">
        <v>1.6766669999999999</v>
      </c>
      <c r="F260" s="5">
        <f t="shared" si="12"/>
        <v>-0.1533701341372144</v>
      </c>
      <c r="G260" s="5">
        <f t="shared" si="13"/>
        <v>-0.78459081181730961</v>
      </c>
      <c r="H260" s="5">
        <f t="shared" si="14"/>
        <v>1.1162376246220529</v>
      </c>
      <c r="I260" s="2" t="s">
        <v>11</v>
      </c>
      <c r="J260" s="2" t="s">
        <v>984</v>
      </c>
      <c r="K260" s="2" t="s">
        <v>983</v>
      </c>
      <c r="L260" s="2" t="s">
        <v>898</v>
      </c>
      <c r="M260" s="2" t="s">
        <v>898</v>
      </c>
      <c r="N260" s="2" t="s">
        <v>898</v>
      </c>
      <c r="O260" s="2" t="s">
        <v>898</v>
      </c>
      <c r="P260" s="2" t="s">
        <v>1767</v>
      </c>
      <c r="Q260" s="2" t="s">
        <v>917</v>
      </c>
      <c r="R260" s="2" t="s">
        <v>1766</v>
      </c>
      <c r="S260" s="2" t="s">
        <v>1765</v>
      </c>
      <c r="T260" s="2" t="s">
        <v>1764</v>
      </c>
      <c r="U260" s="2" t="s">
        <v>1763</v>
      </c>
      <c r="V260" s="2" t="s">
        <v>1762</v>
      </c>
      <c r="W260" s="2" t="s">
        <v>1761</v>
      </c>
      <c r="X260" s="2" t="s">
        <v>1760</v>
      </c>
    </row>
    <row r="261" spans="1:24">
      <c r="A261" s="2" t="s">
        <v>378</v>
      </c>
      <c r="B261" s="2">
        <v>0.72</v>
      </c>
      <c r="C261" s="2">
        <v>0.55333299999999996</v>
      </c>
      <c r="D261" s="2">
        <v>2.5466669999999998</v>
      </c>
      <c r="E261" s="2">
        <v>0.776667</v>
      </c>
      <c r="F261" s="5">
        <f t="shared" si="12"/>
        <v>-1.8225415147066972</v>
      </c>
      <c r="G261" s="5">
        <f t="shared" si="13"/>
        <v>-0.48914820158330369</v>
      </c>
      <c r="H261" s="5">
        <f t="shared" si="14"/>
        <v>0.3798489399102038</v>
      </c>
      <c r="I261" s="2" t="s">
        <v>11</v>
      </c>
      <c r="J261" s="2" t="s">
        <v>1525</v>
      </c>
      <c r="K261" s="2" t="s">
        <v>1524</v>
      </c>
      <c r="L261" s="2" t="s">
        <v>898</v>
      </c>
      <c r="M261" s="2" t="s">
        <v>898</v>
      </c>
      <c r="N261" s="2" t="s">
        <v>898</v>
      </c>
      <c r="O261" s="2" t="s">
        <v>898</v>
      </c>
      <c r="P261" s="2" t="s">
        <v>1523</v>
      </c>
      <c r="Q261" s="2" t="s">
        <v>917</v>
      </c>
      <c r="R261" s="2" t="s">
        <v>1759</v>
      </c>
      <c r="S261" s="2" t="s">
        <v>1619</v>
      </c>
      <c r="T261" s="2" t="s">
        <v>1520</v>
      </c>
      <c r="U261" s="2" t="s">
        <v>1519</v>
      </c>
      <c r="V261" s="2" t="s">
        <v>1134</v>
      </c>
      <c r="W261" s="2" t="s">
        <v>1133</v>
      </c>
      <c r="X261" s="2" t="s">
        <v>76</v>
      </c>
    </row>
    <row r="262" spans="1:24">
      <c r="A262" s="2" t="s">
        <v>377</v>
      </c>
      <c r="B262" s="2">
        <v>3.6</v>
      </c>
      <c r="C262" s="2">
        <v>1.56</v>
      </c>
      <c r="D262" s="2">
        <v>69.323333000000005</v>
      </c>
      <c r="E262" s="2">
        <v>2.6333329999999999</v>
      </c>
      <c r="F262" s="5">
        <f t="shared" si="12"/>
        <v>-4.2672722079051537</v>
      </c>
      <c r="G262" s="5">
        <f t="shared" si="13"/>
        <v>-0.75534394086142387</v>
      </c>
      <c r="H262" s="5">
        <f t="shared" si="14"/>
        <v>1.2064508774674263</v>
      </c>
      <c r="I262" s="2" t="s">
        <v>11</v>
      </c>
      <c r="J262" s="2" t="s">
        <v>1110</v>
      </c>
      <c r="K262" s="2" t="s">
        <v>1109</v>
      </c>
      <c r="L262" s="2" t="s">
        <v>982</v>
      </c>
      <c r="M262" s="2" t="s">
        <v>981</v>
      </c>
      <c r="N262" s="2" t="s">
        <v>898</v>
      </c>
      <c r="O262" s="2" t="s">
        <v>898</v>
      </c>
      <c r="P262" s="2" t="s">
        <v>980</v>
      </c>
      <c r="Q262" s="2" t="s">
        <v>917</v>
      </c>
      <c r="R262" s="2" t="s">
        <v>1758</v>
      </c>
      <c r="S262" s="2" t="s">
        <v>1107</v>
      </c>
      <c r="T262" s="2" t="s">
        <v>1516</v>
      </c>
      <c r="U262" s="2" t="s">
        <v>1515</v>
      </c>
      <c r="V262" s="2" t="s">
        <v>975</v>
      </c>
      <c r="W262" s="2" t="s">
        <v>974</v>
      </c>
      <c r="X262" s="2" t="s">
        <v>96</v>
      </c>
    </row>
    <row r="263" spans="1:24">
      <c r="A263" s="2" t="s">
        <v>568</v>
      </c>
      <c r="B263" s="2">
        <v>0.91</v>
      </c>
      <c r="C263" s="2">
        <v>0.25666699999999998</v>
      </c>
      <c r="D263" s="2">
        <v>0.9</v>
      </c>
      <c r="E263" s="2">
        <v>0.31333299999999997</v>
      </c>
      <c r="F263" s="5">
        <f t="shared" si="12"/>
        <v>1.5941543869021503E-2</v>
      </c>
      <c r="G263" s="5">
        <f t="shared" si="13"/>
        <v>-0.28779890257125462</v>
      </c>
      <c r="H263" s="5">
        <f t="shared" si="14"/>
        <v>1.8259687265962448</v>
      </c>
      <c r="I263" s="2" t="s">
        <v>567</v>
      </c>
      <c r="J263" s="2" t="s">
        <v>984</v>
      </c>
      <c r="K263" s="2" t="s">
        <v>983</v>
      </c>
      <c r="L263" s="2" t="s">
        <v>898</v>
      </c>
      <c r="M263" s="2" t="s">
        <v>898</v>
      </c>
      <c r="N263" s="2" t="s">
        <v>898</v>
      </c>
      <c r="O263" s="2" t="s">
        <v>898</v>
      </c>
      <c r="P263" s="2" t="s">
        <v>1757</v>
      </c>
      <c r="Q263" s="2" t="s">
        <v>1502</v>
      </c>
      <c r="R263" s="2" t="s">
        <v>1756</v>
      </c>
      <c r="S263" s="2" t="s">
        <v>1755</v>
      </c>
      <c r="T263" s="2" t="s">
        <v>1754</v>
      </c>
      <c r="U263" s="2" t="s">
        <v>1753</v>
      </c>
      <c r="V263" s="2" t="s">
        <v>921</v>
      </c>
      <c r="W263" s="2" t="s">
        <v>12</v>
      </c>
      <c r="X263" s="2" t="s">
        <v>14</v>
      </c>
    </row>
    <row r="264" spans="1:24">
      <c r="A264" s="2" t="s">
        <v>249</v>
      </c>
      <c r="B264" s="2">
        <v>0.42</v>
      </c>
      <c r="C264" s="2">
        <v>0.86666699999999997</v>
      </c>
      <c r="D264" s="2">
        <v>1.38</v>
      </c>
      <c r="E264" s="2">
        <v>1.1966669999999999</v>
      </c>
      <c r="F264" s="5">
        <f t="shared" si="12"/>
        <v>-1.7162070339994087</v>
      </c>
      <c r="G264" s="5">
        <f t="shared" si="13"/>
        <v>-0.46547206777685346</v>
      </c>
      <c r="H264" s="5">
        <f t="shared" si="14"/>
        <v>-1.0450884444111392</v>
      </c>
      <c r="I264" s="2" t="s">
        <v>11</v>
      </c>
      <c r="J264" s="2" t="s">
        <v>900</v>
      </c>
      <c r="K264" s="2" t="s">
        <v>899</v>
      </c>
      <c r="L264" s="2" t="s">
        <v>898</v>
      </c>
      <c r="M264" s="2" t="s">
        <v>898</v>
      </c>
      <c r="N264" s="2" t="s">
        <v>898</v>
      </c>
      <c r="O264" s="2" t="s">
        <v>898</v>
      </c>
      <c r="P264" s="2" t="s">
        <v>1752</v>
      </c>
      <c r="Q264" s="2" t="s">
        <v>896</v>
      </c>
      <c r="R264" s="2" t="s">
        <v>1751</v>
      </c>
      <c r="S264" s="2" t="s">
        <v>1750</v>
      </c>
      <c r="T264" s="2" t="s">
        <v>1749</v>
      </c>
      <c r="U264" s="2" t="s">
        <v>1748</v>
      </c>
      <c r="V264" s="2" t="s">
        <v>1258</v>
      </c>
      <c r="W264" s="2" t="s">
        <v>1257</v>
      </c>
      <c r="X264" s="2" t="s">
        <v>59</v>
      </c>
    </row>
    <row r="265" spans="1:24">
      <c r="A265" s="2" t="s">
        <v>759</v>
      </c>
      <c r="B265" s="2">
        <v>0</v>
      </c>
      <c r="C265" s="2">
        <v>0.28999999999999998</v>
      </c>
      <c r="D265" s="2">
        <v>0</v>
      </c>
      <c r="E265" s="2">
        <v>0.33666699999999999</v>
      </c>
      <c r="F265" s="5" t="e">
        <f t="shared" si="12"/>
        <v>#DIV/0!</v>
      </c>
      <c r="G265" s="5">
        <f t="shared" si="13"/>
        <v>-0.21526941531329091</v>
      </c>
      <c r="H265" s="5" t="e">
        <f t="shared" si="14"/>
        <v>#NUM!</v>
      </c>
      <c r="I265" s="2" t="s">
        <v>11</v>
      </c>
      <c r="J265" s="2" t="s">
        <v>898</v>
      </c>
      <c r="K265" s="2" t="s">
        <v>898</v>
      </c>
      <c r="L265" s="2" t="s">
        <v>898</v>
      </c>
      <c r="M265" s="2" t="s">
        <v>898</v>
      </c>
      <c r="N265" s="2" t="s">
        <v>898</v>
      </c>
      <c r="O265" s="2" t="s">
        <v>898</v>
      </c>
      <c r="P265" s="2" t="s">
        <v>1514</v>
      </c>
      <c r="Q265" s="2" t="s">
        <v>917</v>
      </c>
      <c r="R265" s="2" t="s">
        <v>1747</v>
      </c>
      <c r="S265" s="2" t="s">
        <v>1746</v>
      </c>
      <c r="T265" s="2" t="s">
        <v>1511</v>
      </c>
      <c r="U265" s="2" t="s">
        <v>1510</v>
      </c>
      <c r="V265" s="2" t="s">
        <v>1156</v>
      </c>
      <c r="W265" s="2" t="s">
        <v>44</v>
      </c>
      <c r="X265" s="2" t="s">
        <v>46</v>
      </c>
    </row>
    <row r="266" spans="1:24">
      <c r="A266" s="2" t="s">
        <v>121</v>
      </c>
      <c r="B266" s="2">
        <v>0.36666700000000002</v>
      </c>
      <c r="C266" s="2">
        <v>0.193333</v>
      </c>
      <c r="D266" s="2">
        <v>8.3333000000000004E-2</v>
      </c>
      <c r="E266" s="2">
        <v>0.02</v>
      </c>
      <c r="F266" s="5">
        <f t="shared" si="12"/>
        <v>2.1375106060819906</v>
      </c>
      <c r="G266" s="5">
        <f t="shared" si="13"/>
        <v>3.2730160069990291</v>
      </c>
      <c r="H266" s="5">
        <f t="shared" si="14"/>
        <v>0.9233825173448249</v>
      </c>
      <c r="I266" s="2" t="s">
        <v>11</v>
      </c>
      <c r="J266" s="2" t="s">
        <v>1745</v>
      </c>
      <c r="K266" s="2" t="s">
        <v>1744</v>
      </c>
      <c r="L266" s="2" t="s">
        <v>898</v>
      </c>
      <c r="M266" s="2" t="s">
        <v>898</v>
      </c>
      <c r="N266" s="2" t="s">
        <v>898</v>
      </c>
      <c r="O266" s="2" t="s">
        <v>898</v>
      </c>
      <c r="P266" s="2" t="s">
        <v>1743</v>
      </c>
      <c r="Q266" s="2" t="s">
        <v>917</v>
      </c>
      <c r="R266" s="2" t="s">
        <v>1742</v>
      </c>
      <c r="S266" s="2" t="s">
        <v>1741</v>
      </c>
      <c r="T266" s="2" t="s">
        <v>1740</v>
      </c>
      <c r="U266" s="2" t="s">
        <v>1739</v>
      </c>
      <c r="V266" s="2" t="s">
        <v>1738</v>
      </c>
      <c r="W266" s="2" t="s">
        <v>1737</v>
      </c>
      <c r="X266" s="2" t="s">
        <v>1736</v>
      </c>
    </row>
    <row r="267" spans="1:24">
      <c r="A267" s="2" t="s">
        <v>565</v>
      </c>
      <c r="B267" s="2">
        <v>5.6266670000000003</v>
      </c>
      <c r="C267" s="2">
        <v>1.7</v>
      </c>
      <c r="D267" s="2">
        <v>6</v>
      </c>
      <c r="E267" s="2">
        <v>1.913333</v>
      </c>
      <c r="F267" s="5">
        <f t="shared" si="12"/>
        <v>-9.2681917042138628E-2</v>
      </c>
      <c r="G267" s="5">
        <f t="shared" si="13"/>
        <v>-0.17055323847620849</v>
      </c>
      <c r="H267" s="5">
        <f t="shared" si="14"/>
        <v>1.7267458373160405</v>
      </c>
      <c r="I267" s="2" t="s">
        <v>11</v>
      </c>
      <c r="J267" s="2" t="s">
        <v>1735</v>
      </c>
      <c r="K267" s="2" t="s">
        <v>1734</v>
      </c>
      <c r="L267" s="2" t="s">
        <v>1733</v>
      </c>
      <c r="M267" s="2" t="s">
        <v>1732</v>
      </c>
      <c r="N267" s="2" t="s">
        <v>898</v>
      </c>
      <c r="O267" s="2" t="s">
        <v>898</v>
      </c>
      <c r="P267" s="2" t="s">
        <v>1731</v>
      </c>
      <c r="Q267" s="2" t="s">
        <v>1730</v>
      </c>
      <c r="R267" s="2" t="s">
        <v>1729</v>
      </c>
      <c r="S267" s="2" t="s">
        <v>1728</v>
      </c>
      <c r="T267" s="2" t="s">
        <v>1727</v>
      </c>
      <c r="U267" s="2" t="s">
        <v>1726</v>
      </c>
      <c r="V267" s="2" t="s">
        <v>1725</v>
      </c>
      <c r="W267" s="2" t="s">
        <v>1724</v>
      </c>
      <c r="X267" s="2" t="s">
        <v>1723</v>
      </c>
    </row>
    <row r="268" spans="1:24">
      <c r="A268" s="2" t="s">
        <v>757</v>
      </c>
      <c r="B268" s="2">
        <v>0.1</v>
      </c>
      <c r="C268" s="2">
        <v>0.67333299999999996</v>
      </c>
      <c r="D268" s="2">
        <v>0.24</v>
      </c>
      <c r="E268" s="2">
        <v>0.82</v>
      </c>
      <c r="F268" s="5">
        <f t="shared" si="12"/>
        <v>-1.2630344058337937</v>
      </c>
      <c r="G268" s="5">
        <f t="shared" si="13"/>
        <v>-0.28430373679308774</v>
      </c>
      <c r="H268" s="5">
        <f t="shared" si="14"/>
        <v>-2.7513201729376333</v>
      </c>
      <c r="I268" s="2" t="s">
        <v>11</v>
      </c>
      <c r="J268" s="2" t="s">
        <v>984</v>
      </c>
      <c r="K268" s="2" t="s">
        <v>983</v>
      </c>
      <c r="L268" s="2" t="s">
        <v>982</v>
      </c>
      <c r="M268" s="2" t="s">
        <v>981</v>
      </c>
      <c r="N268" s="2" t="s">
        <v>898</v>
      </c>
      <c r="O268" s="2" t="s">
        <v>898</v>
      </c>
      <c r="P268" s="2" t="s">
        <v>980</v>
      </c>
      <c r="Q268" s="2" t="s">
        <v>917</v>
      </c>
      <c r="R268" s="2" t="s">
        <v>1722</v>
      </c>
      <c r="S268" s="2" t="s">
        <v>1721</v>
      </c>
      <c r="T268" s="2" t="s">
        <v>1720</v>
      </c>
      <c r="U268" s="2" t="s">
        <v>1719</v>
      </c>
      <c r="V268" s="2" t="s">
        <v>975</v>
      </c>
      <c r="W268" s="2" t="s">
        <v>974</v>
      </c>
      <c r="X268" s="2" t="s">
        <v>96</v>
      </c>
    </row>
    <row r="269" spans="1:24">
      <c r="A269" s="2" t="s">
        <v>755</v>
      </c>
      <c r="B269" s="2">
        <v>4.0966670000000001</v>
      </c>
      <c r="C269" s="2">
        <v>9.9766670000000008</v>
      </c>
      <c r="D269" s="2">
        <v>3.42</v>
      </c>
      <c r="E269" s="2">
        <v>4.9366669999999999</v>
      </c>
      <c r="F269" s="5">
        <f t="shared" si="12"/>
        <v>0.26045430215331983</v>
      </c>
      <c r="G269" s="5">
        <f t="shared" si="13"/>
        <v>1.015020588997988</v>
      </c>
      <c r="H269" s="5">
        <f t="shared" si="14"/>
        <v>-1.2841072939400331</v>
      </c>
      <c r="I269" s="2" t="s">
        <v>11</v>
      </c>
      <c r="J269" s="2" t="s">
        <v>1718</v>
      </c>
      <c r="K269" s="2" t="s">
        <v>1717</v>
      </c>
      <c r="L269" s="2" t="s">
        <v>898</v>
      </c>
      <c r="M269" s="2" t="s">
        <v>898</v>
      </c>
      <c r="N269" s="2" t="s">
        <v>898</v>
      </c>
      <c r="O269" s="2" t="s">
        <v>898</v>
      </c>
      <c r="P269" s="2" t="s">
        <v>1716</v>
      </c>
      <c r="Q269" s="2" t="s">
        <v>917</v>
      </c>
      <c r="R269" s="2" t="s">
        <v>1715</v>
      </c>
      <c r="S269" s="2" t="s">
        <v>1714</v>
      </c>
      <c r="T269" s="2" t="s">
        <v>898</v>
      </c>
      <c r="U269" s="2" t="s">
        <v>898</v>
      </c>
      <c r="V269" s="2" t="s">
        <v>1713</v>
      </c>
      <c r="W269" s="2" t="s">
        <v>1712</v>
      </c>
      <c r="X269" s="2" t="s">
        <v>115</v>
      </c>
    </row>
    <row r="270" spans="1:24">
      <c r="A270" s="2" t="s">
        <v>677</v>
      </c>
      <c r="B270" s="2">
        <v>38.926667000000002</v>
      </c>
      <c r="C270" s="2">
        <v>3.55</v>
      </c>
      <c r="D270" s="2">
        <v>32.123333000000002</v>
      </c>
      <c r="E270" s="2">
        <v>5.4566670000000004</v>
      </c>
      <c r="F270" s="5">
        <f t="shared" si="12"/>
        <v>0.2771372333604491</v>
      </c>
      <c r="G270" s="5">
        <f t="shared" si="13"/>
        <v>-0.62020097949137443</v>
      </c>
      <c r="H270" s="5">
        <f t="shared" si="14"/>
        <v>3.4548678930332377</v>
      </c>
      <c r="I270" s="2" t="s">
        <v>11</v>
      </c>
      <c r="J270" s="2" t="s">
        <v>1234</v>
      </c>
      <c r="K270" s="2" t="s">
        <v>1233</v>
      </c>
      <c r="L270" s="2" t="s">
        <v>898</v>
      </c>
      <c r="M270" s="2" t="s">
        <v>898</v>
      </c>
      <c r="N270" s="2" t="s">
        <v>898</v>
      </c>
      <c r="O270" s="2" t="s">
        <v>898</v>
      </c>
      <c r="P270" s="2" t="s">
        <v>1711</v>
      </c>
      <c r="Q270" s="2" t="s">
        <v>1502</v>
      </c>
      <c r="R270" s="2" t="s">
        <v>1710</v>
      </c>
      <c r="S270" s="2" t="s">
        <v>1709</v>
      </c>
      <c r="T270" s="2" t="s">
        <v>1708</v>
      </c>
      <c r="U270" s="2" t="s">
        <v>1707</v>
      </c>
      <c r="V270" s="2" t="s">
        <v>1134</v>
      </c>
      <c r="W270" s="2" t="s">
        <v>1133</v>
      </c>
      <c r="X270" s="2" t="s">
        <v>76</v>
      </c>
    </row>
    <row r="271" spans="1:24">
      <c r="A271" s="2" t="s">
        <v>516</v>
      </c>
      <c r="B271" s="2">
        <v>10.403333</v>
      </c>
      <c r="C271" s="2">
        <v>17.763332999999999</v>
      </c>
      <c r="D271" s="2">
        <v>8.0333330000000007</v>
      </c>
      <c r="E271" s="2">
        <v>55.91</v>
      </c>
      <c r="F271" s="5">
        <f t="shared" si="12"/>
        <v>0.37297522443934167</v>
      </c>
      <c r="G271" s="5">
        <f t="shared" si="13"/>
        <v>-1.6542040396629127</v>
      </c>
      <c r="H271" s="5">
        <f t="shared" si="14"/>
        <v>-0.77185649499370612</v>
      </c>
      <c r="I271" s="2" t="s">
        <v>11</v>
      </c>
      <c r="J271" s="2" t="s">
        <v>1605</v>
      </c>
      <c r="K271" s="2" t="s">
        <v>1604</v>
      </c>
      <c r="L271" s="2" t="s">
        <v>898</v>
      </c>
      <c r="M271" s="2" t="s">
        <v>898</v>
      </c>
      <c r="N271" s="2" t="s">
        <v>898</v>
      </c>
      <c r="O271" s="2" t="s">
        <v>898</v>
      </c>
      <c r="P271" s="2" t="s">
        <v>1603</v>
      </c>
      <c r="Q271" s="2" t="s">
        <v>896</v>
      </c>
      <c r="R271" s="2" t="s">
        <v>1706</v>
      </c>
      <c r="S271" s="2" t="s">
        <v>1705</v>
      </c>
      <c r="T271" s="2" t="s">
        <v>1600</v>
      </c>
      <c r="U271" s="2" t="s">
        <v>1599</v>
      </c>
      <c r="V271" s="2" t="s">
        <v>1598</v>
      </c>
      <c r="W271" s="2" t="s">
        <v>1597</v>
      </c>
      <c r="X271" s="2" t="s">
        <v>1596</v>
      </c>
    </row>
    <row r="272" spans="1:24">
      <c r="A272" s="2" t="s">
        <v>753</v>
      </c>
      <c r="B272" s="2">
        <v>0.2</v>
      </c>
      <c r="C272" s="2">
        <v>0.79</v>
      </c>
      <c r="D272" s="2">
        <v>0.26333299999999998</v>
      </c>
      <c r="E272" s="2">
        <v>0.73333300000000001</v>
      </c>
      <c r="F272" s="5">
        <f t="shared" si="12"/>
        <v>-0.39688832637117422</v>
      </c>
      <c r="G272" s="5">
        <f t="shared" si="13"/>
        <v>0.10738419114422167</v>
      </c>
      <c r="H272" s="5">
        <f t="shared" si="14"/>
        <v>-1.9818526532897405</v>
      </c>
      <c r="I272" s="2" t="s">
        <v>11</v>
      </c>
      <c r="J272" s="2" t="s">
        <v>1155</v>
      </c>
      <c r="K272" s="2" t="s">
        <v>1154</v>
      </c>
      <c r="L272" s="2" t="s">
        <v>898</v>
      </c>
      <c r="M272" s="2" t="s">
        <v>898</v>
      </c>
      <c r="N272" s="2" t="s">
        <v>898</v>
      </c>
      <c r="O272" s="2" t="s">
        <v>898</v>
      </c>
      <c r="P272" s="2" t="s">
        <v>1704</v>
      </c>
      <c r="Q272" s="2" t="s">
        <v>896</v>
      </c>
      <c r="R272" s="2" t="s">
        <v>1703</v>
      </c>
      <c r="S272" s="2" t="s">
        <v>1702</v>
      </c>
      <c r="T272" s="2" t="s">
        <v>1701</v>
      </c>
      <c r="U272" s="2" t="s">
        <v>1700</v>
      </c>
      <c r="V272" s="2" t="s">
        <v>1148</v>
      </c>
      <c r="W272" s="2" t="s">
        <v>427</v>
      </c>
      <c r="X272" s="2" t="s">
        <v>179</v>
      </c>
    </row>
    <row r="273" spans="1:24">
      <c r="A273" s="2" t="s">
        <v>854</v>
      </c>
      <c r="B273" s="2">
        <v>15.386666999999999</v>
      </c>
      <c r="C273" s="2">
        <v>38.673333</v>
      </c>
      <c r="D273" s="2">
        <v>17.43</v>
      </c>
      <c r="E273" s="2">
        <v>28.486667000000001</v>
      </c>
      <c r="F273" s="5">
        <f t="shared" si="12"/>
        <v>-0.1798918149471338</v>
      </c>
      <c r="G273" s="5">
        <f t="shared" si="13"/>
        <v>0.44105227298838579</v>
      </c>
      <c r="H273" s="5">
        <f t="shared" si="14"/>
        <v>-1.3296583516513141</v>
      </c>
      <c r="I273" s="2" t="s">
        <v>11</v>
      </c>
      <c r="J273" s="2" t="s">
        <v>1595</v>
      </c>
      <c r="K273" s="2" t="s">
        <v>1594</v>
      </c>
      <c r="L273" s="2" t="s">
        <v>1122</v>
      </c>
      <c r="M273" s="2" t="s">
        <v>1121</v>
      </c>
      <c r="N273" s="2" t="s">
        <v>898</v>
      </c>
      <c r="O273" s="2" t="s">
        <v>898</v>
      </c>
      <c r="P273" s="2" t="s">
        <v>1120</v>
      </c>
      <c r="Q273" s="2" t="s">
        <v>917</v>
      </c>
      <c r="R273" s="2" t="s">
        <v>1593</v>
      </c>
      <c r="S273" s="2" t="s">
        <v>1592</v>
      </c>
      <c r="T273" s="2" t="s">
        <v>1591</v>
      </c>
      <c r="U273" s="2" t="s">
        <v>1590</v>
      </c>
      <c r="V273" s="2" t="s">
        <v>1023</v>
      </c>
      <c r="W273" s="2" t="s">
        <v>1022</v>
      </c>
      <c r="X273" s="2" t="s">
        <v>1021</v>
      </c>
    </row>
    <row r="274" spans="1:24">
      <c r="A274" s="2" t="s">
        <v>853</v>
      </c>
      <c r="B274" s="2">
        <v>7.1433330000000002</v>
      </c>
      <c r="C274" s="2">
        <v>14.256667</v>
      </c>
      <c r="D274" s="2">
        <v>11.06</v>
      </c>
      <c r="E274" s="2">
        <v>13.51</v>
      </c>
      <c r="F274" s="5">
        <f t="shared" si="12"/>
        <v>-0.63068210360059773</v>
      </c>
      <c r="G274" s="5">
        <f t="shared" si="13"/>
        <v>7.7609065560964197E-2</v>
      </c>
      <c r="H274" s="5">
        <f t="shared" si="14"/>
        <v>-0.99696745825253918</v>
      </c>
      <c r="I274" s="2" t="s">
        <v>11</v>
      </c>
      <c r="J274" s="2" t="s">
        <v>1699</v>
      </c>
      <c r="K274" s="2" t="s">
        <v>1698</v>
      </c>
      <c r="L274" s="2" t="s">
        <v>1652</v>
      </c>
      <c r="M274" s="2" t="s">
        <v>685</v>
      </c>
      <c r="N274" s="2" t="s">
        <v>898</v>
      </c>
      <c r="O274" s="2" t="s">
        <v>898</v>
      </c>
      <c r="P274" s="2" t="s">
        <v>1412</v>
      </c>
      <c r="Q274" s="2" t="s">
        <v>917</v>
      </c>
      <c r="R274" s="2" t="s">
        <v>1697</v>
      </c>
      <c r="S274" s="2" t="s">
        <v>1107</v>
      </c>
      <c r="T274" s="2" t="s">
        <v>1696</v>
      </c>
      <c r="U274" s="2" t="s">
        <v>1695</v>
      </c>
      <c r="V274" s="2" t="s">
        <v>1694</v>
      </c>
      <c r="W274" s="2" t="s">
        <v>1693</v>
      </c>
      <c r="X274" s="2" t="s">
        <v>1692</v>
      </c>
    </row>
    <row r="275" spans="1:24">
      <c r="A275" s="2" t="s">
        <v>122</v>
      </c>
      <c r="B275" s="2">
        <v>2.2166670000000002</v>
      </c>
      <c r="C275" s="2">
        <v>1.3933329999999999</v>
      </c>
      <c r="D275" s="2">
        <v>1.1000000000000001</v>
      </c>
      <c r="E275" s="2">
        <v>0.65</v>
      </c>
      <c r="F275" s="5">
        <f t="shared" si="12"/>
        <v>1.0108885330893427</v>
      </c>
      <c r="G275" s="5">
        <f t="shared" si="13"/>
        <v>1.1000284731888765</v>
      </c>
      <c r="H275" s="5">
        <f t="shared" si="14"/>
        <v>0.66985196039667128</v>
      </c>
      <c r="I275" s="2" t="s">
        <v>11</v>
      </c>
      <c r="J275" s="2" t="s">
        <v>1124</v>
      </c>
      <c r="K275" s="2" t="s">
        <v>1123</v>
      </c>
      <c r="L275" s="2" t="s">
        <v>1122</v>
      </c>
      <c r="M275" s="2" t="s">
        <v>1121</v>
      </c>
      <c r="N275" s="2" t="s">
        <v>898</v>
      </c>
      <c r="O275" s="2" t="s">
        <v>898</v>
      </c>
      <c r="P275" s="2" t="s">
        <v>1120</v>
      </c>
      <c r="Q275" s="2" t="s">
        <v>917</v>
      </c>
      <c r="R275" s="2" t="s">
        <v>1691</v>
      </c>
      <c r="S275" s="2" t="s">
        <v>1690</v>
      </c>
      <c r="T275" s="2" t="s">
        <v>1689</v>
      </c>
      <c r="U275" s="2" t="s">
        <v>1688</v>
      </c>
      <c r="V275" s="2" t="s">
        <v>1023</v>
      </c>
      <c r="W275" s="2" t="s">
        <v>1022</v>
      </c>
      <c r="X275" s="2" t="s">
        <v>1021</v>
      </c>
    </row>
    <row r="276" spans="1:24">
      <c r="A276" s="2" t="s">
        <v>442</v>
      </c>
      <c r="B276" s="2">
        <v>0.60666699999999996</v>
      </c>
      <c r="C276" s="2">
        <v>2.4333330000000002</v>
      </c>
      <c r="D276" s="2">
        <v>1.1033329999999999</v>
      </c>
      <c r="E276" s="2">
        <v>2.4133330000000002</v>
      </c>
      <c r="F276" s="5">
        <f t="shared" si="12"/>
        <v>-0.86289153805956142</v>
      </c>
      <c r="G276" s="5">
        <f t="shared" si="13"/>
        <v>1.1906768321987771E-2</v>
      </c>
      <c r="H276" s="5">
        <f t="shared" si="14"/>
        <v>-2.0039570232498476</v>
      </c>
      <c r="I276" s="2" t="s">
        <v>11</v>
      </c>
      <c r="J276" s="2" t="s">
        <v>1124</v>
      </c>
      <c r="K276" s="2" t="s">
        <v>1123</v>
      </c>
      <c r="L276" s="2" t="s">
        <v>1122</v>
      </c>
      <c r="M276" s="2" t="s">
        <v>1121</v>
      </c>
      <c r="N276" s="2" t="s">
        <v>898</v>
      </c>
      <c r="O276" s="2" t="s">
        <v>898</v>
      </c>
      <c r="P276" s="2" t="s">
        <v>1120</v>
      </c>
      <c r="Q276" s="2" t="s">
        <v>917</v>
      </c>
      <c r="R276" s="2" t="s">
        <v>1687</v>
      </c>
      <c r="S276" s="2" t="s">
        <v>1686</v>
      </c>
      <c r="T276" s="2" t="s">
        <v>1685</v>
      </c>
      <c r="U276" s="2" t="s">
        <v>1684</v>
      </c>
      <c r="V276" s="2" t="s">
        <v>1023</v>
      </c>
      <c r="W276" s="2" t="s">
        <v>1022</v>
      </c>
      <c r="X276" s="2" t="s">
        <v>1021</v>
      </c>
    </row>
    <row r="277" spans="1:24">
      <c r="A277" s="2" t="s">
        <v>563</v>
      </c>
      <c r="B277" s="2">
        <v>1.68</v>
      </c>
      <c r="C277" s="2">
        <v>0.51</v>
      </c>
      <c r="D277" s="2">
        <v>2.7633329999999998</v>
      </c>
      <c r="E277" s="2">
        <v>0.83333299999999999</v>
      </c>
      <c r="F277" s="5">
        <f t="shared" si="12"/>
        <v>-0.717948193967471</v>
      </c>
      <c r="G277" s="5">
        <f t="shared" si="13"/>
        <v>-0.70839586489130346</v>
      </c>
      <c r="H277" s="5">
        <f t="shared" si="14"/>
        <v>1.7198920808072646</v>
      </c>
      <c r="I277" s="2" t="s">
        <v>11</v>
      </c>
      <c r="J277" s="2" t="s">
        <v>1234</v>
      </c>
      <c r="K277" s="2" t="s">
        <v>1233</v>
      </c>
      <c r="L277" s="2" t="s">
        <v>898</v>
      </c>
      <c r="M277" s="2" t="s">
        <v>898</v>
      </c>
      <c r="N277" s="2" t="s">
        <v>898</v>
      </c>
      <c r="O277" s="2" t="s">
        <v>898</v>
      </c>
      <c r="P277" s="2" t="s">
        <v>1571</v>
      </c>
      <c r="Q277" s="2" t="s">
        <v>917</v>
      </c>
      <c r="R277" s="2" t="s">
        <v>1683</v>
      </c>
      <c r="S277" s="2" t="s">
        <v>1682</v>
      </c>
      <c r="T277" s="2" t="s">
        <v>1681</v>
      </c>
      <c r="U277" s="2" t="s">
        <v>1680</v>
      </c>
      <c r="V277" s="2" t="s">
        <v>1134</v>
      </c>
      <c r="W277" s="2" t="s">
        <v>1133</v>
      </c>
      <c r="X277" s="2" t="s">
        <v>76</v>
      </c>
    </row>
    <row r="278" spans="1:24">
      <c r="A278" s="2" t="s">
        <v>247</v>
      </c>
      <c r="B278" s="2">
        <v>3.1133329999999999</v>
      </c>
      <c r="C278" s="2">
        <v>1.8933329999999999</v>
      </c>
      <c r="D278" s="2">
        <v>7.67</v>
      </c>
      <c r="E278" s="2">
        <v>1.4566669999999999</v>
      </c>
      <c r="F278" s="5">
        <f t="shared" si="12"/>
        <v>-1.3007666829785731</v>
      </c>
      <c r="G278" s="5">
        <f t="shared" si="13"/>
        <v>0.37825706587232844</v>
      </c>
      <c r="H278" s="5">
        <f t="shared" si="14"/>
        <v>0.71753171973646257</v>
      </c>
      <c r="I278" s="2" t="s">
        <v>241</v>
      </c>
      <c r="J278" s="2" t="s">
        <v>1679</v>
      </c>
      <c r="K278" s="2" t="s">
        <v>1678</v>
      </c>
      <c r="L278" s="2" t="s">
        <v>982</v>
      </c>
      <c r="M278" s="2" t="s">
        <v>981</v>
      </c>
      <c r="N278" s="2" t="s">
        <v>898</v>
      </c>
      <c r="O278" s="2" t="s">
        <v>898</v>
      </c>
      <c r="P278" s="2" t="s">
        <v>980</v>
      </c>
      <c r="Q278" s="2" t="s">
        <v>917</v>
      </c>
      <c r="R278" s="2" t="s">
        <v>1677</v>
      </c>
      <c r="S278" s="2" t="s">
        <v>1676</v>
      </c>
      <c r="T278" s="2" t="s">
        <v>1562</v>
      </c>
      <c r="U278" s="2" t="s">
        <v>1561</v>
      </c>
      <c r="V278" s="2" t="s">
        <v>975</v>
      </c>
      <c r="W278" s="2" t="s">
        <v>974</v>
      </c>
      <c r="X278" s="2" t="s">
        <v>96</v>
      </c>
    </row>
    <row r="279" spans="1:24">
      <c r="A279" s="2" t="s">
        <v>246</v>
      </c>
      <c r="B279" s="2">
        <v>0.65</v>
      </c>
      <c r="C279" s="2">
        <v>0.13</v>
      </c>
      <c r="D279" s="2">
        <v>2.7</v>
      </c>
      <c r="E279" s="2">
        <v>0.42666700000000002</v>
      </c>
      <c r="F279" s="5">
        <f t="shared" si="12"/>
        <v>-2.0544477840223765</v>
      </c>
      <c r="G279" s="5">
        <f t="shared" si="13"/>
        <v>-1.7145989082428121</v>
      </c>
      <c r="H279" s="5">
        <f t="shared" si="14"/>
        <v>2.3219280948873622</v>
      </c>
      <c r="I279" s="2" t="s">
        <v>11</v>
      </c>
      <c r="J279" s="2" t="s">
        <v>1312</v>
      </c>
      <c r="K279" s="2" t="s">
        <v>1311</v>
      </c>
      <c r="L279" s="2" t="s">
        <v>898</v>
      </c>
      <c r="M279" s="2" t="s">
        <v>898</v>
      </c>
      <c r="N279" s="2" t="s">
        <v>898</v>
      </c>
      <c r="O279" s="2" t="s">
        <v>898</v>
      </c>
      <c r="P279" s="2" t="s">
        <v>1560</v>
      </c>
      <c r="Q279" s="2" t="s">
        <v>1019</v>
      </c>
      <c r="R279" s="2" t="s">
        <v>1675</v>
      </c>
      <c r="S279" s="2" t="s">
        <v>1674</v>
      </c>
      <c r="T279" s="2" t="s">
        <v>1557</v>
      </c>
      <c r="U279" s="2" t="s">
        <v>1556</v>
      </c>
      <c r="V279" s="2" t="s">
        <v>995</v>
      </c>
      <c r="W279" s="2" t="s">
        <v>458</v>
      </c>
      <c r="X279" s="2" t="s">
        <v>41</v>
      </c>
    </row>
    <row r="280" spans="1:24">
      <c r="A280" s="2" t="s">
        <v>751</v>
      </c>
      <c r="B280" s="2">
        <v>0</v>
      </c>
      <c r="C280" s="2">
        <v>25.65</v>
      </c>
      <c r="D280" s="2">
        <v>0</v>
      </c>
      <c r="E280" s="2">
        <v>26.823333000000002</v>
      </c>
      <c r="F280" s="5" t="e">
        <f t="shared" si="12"/>
        <v>#DIV/0!</v>
      </c>
      <c r="G280" s="5">
        <f t="shared" si="13"/>
        <v>-6.4529688211425393E-2</v>
      </c>
      <c r="H280" s="5" t="e">
        <f t="shared" si="14"/>
        <v>#NUM!</v>
      </c>
      <c r="I280" s="2" t="s">
        <v>11</v>
      </c>
      <c r="J280" s="2" t="s">
        <v>1673</v>
      </c>
      <c r="K280" s="2" t="s">
        <v>1672</v>
      </c>
      <c r="L280" s="2" t="s">
        <v>898</v>
      </c>
      <c r="M280" s="2" t="s">
        <v>898</v>
      </c>
      <c r="N280" s="2" t="s">
        <v>898</v>
      </c>
      <c r="O280" s="2" t="s">
        <v>898</v>
      </c>
      <c r="P280" s="2" t="s">
        <v>1338</v>
      </c>
      <c r="Q280" s="2" t="s">
        <v>917</v>
      </c>
      <c r="R280" s="2" t="s">
        <v>1671</v>
      </c>
      <c r="S280" s="2" t="s">
        <v>1670</v>
      </c>
      <c r="T280" s="2" t="s">
        <v>1669</v>
      </c>
      <c r="U280" s="2" t="s">
        <v>1668</v>
      </c>
      <c r="V280" s="2" t="s">
        <v>1667</v>
      </c>
      <c r="W280" s="2" t="s">
        <v>1666</v>
      </c>
      <c r="X280" s="2" t="s">
        <v>1665</v>
      </c>
    </row>
    <row r="281" spans="1:24">
      <c r="A281" s="2" t="s">
        <v>39</v>
      </c>
      <c r="B281" s="2">
        <v>3.4933329999999998</v>
      </c>
      <c r="C281" s="2">
        <v>5.6366670000000001</v>
      </c>
      <c r="D281" s="2">
        <v>1.3866670000000001</v>
      </c>
      <c r="E281" s="2">
        <v>2.6766670000000001</v>
      </c>
      <c r="F281" s="5">
        <f t="shared" si="12"/>
        <v>1.3329827989329599</v>
      </c>
      <c r="G281" s="5">
        <f t="shared" si="13"/>
        <v>1.0744046725456216</v>
      </c>
      <c r="H281" s="5">
        <f t="shared" si="14"/>
        <v>-0.69023816585036524</v>
      </c>
      <c r="I281" s="2" t="s">
        <v>11</v>
      </c>
      <c r="J281" s="2" t="s">
        <v>1312</v>
      </c>
      <c r="K281" s="2" t="s">
        <v>1311</v>
      </c>
      <c r="L281" s="2" t="s">
        <v>898</v>
      </c>
      <c r="M281" s="2" t="s">
        <v>898</v>
      </c>
      <c r="N281" s="2" t="s">
        <v>898</v>
      </c>
      <c r="O281" s="2" t="s">
        <v>898</v>
      </c>
      <c r="P281" s="2" t="s">
        <v>1541</v>
      </c>
      <c r="Q281" s="2" t="s">
        <v>917</v>
      </c>
      <c r="R281" s="2" t="s">
        <v>1664</v>
      </c>
      <c r="S281" s="2" t="s">
        <v>1663</v>
      </c>
      <c r="T281" s="2" t="s">
        <v>1538</v>
      </c>
      <c r="U281" s="2" t="s">
        <v>1537</v>
      </c>
      <c r="V281" s="2" t="s">
        <v>995</v>
      </c>
      <c r="W281" s="2" t="s">
        <v>458</v>
      </c>
      <c r="X281" s="2" t="s">
        <v>41</v>
      </c>
    </row>
    <row r="282" spans="1:24">
      <c r="A282" s="2" t="s">
        <v>124</v>
      </c>
      <c r="B282" s="2">
        <v>0.55333299999999996</v>
      </c>
      <c r="C282" s="2">
        <v>0.57999999999999996</v>
      </c>
      <c r="D282" s="2">
        <v>0</v>
      </c>
      <c r="E282" s="2">
        <v>7.6666999999999999E-2</v>
      </c>
      <c r="F282" s="5" t="e">
        <f t="shared" si="12"/>
        <v>#DIV/0!</v>
      </c>
      <c r="G282" s="5">
        <f t="shared" si="13"/>
        <v>2.9193752672182174</v>
      </c>
      <c r="H282" s="5">
        <f t="shared" si="14"/>
        <v>-6.7904933595463388E-2</v>
      </c>
      <c r="I282" s="2" t="s">
        <v>11</v>
      </c>
      <c r="J282" s="2" t="s">
        <v>1312</v>
      </c>
      <c r="K282" s="2" t="s">
        <v>1311</v>
      </c>
      <c r="L282" s="2" t="s">
        <v>898</v>
      </c>
      <c r="M282" s="2" t="s">
        <v>898</v>
      </c>
      <c r="N282" s="2" t="s">
        <v>898</v>
      </c>
      <c r="O282" s="2" t="s">
        <v>898</v>
      </c>
      <c r="P282" s="2" t="s">
        <v>1541</v>
      </c>
      <c r="Q282" s="2" t="s">
        <v>917</v>
      </c>
      <c r="R282" s="2" t="s">
        <v>1662</v>
      </c>
      <c r="S282" s="2" t="s">
        <v>1661</v>
      </c>
      <c r="T282" s="2" t="s">
        <v>1660</v>
      </c>
      <c r="U282" s="2" t="s">
        <v>1659</v>
      </c>
      <c r="V282" s="2" t="s">
        <v>995</v>
      </c>
      <c r="W282" s="2" t="s">
        <v>458</v>
      </c>
      <c r="X282" s="2" t="s">
        <v>41</v>
      </c>
    </row>
    <row r="283" spans="1:24">
      <c r="A283" s="2" t="s">
        <v>245</v>
      </c>
      <c r="B283" s="2">
        <v>6.3866670000000001</v>
      </c>
      <c r="C283" s="2">
        <v>4.3333329999999997</v>
      </c>
      <c r="D283" s="2">
        <v>21.436667</v>
      </c>
      <c r="E283" s="2">
        <v>7.3466670000000001</v>
      </c>
      <c r="F283" s="5">
        <f t="shared" si="12"/>
        <v>-1.7469454755388012</v>
      </c>
      <c r="G283" s="5">
        <f t="shared" si="13"/>
        <v>-0.76161277708991804</v>
      </c>
      <c r="H283" s="5">
        <f t="shared" si="14"/>
        <v>0.55958612409414343</v>
      </c>
      <c r="I283" s="2" t="s">
        <v>236</v>
      </c>
      <c r="J283" s="2" t="s">
        <v>1658</v>
      </c>
      <c r="K283" s="2" t="s">
        <v>1657</v>
      </c>
      <c r="L283" s="2" t="s">
        <v>982</v>
      </c>
      <c r="M283" s="2" t="s">
        <v>981</v>
      </c>
      <c r="N283" s="2" t="s">
        <v>898</v>
      </c>
      <c r="O283" s="2" t="s">
        <v>898</v>
      </c>
      <c r="P283" s="2" t="s">
        <v>980</v>
      </c>
      <c r="Q283" s="2" t="s">
        <v>917</v>
      </c>
      <c r="R283" s="2" t="s">
        <v>1656</v>
      </c>
      <c r="S283" s="2" t="s">
        <v>1655</v>
      </c>
      <c r="T283" s="2" t="s">
        <v>977</v>
      </c>
      <c r="U283" s="2" t="s">
        <v>976</v>
      </c>
      <c r="V283" s="2" t="s">
        <v>975</v>
      </c>
      <c r="W283" s="2" t="s">
        <v>974</v>
      </c>
      <c r="X283" s="2" t="s">
        <v>96</v>
      </c>
    </row>
    <row r="284" spans="1:24">
      <c r="A284" s="2" t="s">
        <v>749</v>
      </c>
      <c r="B284" s="2">
        <v>4.3533330000000001</v>
      </c>
      <c r="C284" s="2">
        <v>9.35</v>
      </c>
      <c r="D284" s="2">
        <v>6.1966669999999997</v>
      </c>
      <c r="E284" s="2">
        <v>14.833333</v>
      </c>
      <c r="F284" s="5">
        <f t="shared" si="12"/>
        <v>-0.50937206144572122</v>
      </c>
      <c r="G284" s="5">
        <f t="shared" si="13"/>
        <v>-0.66580453282485363</v>
      </c>
      <c r="H284" s="5">
        <f t="shared" si="14"/>
        <v>-1.102845984416424</v>
      </c>
      <c r="I284" s="2" t="s">
        <v>11</v>
      </c>
      <c r="J284" s="2" t="s">
        <v>1654</v>
      </c>
      <c r="K284" s="2" t="s">
        <v>1653</v>
      </c>
      <c r="L284" s="2" t="s">
        <v>1652</v>
      </c>
      <c r="M284" s="2" t="s">
        <v>685</v>
      </c>
      <c r="N284" s="2" t="s">
        <v>898</v>
      </c>
      <c r="O284" s="2" t="s">
        <v>898</v>
      </c>
      <c r="P284" s="2" t="s">
        <v>1412</v>
      </c>
      <c r="Q284" s="2" t="s">
        <v>917</v>
      </c>
      <c r="R284" s="2" t="s">
        <v>1651</v>
      </c>
      <c r="S284" s="2" t="s">
        <v>1650</v>
      </c>
      <c r="T284" s="2" t="s">
        <v>1649</v>
      </c>
      <c r="U284" s="2" t="s">
        <v>1648</v>
      </c>
      <c r="V284" s="2" t="s">
        <v>1647</v>
      </c>
      <c r="W284" s="2" t="s">
        <v>1646</v>
      </c>
      <c r="X284" s="2" t="s">
        <v>1645</v>
      </c>
    </row>
    <row r="285" spans="1:24">
      <c r="A285" s="2" t="s">
        <v>376</v>
      </c>
      <c r="B285" s="2">
        <v>8.15</v>
      </c>
      <c r="C285" s="2">
        <v>19.756667</v>
      </c>
      <c r="D285" s="2">
        <v>18.329999999999998</v>
      </c>
      <c r="E285" s="2">
        <v>30.02</v>
      </c>
      <c r="F285" s="5">
        <f t="shared" si="12"/>
        <v>-1.1693348214214458</v>
      </c>
      <c r="G285" s="5">
        <f t="shared" si="13"/>
        <v>-0.60358439583316603</v>
      </c>
      <c r="H285" s="5">
        <f t="shared" si="14"/>
        <v>-1.2774676166690824</v>
      </c>
      <c r="I285" s="2" t="s">
        <v>11</v>
      </c>
      <c r="J285" s="2" t="s">
        <v>957</v>
      </c>
      <c r="K285" s="2" t="s">
        <v>956</v>
      </c>
      <c r="L285" s="2" t="s">
        <v>898</v>
      </c>
      <c r="M285" s="2" t="s">
        <v>898</v>
      </c>
      <c r="N285" s="2" t="s">
        <v>898</v>
      </c>
      <c r="O285" s="2" t="s">
        <v>898</v>
      </c>
      <c r="P285" s="2" t="s">
        <v>1530</v>
      </c>
      <c r="Q285" s="2" t="s">
        <v>896</v>
      </c>
      <c r="R285" s="2" t="s">
        <v>1644</v>
      </c>
      <c r="S285" s="2" t="s">
        <v>1643</v>
      </c>
      <c r="T285" s="2" t="s">
        <v>1527</v>
      </c>
      <c r="U285" s="2" t="s">
        <v>1526</v>
      </c>
      <c r="V285" s="2" t="s">
        <v>950</v>
      </c>
      <c r="W285" s="2" t="s">
        <v>949</v>
      </c>
      <c r="X285" s="2" t="s">
        <v>948</v>
      </c>
    </row>
    <row r="286" spans="1:24">
      <c r="A286" s="2" t="s">
        <v>747</v>
      </c>
      <c r="B286" s="2">
        <v>0</v>
      </c>
      <c r="C286" s="2">
        <v>0.37666699999999997</v>
      </c>
      <c r="D286" s="2">
        <v>0</v>
      </c>
      <c r="E286" s="2">
        <v>0.32</v>
      </c>
      <c r="F286" s="5" t="e">
        <f t="shared" si="12"/>
        <v>#DIV/0!</v>
      </c>
      <c r="G286" s="5">
        <f t="shared" si="13"/>
        <v>0.23521773841474167</v>
      </c>
      <c r="H286" s="5" t="e">
        <f t="shared" si="14"/>
        <v>#NUM!</v>
      </c>
      <c r="I286" s="2" t="s">
        <v>11</v>
      </c>
      <c r="J286" s="2" t="s">
        <v>1642</v>
      </c>
      <c r="K286" s="2" t="s">
        <v>1641</v>
      </c>
      <c r="L286" s="2" t="s">
        <v>898</v>
      </c>
      <c r="M286" s="2" t="s">
        <v>898</v>
      </c>
      <c r="N286" s="2" t="s">
        <v>898</v>
      </c>
      <c r="O286" s="2" t="s">
        <v>898</v>
      </c>
      <c r="P286" s="2" t="s">
        <v>1640</v>
      </c>
      <c r="Q286" s="2" t="s">
        <v>1502</v>
      </c>
      <c r="R286" s="2" t="s">
        <v>1639</v>
      </c>
      <c r="S286" s="2" t="s">
        <v>1638</v>
      </c>
      <c r="T286" s="2" t="s">
        <v>1035</v>
      </c>
      <c r="U286" s="2" t="s">
        <v>1034</v>
      </c>
      <c r="V286" s="2" t="s">
        <v>1633</v>
      </c>
      <c r="W286" s="2" t="s">
        <v>1632</v>
      </c>
      <c r="X286" s="2" t="s">
        <v>1631</v>
      </c>
    </row>
    <row r="287" spans="1:24">
      <c r="A287" s="2" t="s">
        <v>851</v>
      </c>
      <c r="B287" s="2">
        <v>0.64</v>
      </c>
      <c r="C287" s="2">
        <v>1.3966670000000001</v>
      </c>
      <c r="D287" s="2">
        <v>0.72666699999999995</v>
      </c>
      <c r="E287" s="2">
        <v>1.796667</v>
      </c>
      <c r="F287" s="5">
        <f t="shared" si="12"/>
        <v>-0.18322248584233419</v>
      </c>
      <c r="G287" s="5">
        <f t="shared" si="13"/>
        <v>-0.36333495239596203</v>
      </c>
      <c r="H287" s="5">
        <f t="shared" si="14"/>
        <v>-1.12584427729678</v>
      </c>
      <c r="I287" s="2" t="s">
        <v>11</v>
      </c>
      <c r="J287" s="2" t="s">
        <v>1637</v>
      </c>
      <c r="K287" s="2" t="s">
        <v>1636</v>
      </c>
      <c r="L287" s="2" t="s">
        <v>898</v>
      </c>
      <c r="M287" s="2" t="s">
        <v>898</v>
      </c>
      <c r="N287" s="2" t="s">
        <v>898</v>
      </c>
      <c r="O287" s="2" t="s">
        <v>898</v>
      </c>
      <c r="P287" s="2" t="s">
        <v>1626</v>
      </c>
      <c r="Q287" s="2" t="s">
        <v>896</v>
      </c>
      <c r="R287" s="2" t="s">
        <v>1635</v>
      </c>
      <c r="S287" s="2" t="s">
        <v>1634</v>
      </c>
      <c r="T287" s="2" t="s">
        <v>1511</v>
      </c>
      <c r="U287" s="2" t="s">
        <v>1510</v>
      </c>
      <c r="V287" s="2" t="s">
        <v>1633</v>
      </c>
      <c r="W287" s="2" t="s">
        <v>1632</v>
      </c>
      <c r="X287" s="2" t="s">
        <v>1631</v>
      </c>
    </row>
    <row r="288" spans="1:24">
      <c r="A288" s="2" t="s">
        <v>745</v>
      </c>
      <c r="B288" s="2">
        <v>2.9333330000000002</v>
      </c>
      <c r="C288" s="2">
        <v>12.023332999999999</v>
      </c>
      <c r="D288" s="2">
        <v>3.1433330000000002</v>
      </c>
      <c r="E288" s="2">
        <v>13.18</v>
      </c>
      <c r="F288" s="5">
        <f t="shared" si="12"/>
        <v>-9.9754258103126339E-2</v>
      </c>
      <c r="G288" s="5">
        <f t="shared" si="13"/>
        <v>-0.13251348793872847</v>
      </c>
      <c r="H288" s="5">
        <f t="shared" si="14"/>
        <v>-2.0352241182084474</v>
      </c>
      <c r="I288" s="2" t="s">
        <v>11</v>
      </c>
      <c r="J288" s="2" t="s">
        <v>920</v>
      </c>
      <c r="K288" s="2" t="s">
        <v>919</v>
      </c>
      <c r="L288" s="2" t="s">
        <v>1122</v>
      </c>
      <c r="M288" s="2" t="s">
        <v>1121</v>
      </c>
      <c r="N288" s="2" t="s">
        <v>898</v>
      </c>
      <c r="O288" s="2" t="s">
        <v>898</v>
      </c>
      <c r="P288" s="2" t="s">
        <v>1120</v>
      </c>
      <c r="Q288" s="2" t="s">
        <v>917</v>
      </c>
      <c r="R288" s="2" t="s">
        <v>1630</v>
      </c>
      <c r="S288" s="2" t="s">
        <v>1629</v>
      </c>
      <c r="T288" s="2" t="s">
        <v>1117</v>
      </c>
      <c r="U288" s="2" t="s">
        <v>1116</v>
      </c>
      <c r="V288" s="2" t="s">
        <v>1023</v>
      </c>
      <c r="W288" s="2" t="s">
        <v>1022</v>
      </c>
      <c r="X288" s="2" t="s">
        <v>1021</v>
      </c>
    </row>
    <row r="289" spans="1:24">
      <c r="A289" s="2" t="s">
        <v>743</v>
      </c>
      <c r="B289" s="2">
        <v>9.3332999999999999E-2</v>
      </c>
      <c r="C289" s="2">
        <v>1.243333</v>
      </c>
      <c r="D289" s="2">
        <v>0.18</v>
      </c>
      <c r="E289" s="2">
        <v>1.32</v>
      </c>
      <c r="F289" s="5">
        <f t="shared" si="12"/>
        <v>-0.94753773259735397</v>
      </c>
      <c r="G289" s="5">
        <f t="shared" si="13"/>
        <v>-8.6325186605936077E-2</v>
      </c>
      <c r="H289" s="5">
        <f t="shared" si="14"/>
        <v>-3.7356816639075596</v>
      </c>
      <c r="I289" s="2" t="s">
        <v>11</v>
      </c>
      <c r="J289" s="2" t="s">
        <v>1628</v>
      </c>
      <c r="K289" s="2" t="s">
        <v>1627</v>
      </c>
      <c r="L289" s="2" t="s">
        <v>898</v>
      </c>
      <c r="M289" s="2" t="s">
        <v>898</v>
      </c>
      <c r="N289" s="2" t="s">
        <v>898</v>
      </c>
      <c r="O289" s="2" t="s">
        <v>898</v>
      </c>
      <c r="P289" s="2" t="s">
        <v>1626</v>
      </c>
      <c r="Q289" s="2" t="s">
        <v>896</v>
      </c>
      <c r="R289" s="2" t="s">
        <v>1625</v>
      </c>
      <c r="S289" s="2" t="s">
        <v>1624</v>
      </c>
      <c r="T289" s="2" t="s">
        <v>1035</v>
      </c>
      <c r="U289" s="2" t="s">
        <v>1034</v>
      </c>
      <c r="V289" s="2" t="s">
        <v>1623</v>
      </c>
      <c r="W289" s="2" t="s">
        <v>1622</v>
      </c>
      <c r="X289" s="2" t="s">
        <v>1621</v>
      </c>
    </row>
    <row r="290" spans="1:24">
      <c r="A290" s="2" t="s">
        <v>375</v>
      </c>
      <c r="B290" s="2">
        <v>1.753333</v>
      </c>
      <c r="C290" s="2">
        <v>0.973333</v>
      </c>
      <c r="D290" s="2">
        <v>4.71</v>
      </c>
      <c r="E290" s="2">
        <v>1.75</v>
      </c>
      <c r="F290" s="5">
        <f t="shared" si="12"/>
        <v>-1.4256270353182869</v>
      </c>
      <c r="G290" s="5">
        <f t="shared" si="13"/>
        <v>-0.8463495477471964</v>
      </c>
      <c r="H290" s="5">
        <f t="shared" si="14"/>
        <v>0.84909465020936414</v>
      </c>
      <c r="I290" s="2" t="s">
        <v>11</v>
      </c>
      <c r="J290" s="2" t="s">
        <v>1525</v>
      </c>
      <c r="K290" s="2" t="s">
        <v>1524</v>
      </c>
      <c r="L290" s="2" t="s">
        <v>898</v>
      </c>
      <c r="M290" s="2" t="s">
        <v>898</v>
      </c>
      <c r="N290" s="2" t="s">
        <v>898</v>
      </c>
      <c r="O290" s="2" t="s">
        <v>898</v>
      </c>
      <c r="P290" s="2" t="s">
        <v>1523</v>
      </c>
      <c r="Q290" s="2" t="s">
        <v>917</v>
      </c>
      <c r="R290" s="2" t="s">
        <v>1620</v>
      </c>
      <c r="S290" s="2" t="s">
        <v>1619</v>
      </c>
      <c r="T290" s="2" t="s">
        <v>1520</v>
      </c>
      <c r="U290" s="2" t="s">
        <v>1519</v>
      </c>
      <c r="V290" s="2" t="s">
        <v>1134</v>
      </c>
      <c r="W290" s="2" t="s">
        <v>1133</v>
      </c>
      <c r="X290" s="2" t="s">
        <v>76</v>
      </c>
    </row>
    <row r="291" spans="1:24">
      <c r="A291" s="2" t="s">
        <v>373</v>
      </c>
      <c r="B291" s="2">
        <v>2.2166670000000002</v>
      </c>
      <c r="C291" s="2">
        <v>2.11</v>
      </c>
      <c r="D291" s="2">
        <v>4.9266670000000001</v>
      </c>
      <c r="E291" s="2">
        <v>2.72</v>
      </c>
      <c r="F291" s="5">
        <f t="shared" si="12"/>
        <v>-1.1522199044222912</v>
      </c>
      <c r="G291" s="5">
        <f t="shared" si="13"/>
        <v>-0.36636365254315445</v>
      </c>
      <c r="H291" s="5">
        <f t="shared" si="14"/>
        <v>7.1149057906817095E-2</v>
      </c>
      <c r="I291" s="2" t="s">
        <v>366</v>
      </c>
      <c r="J291" s="2" t="s">
        <v>1110</v>
      </c>
      <c r="K291" s="2" t="s">
        <v>1109</v>
      </c>
      <c r="L291" s="2" t="s">
        <v>982</v>
      </c>
      <c r="M291" s="2" t="s">
        <v>981</v>
      </c>
      <c r="N291" s="2" t="s">
        <v>898</v>
      </c>
      <c r="O291" s="2" t="s">
        <v>898</v>
      </c>
      <c r="P291" s="2" t="s">
        <v>980</v>
      </c>
      <c r="Q291" s="2" t="s">
        <v>917</v>
      </c>
      <c r="R291" s="2" t="s">
        <v>1618</v>
      </c>
      <c r="S291" s="2" t="s">
        <v>1617</v>
      </c>
      <c r="T291" s="2" t="s">
        <v>1507</v>
      </c>
      <c r="U291" s="2" t="s">
        <v>1506</v>
      </c>
      <c r="V291" s="2" t="s">
        <v>975</v>
      </c>
      <c r="W291" s="2" t="s">
        <v>974</v>
      </c>
      <c r="X291" s="2" t="s">
        <v>96</v>
      </c>
    </row>
    <row r="292" spans="1:24">
      <c r="A292" s="2" t="s">
        <v>849</v>
      </c>
      <c r="B292" s="2">
        <v>2.766667</v>
      </c>
      <c r="C292" s="2">
        <v>5.38</v>
      </c>
      <c r="D292" s="2">
        <v>2.1</v>
      </c>
      <c r="E292" s="2">
        <v>4.6633329999999997</v>
      </c>
      <c r="F292" s="5">
        <f t="shared" si="12"/>
        <v>0.39775968166567754</v>
      </c>
      <c r="G292" s="5">
        <f t="shared" si="13"/>
        <v>0.20624471923633617</v>
      </c>
      <c r="H292" s="5">
        <f t="shared" si="14"/>
        <v>-0.95945716322482411</v>
      </c>
      <c r="I292" s="2" t="s">
        <v>11</v>
      </c>
      <c r="J292" s="2" t="s">
        <v>920</v>
      </c>
      <c r="K292" s="2" t="s">
        <v>919</v>
      </c>
      <c r="L292" s="2" t="s">
        <v>898</v>
      </c>
      <c r="M292" s="2" t="s">
        <v>898</v>
      </c>
      <c r="N292" s="2" t="s">
        <v>898</v>
      </c>
      <c r="O292" s="2" t="s">
        <v>898</v>
      </c>
      <c r="P292" s="2" t="s">
        <v>1153</v>
      </c>
      <c r="Q292" s="2" t="s">
        <v>917</v>
      </c>
      <c r="R292" s="2" t="s">
        <v>1616</v>
      </c>
      <c r="S292" s="2" t="s">
        <v>1615</v>
      </c>
      <c r="T292" s="2" t="s">
        <v>1150</v>
      </c>
      <c r="U292" s="2" t="s">
        <v>1149</v>
      </c>
      <c r="V292" s="2" t="s">
        <v>1148</v>
      </c>
      <c r="W292" s="2" t="s">
        <v>427</v>
      </c>
      <c r="X292" s="2" t="s">
        <v>179</v>
      </c>
    </row>
    <row r="293" spans="1:24">
      <c r="A293" s="2" t="s">
        <v>244</v>
      </c>
      <c r="B293" s="2">
        <v>2.29</v>
      </c>
      <c r="C293" s="2">
        <v>1.493333</v>
      </c>
      <c r="D293" s="2">
        <v>4.66</v>
      </c>
      <c r="E293" s="2">
        <v>4.0199999999999996</v>
      </c>
      <c r="F293" s="5">
        <f t="shared" si="12"/>
        <v>-1.0249823565573364</v>
      </c>
      <c r="G293" s="5">
        <f t="shared" si="13"/>
        <v>-1.4286595918726595</v>
      </c>
      <c r="H293" s="5">
        <f t="shared" si="14"/>
        <v>0.61681168879067516</v>
      </c>
      <c r="I293" s="2" t="s">
        <v>11</v>
      </c>
      <c r="J293" s="2" t="s">
        <v>1614</v>
      </c>
      <c r="K293" s="2" t="s">
        <v>1613</v>
      </c>
      <c r="L293" s="2" t="s">
        <v>1612</v>
      </c>
      <c r="M293" s="2" t="s">
        <v>1611</v>
      </c>
      <c r="N293" s="2" t="s">
        <v>1171</v>
      </c>
      <c r="O293" s="2" t="s">
        <v>1170</v>
      </c>
      <c r="P293" s="2" t="s">
        <v>1610</v>
      </c>
      <c r="Q293" s="2" t="s">
        <v>917</v>
      </c>
      <c r="R293" s="2" t="s">
        <v>1609</v>
      </c>
      <c r="S293" s="2" t="s">
        <v>1608</v>
      </c>
      <c r="T293" s="2" t="s">
        <v>1607</v>
      </c>
      <c r="U293" s="2" t="s">
        <v>1606</v>
      </c>
      <c r="V293" s="2" t="s">
        <v>1134</v>
      </c>
      <c r="W293" s="2" t="s">
        <v>1133</v>
      </c>
      <c r="X293" s="2" t="s">
        <v>76</v>
      </c>
    </row>
    <row r="294" spans="1:24">
      <c r="A294" s="2" t="s">
        <v>462</v>
      </c>
      <c r="B294" s="2">
        <v>8.0133329999999994</v>
      </c>
      <c r="C294" s="2">
        <v>16.306667000000001</v>
      </c>
      <c r="D294" s="2">
        <v>9.6866669999999999</v>
      </c>
      <c r="E294" s="2">
        <v>47.55</v>
      </c>
      <c r="F294" s="5">
        <f t="shared" si="12"/>
        <v>-0.27359791657931948</v>
      </c>
      <c r="G294" s="5">
        <f t="shared" si="13"/>
        <v>-1.5439834084507911</v>
      </c>
      <c r="H294" s="5">
        <f t="shared" si="14"/>
        <v>-1.0249875973193796</v>
      </c>
      <c r="I294" s="2" t="s">
        <v>11</v>
      </c>
      <c r="J294" s="2" t="s">
        <v>1605</v>
      </c>
      <c r="K294" s="2" t="s">
        <v>1604</v>
      </c>
      <c r="L294" s="2" t="s">
        <v>898</v>
      </c>
      <c r="M294" s="2" t="s">
        <v>898</v>
      </c>
      <c r="N294" s="2" t="s">
        <v>898</v>
      </c>
      <c r="O294" s="2" t="s">
        <v>898</v>
      </c>
      <c r="P294" s="2" t="s">
        <v>1603</v>
      </c>
      <c r="Q294" s="2" t="s">
        <v>896</v>
      </c>
      <c r="R294" s="2" t="s">
        <v>1602</v>
      </c>
      <c r="S294" s="2" t="s">
        <v>1601</v>
      </c>
      <c r="T294" s="2" t="s">
        <v>1600</v>
      </c>
      <c r="U294" s="2" t="s">
        <v>1599</v>
      </c>
      <c r="V294" s="2" t="s">
        <v>1598</v>
      </c>
      <c r="W294" s="2" t="s">
        <v>1597</v>
      </c>
      <c r="X294" s="2" t="s">
        <v>1596</v>
      </c>
    </row>
    <row r="295" spans="1:24">
      <c r="A295" s="2" t="s">
        <v>485</v>
      </c>
      <c r="B295" s="2">
        <v>4.3466670000000001</v>
      </c>
      <c r="C295" s="2">
        <v>13.466666999999999</v>
      </c>
      <c r="D295" s="2">
        <v>2.6133329999999999</v>
      </c>
      <c r="E295" s="2">
        <v>4.8533330000000001</v>
      </c>
      <c r="F295" s="5">
        <f t="shared" si="12"/>
        <v>0.7340186047692242</v>
      </c>
      <c r="G295" s="5">
        <f t="shared" si="13"/>
        <v>1.4723450722369349</v>
      </c>
      <c r="H295" s="5">
        <f t="shared" si="14"/>
        <v>-1.6314113484822339</v>
      </c>
      <c r="I295" s="2" t="s">
        <v>11</v>
      </c>
      <c r="J295" s="2" t="s">
        <v>1595</v>
      </c>
      <c r="K295" s="2" t="s">
        <v>1594</v>
      </c>
      <c r="L295" s="2" t="s">
        <v>1122</v>
      </c>
      <c r="M295" s="2" t="s">
        <v>1121</v>
      </c>
      <c r="N295" s="2" t="s">
        <v>898</v>
      </c>
      <c r="O295" s="2" t="s">
        <v>898</v>
      </c>
      <c r="P295" s="2" t="s">
        <v>1120</v>
      </c>
      <c r="Q295" s="2" t="s">
        <v>917</v>
      </c>
      <c r="R295" s="2" t="s">
        <v>1593</v>
      </c>
      <c r="S295" s="2" t="s">
        <v>1592</v>
      </c>
      <c r="T295" s="2" t="s">
        <v>1591</v>
      </c>
      <c r="U295" s="2" t="s">
        <v>1590</v>
      </c>
      <c r="V295" s="2" t="s">
        <v>1023</v>
      </c>
      <c r="W295" s="2" t="s">
        <v>1022</v>
      </c>
      <c r="X295" s="2" t="s">
        <v>1021</v>
      </c>
    </row>
    <row r="296" spans="1:24">
      <c r="A296" s="2" t="s">
        <v>674</v>
      </c>
      <c r="B296" s="2">
        <v>1.5633330000000001</v>
      </c>
      <c r="C296" s="2">
        <v>0.28666700000000001</v>
      </c>
      <c r="D296" s="2">
        <v>1.6233329999999999</v>
      </c>
      <c r="E296" s="2">
        <v>0.31333299999999997</v>
      </c>
      <c r="F296" s="5">
        <f t="shared" si="12"/>
        <v>-5.4333860936569264E-2</v>
      </c>
      <c r="G296" s="5">
        <f t="shared" si="13"/>
        <v>-0.12832088464136665</v>
      </c>
      <c r="H296" s="5">
        <f t="shared" si="14"/>
        <v>2.4471773726509651</v>
      </c>
      <c r="I296" s="2" t="s">
        <v>673</v>
      </c>
      <c r="J296" s="2" t="s">
        <v>1589</v>
      </c>
      <c r="K296" s="2" t="s">
        <v>1588</v>
      </c>
      <c r="L296" s="2" t="s">
        <v>898</v>
      </c>
      <c r="M296" s="2" t="s">
        <v>898</v>
      </c>
      <c r="N296" s="2" t="s">
        <v>898</v>
      </c>
      <c r="O296" s="2" t="s">
        <v>898</v>
      </c>
      <c r="P296" s="2" t="s">
        <v>1338</v>
      </c>
      <c r="Q296" s="2" t="s">
        <v>917</v>
      </c>
      <c r="R296" s="2" t="s">
        <v>1587</v>
      </c>
      <c r="S296" s="2" t="s">
        <v>1586</v>
      </c>
      <c r="T296" s="2" t="s">
        <v>1585</v>
      </c>
      <c r="U296" s="2" t="s">
        <v>1584</v>
      </c>
      <c r="V296" s="2" t="s">
        <v>1333</v>
      </c>
      <c r="W296" s="2" t="s">
        <v>1332</v>
      </c>
      <c r="X296" s="2" t="s">
        <v>1331</v>
      </c>
    </row>
    <row r="297" spans="1:24">
      <c r="A297" s="2" t="s">
        <v>562</v>
      </c>
      <c r="B297" s="2">
        <v>0.76333300000000004</v>
      </c>
      <c r="C297" s="2">
        <v>0.21333299999999999</v>
      </c>
      <c r="D297" s="2">
        <v>0.73333300000000001</v>
      </c>
      <c r="E297" s="2">
        <v>0.193333</v>
      </c>
      <c r="F297" s="5">
        <f t="shared" si="12"/>
        <v>5.7844100344934563E-2</v>
      </c>
      <c r="G297" s="5">
        <f t="shared" si="13"/>
        <v>0.14201923806705241</v>
      </c>
      <c r="H297" s="5">
        <f t="shared" si="14"/>
        <v>1.8392054123117345</v>
      </c>
      <c r="I297" s="2" t="s">
        <v>11</v>
      </c>
      <c r="J297" s="2" t="s">
        <v>984</v>
      </c>
      <c r="K297" s="2" t="s">
        <v>983</v>
      </c>
      <c r="L297" s="2" t="s">
        <v>898</v>
      </c>
      <c r="M297" s="2" t="s">
        <v>898</v>
      </c>
      <c r="N297" s="2" t="s">
        <v>898</v>
      </c>
      <c r="O297" s="2" t="s">
        <v>898</v>
      </c>
      <c r="P297" s="2" t="s">
        <v>1583</v>
      </c>
      <c r="Q297" s="2" t="s">
        <v>917</v>
      </c>
      <c r="R297" s="2" t="s">
        <v>1582</v>
      </c>
      <c r="S297" s="2" t="s">
        <v>1581</v>
      </c>
      <c r="T297" s="2" t="s">
        <v>1580</v>
      </c>
      <c r="U297" s="2" t="s">
        <v>1579</v>
      </c>
      <c r="V297" s="2" t="s">
        <v>1156</v>
      </c>
      <c r="W297" s="2" t="s">
        <v>44</v>
      </c>
      <c r="X297" s="2" t="s">
        <v>46</v>
      </c>
    </row>
    <row r="298" spans="1:24">
      <c r="A298" s="2" t="s">
        <v>126</v>
      </c>
      <c r="B298" s="2">
        <v>11.613333000000001</v>
      </c>
      <c r="C298" s="2">
        <v>7.9733330000000002</v>
      </c>
      <c r="D298" s="2">
        <v>4.5766669999999996</v>
      </c>
      <c r="E298" s="2">
        <v>6.3233329999999999</v>
      </c>
      <c r="F298" s="5">
        <f t="shared" si="12"/>
        <v>1.3434128519664965</v>
      </c>
      <c r="G298" s="5">
        <f t="shared" si="13"/>
        <v>0.33449772652469145</v>
      </c>
      <c r="H298" s="5">
        <f t="shared" si="14"/>
        <v>0.54252725330494067</v>
      </c>
      <c r="I298" s="2" t="s">
        <v>11</v>
      </c>
      <c r="J298" s="2" t="s">
        <v>1578</v>
      </c>
      <c r="K298" s="2" t="s">
        <v>1577</v>
      </c>
      <c r="L298" s="2" t="s">
        <v>898</v>
      </c>
      <c r="M298" s="2" t="s">
        <v>898</v>
      </c>
      <c r="N298" s="2" t="s">
        <v>898</v>
      </c>
      <c r="O298" s="2" t="s">
        <v>898</v>
      </c>
      <c r="P298" s="2" t="s">
        <v>1576</v>
      </c>
      <c r="Q298" s="2" t="s">
        <v>917</v>
      </c>
      <c r="R298" s="2" t="s">
        <v>1575</v>
      </c>
      <c r="S298" s="2" t="s">
        <v>1574</v>
      </c>
      <c r="T298" s="2" t="s">
        <v>1573</v>
      </c>
      <c r="U298" s="2" t="s">
        <v>1572</v>
      </c>
      <c r="V298" s="2" t="s">
        <v>1164</v>
      </c>
      <c r="W298" s="2" t="s">
        <v>1163</v>
      </c>
      <c r="X298" s="2" t="s">
        <v>1162</v>
      </c>
    </row>
    <row r="299" spans="1:24">
      <c r="A299" s="2" t="s">
        <v>560</v>
      </c>
      <c r="B299" s="2">
        <v>1.18</v>
      </c>
      <c r="C299" s="2">
        <v>0.32</v>
      </c>
      <c r="D299" s="2">
        <v>1.27</v>
      </c>
      <c r="E299" s="2">
        <v>0.246667</v>
      </c>
      <c r="F299" s="5">
        <f t="shared" si="12"/>
        <v>-0.10604163741032475</v>
      </c>
      <c r="G299" s="5">
        <f t="shared" si="13"/>
        <v>0.37550718550563061</v>
      </c>
      <c r="H299" s="5">
        <f t="shared" si="14"/>
        <v>1.8826430493618411</v>
      </c>
      <c r="I299" s="2" t="s">
        <v>11</v>
      </c>
      <c r="J299" s="2" t="s">
        <v>1234</v>
      </c>
      <c r="K299" s="2" t="s">
        <v>1233</v>
      </c>
      <c r="L299" s="2" t="s">
        <v>898</v>
      </c>
      <c r="M299" s="2" t="s">
        <v>898</v>
      </c>
      <c r="N299" s="2" t="s">
        <v>898</v>
      </c>
      <c r="O299" s="2" t="s">
        <v>898</v>
      </c>
      <c r="P299" s="2" t="s">
        <v>1571</v>
      </c>
      <c r="Q299" s="2" t="s">
        <v>917</v>
      </c>
      <c r="R299" s="2" t="s">
        <v>1570</v>
      </c>
      <c r="S299" s="2" t="s">
        <v>1569</v>
      </c>
      <c r="T299" s="2" t="s">
        <v>1568</v>
      </c>
      <c r="U299" s="2" t="s">
        <v>1567</v>
      </c>
      <c r="V299" s="2" t="s">
        <v>1134</v>
      </c>
      <c r="W299" s="2" t="s">
        <v>1133</v>
      </c>
      <c r="X299" s="2" t="s">
        <v>76</v>
      </c>
    </row>
    <row r="300" spans="1:24">
      <c r="A300" s="2" t="s">
        <v>242</v>
      </c>
      <c r="B300" s="2">
        <v>4.016667</v>
      </c>
      <c r="C300" s="2">
        <v>2.0099999999999998</v>
      </c>
      <c r="D300" s="2">
        <v>10.446667</v>
      </c>
      <c r="E300" s="2">
        <v>1.9566669999999999</v>
      </c>
      <c r="F300" s="5">
        <f t="shared" si="12"/>
        <v>-1.3789719596631953</v>
      </c>
      <c r="G300" s="5">
        <f t="shared" si="13"/>
        <v>3.8797253015770437E-2</v>
      </c>
      <c r="H300" s="5">
        <f t="shared" si="14"/>
        <v>0.99880335894296379</v>
      </c>
      <c r="I300" s="2" t="s">
        <v>241</v>
      </c>
      <c r="J300" s="2" t="s">
        <v>1566</v>
      </c>
      <c r="K300" s="2" t="s">
        <v>1565</v>
      </c>
      <c r="L300" s="2" t="s">
        <v>982</v>
      </c>
      <c r="M300" s="2" t="s">
        <v>981</v>
      </c>
      <c r="N300" s="2" t="s">
        <v>898</v>
      </c>
      <c r="O300" s="2" t="s">
        <v>898</v>
      </c>
      <c r="P300" s="2" t="s">
        <v>980</v>
      </c>
      <c r="Q300" s="2" t="s">
        <v>917</v>
      </c>
      <c r="R300" s="2" t="s">
        <v>1564</v>
      </c>
      <c r="S300" s="2" t="s">
        <v>1563</v>
      </c>
      <c r="T300" s="2" t="s">
        <v>1562</v>
      </c>
      <c r="U300" s="2" t="s">
        <v>1561</v>
      </c>
      <c r="V300" s="2" t="s">
        <v>975</v>
      </c>
      <c r="W300" s="2" t="s">
        <v>974</v>
      </c>
      <c r="X300" s="2" t="s">
        <v>96</v>
      </c>
    </row>
    <row r="301" spans="1:24">
      <c r="A301" s="2" t="s">
        <v>239</v>
      </c>
      <c r="B301" s="2">
        <v>1.24</v>
      </c>
      <c r="C301" s="2">
        <v>0.64</v>
      </c>
      <c r="D301" s="2">
        <v>3.5466669999999998</v>
      </c>
      <c r="E301" s="2">
        <v>0.97666699999999995</v>
      </c>
      <c r="F301" s="5">
        <f t="shared" si="12"/>
        <v>-1.516123759984791</v>
      </c>
      <c r="G301" s="5">
        <f t="shared" si="13"/>
        <v>-0.60979484608839352</v>
      </c>
      <c r="H301" s="5">
        <f t="shared" si="14"/>
        <v>0.95419631038687525</v>
      </c>
      <c r="I301" s="2" t="s">
        <v>11</v>
      </c>
      <c r="J301" s="2" t="s">
        <v>1312</v>
      </c>
      <c r="K301" s="2" t="s">
        <v>1311</v>
      </c>
      <c r="L301" s="2" t="s">
        <v>898</v>
      </c>
      <c r="M301" s="2" t="s">
        <v>898</v>
      </c>
      <c r="N301" s="2" t="s">
        <v>898</v>
      </c>
      <c r="O301" s="2" t="s">
        <v>898</v>
      </c>
      <c r="P301" s="2" t="s">
        <v>1560</v>
      </c>
      <c r="Q301" s="2" t="s">
        <v>1019</v>
      </c>
      <c r="R301" s="2" t="s">
        <v>1559</v>
      </c>
      <c r="S301" s="2" t="s">
        <v>1558</v>
      </c>
      <c r="T301" s="2" t="s">
        <v>1557</v>
      </c>
      <c r="U301" s="2" t="s">
        <v>1556</v>
      </c>
      <c r="V301" s="2" t="s">
        <v>995</v>
      </c>
      <c r="W301" s="2" t="s">
        <v>458</v>
      </c>
      <c r="X301" s="2" t="s">
        <v>41</v>
      </c>
    </row>
    <row r="302" spans="1:24">
      <c r="A302" s="2" t="s">
        <v>460</v>
      </c>
      <c r="B302" s="2">
        <v>1.3566670000000001</v>
      </c>
      <c r="C302" s="2">
        <v>3.726667</v>
      </c>
      <c r="D302" s="2">
        <v>1.1766669999999999</v>
      </c>
      <c r="E302" s="2">
        <v>3.38</v>
      </c>
      <c r="F302" s="5">
        <f t="shared" si="12"/>
        <v>0.20536055677012835</v>
      </c>
      <c r="G302" s="5">
        <f t="shared" si="13"/>
        <v>0.14086266488233415</v>
      </c>
      <c r="H302" s="5">
        <f t="shared" si="14"/>
        <v>-1.4578192631489451</v>
      </c>
      <c r="I302" s="2" t="s">
        <v>11</v>
      </c>
      <c r="J302" s="2" t="s">
        <v>1555</v>
      </c>
      <c r="K302" s="2" t="s">
        <v>1554</v>
      </c>
      <c r="L302" s="2" t="s">
        <v>1553</v>
      </c>
      <c r="M302" s="2" t="s">
        <v>1552</v>
      </c>
      <c r="N302" s="2" t="s">
        <v>1171</v>
      </c>
      <c r="O302" s="2" t="s">
        <v>1170</v>
      </c>
      <c r="P302" s="2" t="s">
        <v>1551</v>
      </c>
      <c r="Q302" s="2" t="s">
        <v>917</v>
      </c>
      <c r="R302" s="2" t="s">
        <v>1550</v>
      </c>
      <c r="S302" s="2" t="s">
        <v>1549</v>
      </c>
      <c r="T302" s="2" t="s">
        <v>1548</v>
      </c>
      <c r="U302" s="2" t="s">
        <v>1547</v>
      </c>
      <c r="V302" s="2" t="s">
        <v>1546</v>
      </c>
      <c r="W302" s="2" t="s">
        <v>1545</v>
      </c>
      <c r="X302" s="2" t="s">
        <v>1544</v>
      </c>
    </row>
    <row r="303" spans="1:24">
      <c r="A303" s="2" t="s">
        <v>127</v>
      </c>
      <c r="B303" s="2">
        <v>6.13</v>
      </c>
      <c r="C303" s="2">
        <v>8.2100000000000009</v>
      </c>
      <c r="D303" s="2">
        <v>2.7066669999999999</v>
      </c>
      <c r="E303" s="2">
        <v>6.6033330000000001</v>
      </c>
      <c r="F303" s="5">
        <f t="shared" si="12"/>
        <v>1.1793696695549694</v>
      </c>
      <c r="G303" s="5">
        <f t="shared" si="13"/>
        <v>0.31418782043608118</v>
      </c>
      <c r="H303" s="5">
        <f t="shared" si="14"/>
        <v>-0.42149514808702343</v>
      </c>
      <c r="I303" s="2" t="s">
        <v>128</v>
      </c>
      <c r="J303" s="2" t="s">
        <v>1002</v>
      </c>
      <c r="K303" s="2" t="s">
        <v>1001</v>
      </c>
      <c r="L303" s="2" t="s">
        <v>898</v>
      </c>
      <c r="M303" s="2" t="s">
        <v>898</v>
      </c>
      <c r="N303" s="2" t="s">
        <v>898</v>
      </c>
      <c r="O303" s="2" t="s">
        <v>898</v>
      </c>
      <c r="P303" s="2" t="s">
        <v>1541</v>
      </c>
      <c r="Q303" s="2" t="s">
        <v>917</v>
      </c>
      <c r="R303" s="2" t="s">
        <v>1543</v>
      </c>
      <c r="S303" s="2" t="s">
        <v>1542</v>
      </c>
      <c r="T303" s="2" t="s">
        <v>1538</v>
      </c>
      <c r="U303" s="2" t="s">
        <v>1537</v>
      </c>
      <c r="V303" s="2" t="s">
        <v>995</v>
      </c>
      <c r="W303" s="2" t="s">
        <v>458</v>
      </c>
      <c r="X303" s="2" t="s">
        <v>41</v>
      </c>
    </row>
    <row r="304" spans="1:24">
      <c r="A304" s="2" t="s">
        <v>848</v>
      </c>
      <c r="B304" s="2">
        <v>1.193333</v>
      </c>
      <c r="C304" s="2">
        <v>4.483333</v>
      </c>
      <c r="D304" s="2">
        <v>0.37333300000000003</v>
      </c>
      <c r="E304" s="2">
        <v>2.4533330000000002</v>
      </c>
      <c r="F304" s="5">
        <f t="shared" si="12"/>
        <v>1.6764617403403015</v>
      </c>
      <c r="G304" s="5">
        <f t="shared" si="13"/>
        <v>0.86982859014175895</v>
      </c>
      <c r="H304" s="5">
        <f t="shared" si="14"/>
        <v>-1.909574975903652</v>
      </c>
      <c r="I304" s="2" t="s">
        <v>847</v>
      </c>
      <c r="J304" s="2" t="s">
        <v>1002</v>
      </c>
      <c r="K304" s="2" t="s">
        <v>1001</v>
      </c>
      <c r="L304" s="2" t="s">
        <v>898</v>
      </c>
      <c r="M304" s="2" t="s">
        <v>898</v>
      </c>
      <c r="N304" s="2" t="s">
        <v>898</v>
      </c>
      <c r="O304" s="2" t="s">
        <v>898</v>
      </c>
      <c r="P304" s="2" t="s">
        <v>1541</v>
      </c>
      <c r="Q304" s="2" t="s">
        <v>917</v>
      </c>
      <c r="R304" s="2" t="s">
        <v>1540</v>
      </c>
      <c r="S304" s="2" t="s">
        <v>1539</v>
      </c>
      <c r="T304" s="2" t="s">
        <v>1538</v>
      </c>
      <c r="U304" s="2" t="s">
        <v>1537</v>
      </c>
      <c r="V304" s="2" t="s">
        <v>995</v>
      </c>
      <c r="W304" s="2" t="s">
        <v>458</v>
      </c>
      <c r="X304" s="2" t="s">
        <v>41</v>
      </c>
    </row>
    <row r="305" spans="1:24">
      <c r="A305" s="2" t="s">
        <v>237</v>
      </c>
      <c r="B305" s="2">
        <v>9.7466670000000004</v>
      </c>
      <c r="C305" s="2">
        <v>8.0933329999999994</v>
      </c>
      <c r="D305" s="2">
        <v>27.906666999999999</v>
      </c>
      <c r="E305" s="2">
        <v>12.403333</v>
      </c>
      <c r="F305" s="5">
        <f t="shared" si="12"/>
        <v>-1.5176289681958792</v>
      </c>
      <c r="G305" s="5">
        <f t="shared" si="13"/>
        <v>-0.61592198951746002</v>
      </c>
      <c r="H305" s="5">
        <f t="shared" si="14"/>
        <v>0.2681749984556025</v>
      </c>
      <c r="I305" s="2" t="s">
        <v>236</v>
      </c>
      <c r="J305" s="2" t="s">
        <v>1536</v>
      </c>
      <c r="K305" s="2" t="s">
        <v>1535</v>
      </c>
      <c r="L305" s="2" t="s">
        <v>982</v>
      </c>
      <c r="M305" s="2" t="s">
        <v>981</v>
      </c>
      <c r="N305" s="2" t="s">
        <v>898</v>
      </c>
      <c r="O305" s="2" t="s">
        <v>898</v>
      </c>
      <c r="P305" s="2" t="s">
        <v>980</v>
      </c>
      <c r="Q305" s="2" t="s">
        <v>917</v>
      </c>
      <c r="R305" s="2" t="s">
        <v>1534</v>
      </c>
      <c r="S305" s="2" t="s">
        <v>1533</v>
      </c>
      <c r="T305" s="2" t="s">
        <v>1532</v>
      </c>
      <c r="U305" s="2" t="s">
        <v>1531</v>
      </c>
      <c r="V305" s="2" t="s">
        <v>975</v>
      </c>
      <c r="W305" s="2" t="s">
        <v>974</v>
      </c>
      <c r="X305" s="2" t="s">
        <v>96</v>
      </c>
    </row>
    <row r="306" spans="1:24">
      <c r="A306" s="2" t="s">
        <v>372</v>
      </c>
      <c r="B306" s="2">
        <v>12.91</v>
      </c>
      <c r="C306" s="2">
        <v>20.596667</v>
      </c>
      <c r="D306" s="2">
        <v>29.93</v>
      </c>
      <c r="E306" s="2">
        <v>29.806667000000001</v>
      </c>
      <c r="F306" s="5">
        <f t="shared" si="12"/>
        <v>-1.2131032781909104</v>
      </c>
      <c r="G306" s="5">
        <f t="shared" si="13"/>
        <v>-0.53322416522520089</v>
      </c>
      <c r="H306" s="5">
        <f t="shared" si="14"/>
        <v>-0.67392189542301317</v>
      </c>
      <c r="I306" s="2" t="s">
        <v>11</v>
      </c>
      <c r="J306" s="2" t="s">
        <v>957</v>
      </c>
      <c r="K306" s="2" t="s">
        <v>956</v>
      </c>
      <c r="L306" s="2" t="s">
        <v>898</v>
      </c>
      <c r="M306" s="2" t="s">
        <v>898</v>
      </c>
      <c r="N306" s="2" t="s">
        <v>898</v>
      </c>
      <c r="O306" s="2" t="s">
        <v>898</v>
      </c>
      <c r="P306" s="2" t="s">
        <v>1530</v>
      </c>
      <c r="Q306" s="2" t="s">
        <v>896</v>
      </c>
      <c r="R306" s="2" t="s">
        <v>1529</v>
      </c>
      <c r="S306" s="2" t="s">
        <v>1528</v>
      </c>
      <c r="T306" s="2" t="s">
        <v>1527</v>
      </c>
      <c r="U306" s="2" t="s">
        <v>1526</v>
      </c>
      <c r="V306" s="2" t="s">
        <v>950</v>
      </c>
      <c r="W306" s="2" t="s">
        <v>949</v>
      </c>
      <c r="X306" s="2" t="s">
        <v>948</v>
      </c>
    </row>
    <row r="307" spans="1:24">
      <c r="A307" s="2" t="s">
        <v>370</v>
      </c>
      <c r="B307" s="2">
        <v>3.86</v>
      </c>
      <c r="C307" s="2">
        <v>1.94</v>
      </c>
      <c r="D307" s="2">
        <v>12.2</v>
      </c>
      <c r="E307" s="2">
        <v>3.1466669999999999</v>
      </c>
      <c r="F307" s="5">
        <f t="shared" si="12"/>
        <v>-1.6602083951821682</v>
      </c>
      <c r="G307" s="5">
        <f t="shared" si="13"/>
        <v>-0.69776785928141394</v>
      </c>
      <c r="H307" s="5">
        <f t="shared" si="14"/>
        <v>0.99254419508095282</v>
      </c>
      <c r="I307" s="2" t="s">
        <v>11</v>
      </c>
      <c r="J307" s="2" t="s">
        <v>1525</v>
      </c>
      <c r="K307" s="2" t="s">
        <v>1524</v>
      </c>
      <c r="L307" s="2" t="s">
        <v>898</v>
      </c>
      <c r="M307" s="2" t="s">
        <v>898</v>
      </c>
      <c r="N307" s="2" t="s">
        <v>898</v>
      </c>
      <c r="O307" s="2" t="s">
        <v>898</v>
      </c>
      <c r="P307" s="2" t="s">
        <v>1523</v>
      </c>
      <c r="Q307" s="2" t="s">
        <v>917</v>
      </c>
      <c r="R307" s="2" t="s">
        <v>1522</v>
      </c>
      <c r="S307" s="2" t="s">
        <v>1521</v>
      </c>
      <c r="T307" s="2" t="s">
        <v>1520</v>
      </c>
      <c r="U307" s="2" t="s">
        <v>1519</v>
      </c>
      <c r="V307" s="2" t="s">
        <v>1134</v>
      </c>
      <c r="W307" s="2" t="s">
        <v>1133</v>
      </c>
      <c r="X307" s="2" t="s">
        <v>76</v>
      </c>
    </row>
    <row r="308" spans="1:24">
      <c r="A308" s="2" t="s">
        <v>368</v>
      </c>
      <c r="B308" s="2">
        <v>4.3166669999999998</v>
      </c>
      <c r="C308" s="2">
        <v>2.2233329999999998</v>
      </c>
      <c r="D308" s="2">
        <v>93.166667000000004</v>
      </c>
      <c r="E308" s="2">
        <v>2.5966670000000001</v>
      </c>
      <c r="F308" s="5">
        <f t="shared" si="12"/>
        <v>-4.4318241738006803</v>
      </c>
      <c r="G308" s="5">
        <f t="shared" si="13"/>
        <v>-0.22393696837153321</v>
      </c>
      <c r="H308" s="5">
        <f t="shared" si="14"/>
        <v>0.95719375909047377</v>
      </c>
      <c r="I308" s="2" t="s">
        <v>11</v>
      </c>
      <c r="J308" s="2" t="s">
        <v>1110</v>
      </c>
      <c r="K308" s="2" t="s">
        <v>1109</v>
      </c>
      <c r="L308" s="2" t="s">
        <v>982</v>
      </c>
      <c r="M308" s="2" t="s">
        <v>981</v>
      </c>
      <c r="N308" s="2" t="s">
        <v>898</v>
      </c>
      <c r="O308" s="2" t="s">
        <v>898</v>
      </c>
      <c r="P308" s="2" t="s">
        <v>980</v>
      </c>
      <c r="Q308" s="2" t="s">
        <v>917</v>
      </c>
      <c r="R308" s="2" t="s">
        <v>1518</v>
      </c>
      <c r="S308" s="2" t="s">
        <v>1517</v>
      </c>
      <c r="T308" s="2" t="s">
        <v>1516</v>
      </c>
      <c r="U308" s="2" t="s">
        <v>1515</v>
      </c>
      <c r="V308" s="2" t="s">
        <v>975</v>
      </c>
      <c r="W308" s="2" t="s">
        <v>974</v>
      </c>
      <c r="X308" s="2" t="s">
        <v>96</v>
      </c>
    </row>
    <row r="309" spans="1:24">
      <c r="A309" s="2" t="s">
        <v>741</v>
      </c>
      <c r="B309" s="2">
        <v>1.6566669999999999</v>
      </c>
      <c r="C309" s="2">
        <v>4.0333329999999998</v>
      </c>
      <c r="D309" s="2">
        <v>1.766667</v>
      </c>
      <c r="E309" s="2">
        <v>4.7066670000000004</v>
      </c>
      <c r="F309" s="5">
        <f t="shared" si="12"/>
        <v>-9.2746489814198127E-2</v>
      </c>
      <c r="G309" s="5">
        <f t="shared" si="13"/>
        <v>-0.22273326251408987</v>
      </c>
      <c r="H309" s="5">
        <f t="shared" si="14"/>
        <v>-1.2836888810880076</v>
      </c>
      <c r="I309" s="2" t="s">
        <v>11</v>
      </c>
      <c r="J309" s="2" t="s">
        <v>984</v>
      </c>
      <c r="K309" s="2" t="s">
        <v>983</v>
      </c>
      <c r="L309" s="2" t="s">
        <v>898</v>
      </c>
      <c r="M309" s="2" t="s">
        <v>898</v>
      </c>
      <c r="N309" s="2" t="s">
        <v>898</v>
      </c>
      <c r="O309" s="2" t="s">
        <v>898</v>
      </c>
      <c r="P309" s="2" t="s">
        <v>1514</v>
      </c>
      <c r="Q309" s="2" t="s">
        <v>917</v>
      </c>
      <c r="R309" s="2" t="s">
        <v>1513</v>
      </c>
      <c r="S309" s="2" t="s">
        <v>1512</v>
      </c>
      <c r="T309" s="2" t="s">
        <v>1511</v>
      </c>
      <c r="U309" s="2" t="s">
        <v>1510</v>
      </c>
      <c r="V309" s="2" t="s">
        <v>1156</v>
      </c>
      <c r="W309" s="2" t="s">
        <v>44</v>
      </c>
      <c r="X309" s="2" t="s">
        <v>46</v>
      </c>
    </row>
    <row r="310" spans="1:24">
      <c r="A310" s="2" t="s">
        <v>367</v>
      </c>
      <c r="B310" s="2">
        <v>2.14</v>
      </c>
      <c r="C310" s="2">
        <v>1.82</v>
      </c>
      <c r="D310" s="2">
        <v>6.68</v>
      </c>
      <c r="E310" s="2">
        <v>3.3633329999999999</v>
      </c>
      <c r="F310" s="5">
        <f t="shared" si="12"/>
        <v>-1.6422373060729052</v>
      </c>
      <c r="G310" s="5">
        <f t="shared" si="13"/>
        <v>-0.88595317520383765</v>
      </c>
      <c r="H310" s="5">
        <f t="shared" si="14"/>
        <v>0.23367234620245075</v>
      </c>
      <c r="I310" s="2" t="s">
        <v>366</v>
      </c>
      <c r="J310" s="2" t="s">
        <v>1110</v>
      </c>
      <c r="K310" s="2" t="s">
        <v>1109</v>
      </c>
      <c r="L310" s="2" t="s">
        <v>982</v>
      </c>
      <c r="M310" s="2" t="s">
        <v>981</v>
      </c>
      <c r="N310" s="2" t="s">
        <v>898</v>
      </c>
      <c r="O310" s="2" t="s">
        <v>898</v>
      </c>
      <c r="P310" s="2" t="s">
        <v>980</v>
      </c>
      <c r="Q310" s="2" t="s">
        <v>917</v>
      </c>
      <c r="R310" s="2" t="s">
        <v>1509</v>
      </c>
      <c r="S310" s="2" t="s">
        <v>1508</v>
      </c>
      <c r="T310" s="2" t="s">
        <v>1507</v>
      </c>
      <c r="U310" s="2" t="s">
        <v>1506</v>
      </c>
      <c r="V310" s="2" t="s">
        <v>975</v>
      </c>
      <c r="W310" s="2" t="s">
        <v>974</v>
      </c>
      <c r="X310" s="2" t="s">
        <v>96</v>
      </c>
    </row>
    <row r="311" spans="1:24">
      <c r="A311" s="2" t="s">
        <v>671</v>
      </c>
      <c r="B311" s="2">
        <v>1.5</v>
      </c>
      <c r="C311" s="2">
        <v>0.153333</v>
      </c>
      <c r="D311" s="2">
        <v>1.286667</v>
      </c>
      <c r="E311" s="2">
        <v>0.31</v>
      </c>
      <c r="F311" s="5">
        <f t="shared" si="12"/>
        <v>0.22132378019381305</v>
      </c>
      <c r="G311" s="5">
        <f t="shared" si="13"/>
        <v>-1.0155999913479947</v>
      </c>
      <c r="H311" s="5">
        <f t="shared" si="14"/>
        <v>3.2902223714570002</v>
      </c>
      <c r="I311" s="2" t="s">
        <v>11</v>
      </c>
      <c r="J311" s="2" t="s">
        <v>1505</v>
      </c>
      <c r="K311" s="2" t="s">
        <v>1504</v>
      </c>
      <c r="L311" s="2" t="s">
        <v>898</v>
      </c>
      <c r="M311" s="2" t="s">
        <v>898</v>
      </c>
      <c r="N311" s="2" t="s">
        <v>898</v>
      </c>
      <c r="O311" s="2" t="s">
        <v>898</v>
      </c>
      <c r="P311" s="2" t="s">
        <v>1503</v>
      </c>
      <c r="Q311" s="2" t="s">
        <v>1502</v>
      </c>
      <c r="R311" s="2" t="s">
        <v>1501</v>
      </c>
      <c r="S311" s="2" t="s">
        <v>1500</v>
      </c>
      <c r="T311" s="2" t="s">
        <v>1499</v>
      </c>
      <c r="U311" s="2" t="s">
        <v>1498</v>
      </c>
      <c r="V311" s="2" t="s">
        <v>1497</v>
      </c>
      <c r="W311" s="2" t="s">
        <v>1496</v>
      </c>
      <c r="X311" s="2" t="s">
        <v>1495</v>
      </c>
    </row>
    <row r="312" spans="1:24">
      <c r="A312" s="2" t="s">
        <v>739</v>
      </c>
      <c r="B312" s="2">
        <v>1.25</v>
      </c>
      <c r="C312" s="2">
        <v>3.1566670000000001</v>
      </c>
      <c r="D312" s="2">
        <v>1.88</v>
      </c>
      <c r="E312" s="2">
        <v>3.8533330000000001</v>
      </c>
      <c r="F312" s="5">
        <f t="shared" si="12"/>
        <v>-0.5888045670155504</v>
      </c>
      <c r="G312" s="5">
        <f t="shared" si="13"/>
        <v>-0.28770478988796605</v>
      </c>
      <c r="H312" s="5">
        <f t="shared" si="14"/>
        <v>-1.336473982428855</v>
      </c>
      <c r="I312" s="2" t="s">
        <v>11</v>
      </c>
      <c r="J312" s="2" t="s">
        <v>1494</v>
      </c>
      <c r="K312" s="2" t="s">
        <v>1493</v>
      </c>
      <c r="L312" s="2" t="s">
        <v>898</v>
      </c>
      <c r="M312" s="2" t="s">
        <v>898</v>
      </c>
      <c r="N312" s="2" t="s">
        <v>898</v>
      </c>
      <c r="O312" s="2" t="s">
        <v>898</v>
      </c>
      <c r="P312" s="2" t="s">
        <v>1492</v>
      </c>
      <c r="Q312" s="2" t="s">
        <v>917</v>
      </c>
      <c r="R312" s="2" t="s">
        <v>1491</v>
      </c>
      <c r="S312" s="2" t="s">
        <v>1490</v>
      </c>
      <c r="T312" s="2" t="s">
        <v>1489</v>
      </c>
      <c r="U312" s="2" t="s">
        <v>1488</v>
      </c>
      <c r="V312" s="2" t="s">
        <v>1134</v>
      </c>
      <c r="W312" s="2" t="s">
        <v>1133</v>
      </c>
      <c r="X312" s="2" t="s">
        <v>76</v>
      </c>
    </row>
    <row r="313" spans="1:24">
      <c r="A313" s="2" t="s">
        <v>669</v>
      </c>
      <c r="B313" s="2">
        <v>6.9933329999999998</v>
      </c>
      <c r="C313" s="2">
        <v>2.81</v>
      </c>
      <c r="D313" s="2">
        <v>6.8533330000000001</v>
      </c>
      <c r="E313" s="2">
        <v>4.1333330000000004</v>
      </c>
      <c r="F313" s="5">
        <f t="shared" si="12"/>
        <v>2.9174414788127111E-2</v>
      </c>
      <c r="G313" s="5">
        <f t="shared" si="13"/>
        <v>-0.55673546798577656</v>
      </c>
      <c r="H313" s="5">
        <f t="shared" si="14"/>
        <v>1.3154100728699292</v>
      </c>
      <c r="I313" s="2" t="s">
        <v>11</v>
      </c>
      <c r="J313" s="2" t="s">
        <v>1341</v>
      </c>
      <c r="K313" s="2" t="s">
        <v>1340</v>
      </c>
      <c r="L313" s="2" t="s">
        <v>898</v>
      </c>
      <c r="M313" s="2" t="s">
        <v>898</v>
      </c>
      <c r="N313" s="2" t="s">
        <v>898</v>
      </c>
      <c r="O313" s="2" t="s">
        <v>898</v>
      </c>
      <c r="P313" s="2" t="s">
        <v>1338</v>
      </c>
      <c r="Q313" s="2" t="s">
        <v>917</v>
      </c>
      <c r="R313" s="2" t="s">
        <v>1487</v>
      </c>
      <c r="S313" s="2" t="s">
        <v>1486</v>
      </c>
      <c r="T313" s="2" t="s">
        <v>1485</v>
      </c>
      <c r="U313" s="2" t="s">
        <v>1484</v>
      </c>
      <c r="V313" s="2" t="s">
        <v>1333</v>
      </c>
      <c r="W313" s="2" t="s">
        <v>1332</v>
      </c>
      <c r="X313" s="2" t="s">
        <v>1331</v>
      </c>
    </row>
    <row r="314" spans="1:24">
      <c r="A314" s="2" t="s">
        <v>364</v>
      </c>
      <c r="B314" s="2">
        <v>2.3766669999999999</v>
      </c>
      <c r="C314" s="2">
        <v>3.0966670000000001</v>
      </c>
      <c r="D314" s="2">
        <v>6.08</v>
      </c>
      <c r="E314" s="2">
        <v>6.8166669999999998</v>
      </c>
      <c r="F314" s="5">
        <f t="shared" si="12"/>
        <v>-1.3551315453793473</v>
      </c>
      <c r="G314" s="5">
        <f t="shared" si="13"/>
        <v>-1.1383502566984163</v>
      </c>
      <c r="H314" s="5">
        <f t="shared" si="14"/>
        <v>-0.38177647289273375</v>
      </c>
      <c r="I314" s="2" t="s">
        <v>11</v>
      </c>
      <c r="J314" s="2" t="s">
        <v>994</v>
      </c>
      <c r="K314" s="2" t="s">
        <v>993</v>
      </c>
      <c r="L314" s="2" t="s">
        <v>898</v>
      </c>
      <c r="M314" s="2" t="s">
        <v>898</v>
      </c>
      <c r="N314" s="2" t="s">
        <v>898</v>
      </c>
      <c r="O314" s="2" t="s">
        <v>898</v>
      </c>
      <c r="P314" s="2" t="s">
        <v>1382</v>
      </c>
      <c r="Q314" s="2" t="s">
        <v>917</v>
      </c>
      <c r="R314" s="2" t="s">
        <v>1483</v>
      </c>
      <c r="S314" s="2" t="s">
        <v>1482</v>
      </c>
      <c r="T314" s="2" t="s">
        <v>1379</v>
      </c>
      <c r="U314" s="2" t="s">
        <v>1378</v>
      </c>
      <c r="V314" s="2" t="s">
        <v>987</v>
      </c>
      <c r="W314" s="2" t="s">
        <v>986</v>
      </c>
      <c r="X314" s="2" t="s">
        <v>985</v>
      </c>
    </row>
    <row r="315" spans="1:24">
      <c r="A315" s="2" t="s">
        <v>129</v>
      </c>
      <c r="B315" s="2">
        <v>0.14666699999999999</v>
      </c>
      <c r="C315" s="2">
        <v>0.11</v>
      </c>
      <c r="D315" s="2">
        <v>0</v>
      </c>
      <c r="E315" s="2">
        <v>6.6670000000000002E-3</v>
      </c>
      <c r="F315" s="5" t="e">
        <f t="shared" si="12"/>
        <v>#DIV/0!</v>
      </c>
      <c r="G315" s="5">
        <f t="shared" si="13"/>
        <v>4.0443219864097175</v>
      </c>
      <c r="H315" s="5">
        <f t="shared" si="14"/>
        <v>0.41504077812748347</v>
      </c>
      <c r="I315" s="2" t="s">
        <v>11</v>
      </c>
      <c r="J315" s="2" t="s">
        <v>1234</v>
      </c>
      <c r="K315" s="2" t="s">
        <v>1233</v>
      </c>
      <c r="L315" s="2" t="s">
        <v>898</v>
      </c>
      <c r="M315" s="2" t="s">
        <v>898</v>
      </c>
      <c r="N315" s="2" t="s">
        <v>898</v>
      </c>
      <c r="O315" s="2" t="s">
        <v>898</v>
      </c>
      <c r="P315" s="2" t="s">
        <v>1232</v>
      </c>
      <c r="Q315" s="2" t="s">
        <v>896</v>
      </c>
      <c r="R315" s="2" t="s">
        <v>1481</v>
      </c>
      <c r="S315" s="2" t="s">
        <v>1230</v>
      </c>
      <c r="T315" s="2" t="s">
        <v>1229</v>
      </c>
      <c r="U315" s="2" t="s">
        <v>1228</v>
      </c>
      <c r="V315" s="2" t="s">
        <v>1134</v>
      </c>
      <c r="W315" s="2" t="s">
        <v>1133</v>
      </c>
      <c r="X315" s="2" t="s">
        <v>76</v>
      </c>
    </row>
    <row r="316" spans="1:24">
      <c r="A316" s="2" t="s">
        <v>737</v>
      </c>
      <c r="B316" s="2">
        <v>0.123333</v>
      </c>
      <c r="C316" s="2">
        <v>0.65333300000000005</v>
      </c>
      <c r="D316" s="2">
        <v>0.17666699999999999</v>
      </c>
      <c r="E316" s="2">
        <v>0.71666700000000005</v>
      </c>
      <c r="F316" s="5">
        <f t="shared" si="12"/>
        <v>-0.51847371017885158</v>
      </c>
      <c r="G316" s="5">
        <f t="shared" si="13"/>
        <v>-0.13348441256413146</v>
      </c>
      <c r="H316" s="5">
        <f t="shared" si="14"/>
        <v>-2.4052596415982279</v>
      </c>
      <c r="I316" s="2" t="s">
        <v>11</v>
      </c>
      <c r="J316" s="2" t="s">
        <v>1155</v>
      </c>
      <c r="K316" s="2" t="s">
        <v>1154</v>
      </c>
      <c r="L316" s="2" t="s">
        <v>898</v>
      </c>
      <c r="M316" s="2" t="s">
        <v>898</v>
      </c>
      <c r="N316" s="2" t="s">
        <v>898</v>
      </c>
      <c r="O316" s="2" t="s">
        <v>898</v>
      </c>
      <c r="P316" s="2" t="s">
        <v>1480</v>
      </c>
      <c r="Q316" s="2" t="s">
        <v>896</v>
      </c>
      <c r="R316" s="2" t="s">
        <v>1479</v>
      </c>
      <c r="S316" s="2" t="s">
        <v>1478</v>
      </c>
      <c r="T316" s="2" t="s">
        <v>1477</v>
      </c>
      <c r="U316" s="2" t="s">
        <v>1476</v>
      </c>
      <c r="V316" s="2" t="s">
        <v>1148</v>
      </c>
      <c r="W316" s="2" t="s">
        <v>427</v>
      </c>
      <c r="X316" s="2" t="s">
        <v>179</v>
      </c>
    </row>
    <row r="317" spans="1:24">
      <c r="A317" s="2" t="s">
        <v>235</v>
      </c>
      <c r="B317" s="2">
        <v>0.78666700000000001</v>
      </c>
      <c r="C317" s="2">
        <v>1.21</v>
      </c>
      <c r="D317" s="2">
        <v>2.2200000000000002</v>
      </c>
      <c r="E317" s="2">
        <v>4.2300000000000004</v>
      </c>
      <c r="F317" s="5">
        <f t="shared" si="12"/>
        <v>-1.4967347063980925</v>
      </c>
      <c r="G317" s="5">
        <f t="shared" si="13"/>
        <v>-1.8056506158453556</v>
      </c>
      <c r="H317" s="5">
        <f t="shared" si="14"/>
        <v>-0.62118207732258091</v>
      </c>
      <c r="I317" s="2" t="s">
        <v>11</v>
      </c>
      <c r="J317" s="2" t="s">
        <v>1227</v>
      </c>
      <c r="K317" s="2" t="s">
        <v>1226</v>
      </c>
      <c r="L317" s="2" t="s">
        <v>898</v>
      </c>
      <c r="M317" s="2" t="s">
        <v>898</v>
      </c>
      <c r="N317" s="2" t="s">
        <v>898</v>
      </c>
      <c r="O317" s="2" t="s">
        <v>898</v>
      </c>
      <c r="P317" s="2" t="s">
        <v>1372</v>
      </c>
      <c r="Q317" s="2" t="s">
        <v>896</v>
      </c>
      <c r="R317" s="2" t="s">
        <v>1475</v>
      </c>
      <c r="S317" s="2" t="s">
        <v>1430</v>
      </c>
      <c r="T317" s="2" t="s">
        <v>1369</v>
      </c>
      <c r="U317" s="2" t="s">
        <v>1368</v>
      </c>
      <c r="V317" s="2" t="s">
        <v>1143</v>
      </c>
      <c r="W317" s="2" t="s">
        <v>1142</v>
      </c>
      <c r="X317" s="2" t="s">
        <v>138</v>
      </c>
    </row>
    <row r="318" spans="1:24">
      <c r="A318" s="2" t="s">
        <v>234</v>
      </c>
      <c r="B318" s="2">
        <v>0.73</v>
      </c>
      <c r="C318" s="2">
        <v>1.6866669999999999</v>
      </c>
      <c r="D318" s="2">
        <v>1.8766670000000001</v>
      </c>
      <c r="E318" s="2">
        <v>1.486667</v>
      </c>
      <c r="F318" s="5">
        <f t="shared" si="12"/>
        <v>-1.3622043087303728</v>
      </c>
      <c r="G318" s="5">
        <f t="shared" si="13"/>
        <v>0.1820936364173861</v>
      </c>
      <c r="H318" s="5">
        <f t="shared" si="14"/>
        <v>-1.2082068002107056</v>
      </c>
      <c r="I318" s="2" t="s">
        <v>11</v>
      </c>
      <c r="J318" s="2" t="s">
        <v>1124</v>
      </c>
      <c r="K318" s="2" t="s">
        <v>1123</v>
      </c>
      <c r="L318" s="2" t="s">
        <v>1122</v>
      </c>
      <c r="M318" s="2" t="s">
        <v>1121</v>
      </c>
      <c r="N318" s="2" t="s">
        <v>898</v>
      </c>
      <c r="O318" s="2" t="s">
        <v>898</v>
      </c>
      <c r="P318" s="2" t="s">
        <v>1120</v>
      </c>
      <c r="Q318" s="2" t="s">
        <v>917</v>
      </c>
      <c r="R318" s="2" t="s">
        <v>1474</v>
      </c>
      <c r="S318" s="2" t="s">
        <v>1473</v>
      </c>
      <c r="T318" s="2" t="s">
        <v>1365</v>
      </c>
      <c r="U318" s="2" t="s">
        <v>1364</v>
      </c>
      <c r="V318" s="2" t="s">
        <v>1023</v>
      </c>
      <c r="W318" s="2" t="s">
        <v>1022</v>
      </c>
      <c r="X318" s="2" t="s">
        <v>1021</v>
      </c>
    </row>
    <row r="319" spans="1:24">
      <c r="A319" s="2" t="s">
        <v>232</v>
      </c>
      <c r="B319" s="2">
        <v>1.963333</v>
      </c>
      <c r="C319" s="2">
        <v>1.82</v>
      </c>
      <c r="D319" s="2">
        <v>4.5966670000000001</v>
      </c>
      <c r="E319" s="2">
        <v>2.57</v>
      </c>
      <c r="F319" s="5">
        <f t="shared" si="12"/>
        <v>-1.2272832672422018</v>
      </c>
      <c r="G319" s="5">
        <f t="shared" si="13"/>
        <v>-0.49782990899518176</v>
      </c>
      <c r="H319" s="5">
        <f t="shared" si="14"/>
        <v>0.10936643797085197</v>
      </c>
      <c r="I319" s="2" t="s">
        <v>231</v>
      </c>
      <c r="J319" s="2" t="s">
        <v>1124</v>
      </c>
      <c r="K319" s="2" t="s">
        <v>1123</v>
      </c>
      <c r="L319" s="2" t="s">
        <v>1122</v>
      </c>
      <c r="M319" s="2" t="s">
        <v>1121</v>
      </c>
      <c r="N319" s="2" t="s">
        <v>898</v>
      </c>
      <c r="O319" s="2" t="s">
        <v>898</v>
      </c>
      <c r="P319" s="2" t="s">
        <v>1120</v>
      </c>
      <c r="Q319" s="2" t="s">
        <v>917</v>
      </c>
      <c r="R319" s="2" t="s">
        <v>1472</v>
      </c>
      <c r="S319" s="2" t="s">
        <v>1421</v>
      </c>
      <c r="T319" s="2" t="s">
        <v>1365</v>
      </c>
      <c r="U319" s="2" t="s">
        <v>1364</v>
      </c>
      <c r="V319" s="2" t="s">
        <v>1023</v>
      </c>
      <c r="W319" s="2" t="s">
        <v>1022</v>
      </c>
      <c r="X319" s="2" t="s">
        <v>1021</v>
      </c>
    </row>
    <row r="320" spans="1:24">
      <c r="A320" s="2" t="s">
        <v>845</v>
      </c>
      <c r="B320" s="2">
        <v>1.786667</v>
      </c>
      <c r="C320" s="2">
        <v>3.8166669999999998</v>
      </c>
      <c r="D320" s="2">
        <v>2.5499999999999998</v>
      </c>
      <c r="E320" s="2">
        <v>4.3766670000000003</v>
      </c>
      <c r="F320" s="5">
        <f t="shared" si="12"/>
        <v>-0.51322647796274423</v>
      </c>
      <c r="G320" s="5">
        <f t="shared" si="13"/>
        <v>-0.19751930178677923</v>
      </c>
      <c r="H320" s="5">
        <f t="shared" si="14"/>
        <v>-1.0950425493665978</v>
      </c>
      <c r="I320" s="2" t="s">
        <v>11</v>
      </c>
      <c r="J320" s="2" t="s">
        <v>1002</v>
      </c>
      <c r="K320" s="2" t="s">
        <v>1001</v>
      </c>
      <c r="L320" s="2" t="s">
        <v>1429</v>
      </c>
      <c r="M320" s="2" t="s">
        <v>1428</v>
      </c>
      <c r="N320" s="2" t="s">
        <v>898</v>
      </c>
      <c r="O320" s="2" t="s">
        <v>898</v>
      </c>
      <c r="P320" s="2" t="s">
        <v>1427</v>
      </c>
      <c r="Q320" s="2" t="s">
        <v>917</v>
      </c>
      <c r="R320" s="2" t="s">
        <v>1471</v>
      </c>
      <c r="S320" s="2" t="s">
        <v>1470</v>
      </c>
      <c r="T320" s="2" t="s">
        <v>1469</v>
      </c>
      <c r="U320" s="2" t="s">
        <v>1468</v>
      </c>
      <c r="V320" s="2" t="s">
        <v>995</v>
      </c>
      <c r="W320" s="2" t="s">
        <v>458</v>
      </c>
      <c r="X320" s="2" t="s">
        <v>41</v>
      </c>
    </row>
    <row r="321" spans="1:24">
      <c r="A321" s="2" t="s">
        <v>363</v>
      </c>
      <c r="B321" s="2">
        <v>3.1166670000000001</v>
      </c>
      <c r="C321" s="2">
        <v>6.3233329999999999</v>
      </c>
      <c r="D321" s="2">
        <v>7.89</v>
      </c>
      <c r="E321" s="2">
        <v>11.883333</v>
      </c>
      <c r="F321" s="5">
        <f t="shared" si="12"/>
        <v>-1.3400212816606891</v>
      </c>
      <c r="G321" s="5">
        <f t="shared" si="13"/>
        <v>-0.91018243350287131</v>
      </c>
      <c r="H321" s="5">
        <f t="shared" si="14"/>
        <v>-1.0206811782861489</v>
      </c>
      <c r="I321" s="2" t="s">
        <v>11</v>
      </c>
      <c r="J321" s="2" t="s">
        <v>920</v>
      </c>
      <c r="K321" s="2" t="s">
        <v>919</v>
      </c>
      <c r="L321" s="2" t="s">
        <v>898</v>
      </c>
      <c r="M321" s="2" t="s">
        <v>898</v>
      </c>
      <c r="N321" s="2" t="s">
        <v>898</v>
      </c>
      <c r="O321" s="2" t="s">
        <v>898</v>
      </c>
      <c r="P321" s="2" t="s">
        <v>918</v>
      </c>
      <c r="Q321" s="2" t="s">
        <v>917</v>
      </c>
      <c r="R321" s="2" t="s">
        <v>1467</v>
      </c>
      <c r="S321" s="2" t="s">
        <v>1466</v>
      </c>
      <c r="T321" s="2" t="s">
        <v>1356</v>
      </c>
      <c r="U321" s="2" t="s">
        <v>1355</v>
      </c>
      <c r="V321" s="2" t="s">
        <v>964</v>
      </c>
      <c r="W321" s="2" t="s">
        <v>963</v>
      </c>
      <c r="X321" s="2" t="s">
        <v>19</v>
      </c>
    </row>
    <row r="322" spans="1:24">
      <c r="A322" s="2" t="s">
        <v>230</v>
      </c>
      <c r="B322" s="2">
        <v>0.47</v>
      </c>
      <c r="C322" s="2">
        <v>0.61666699999999997</v>
      </c>
      <c r="D322" s="2">
        <v>1.173333</v>
      </c>
      <c r="E322" s="2">
        <v>1.976667</v>
      </c>
      <c r="F322" s="5">
        <f t="shared" si="12"/>
        <v>-1.3198798563818999</v>
      </c>
      <c r="G322" s="5">
        <f t="shared" si="13"/>
        <v>-1.6805062974822527</v>
      </c>
      <c r="H322" s="5">
        <f t="shared" si="14"/>
        <v>-0.39183088795246512</v>
      </c>
      <c r="I322" s="2" t="s">
        <v>11</v>
      </c>
      <c r="J322" s="2" t="s">
        <v>920</v>
      </c>
      <c r="K322" s="2" t="s">
        <v>919</v>
      </c>
      <c r="L322" s="2" t="s">
        <v>898</v>
      </c>
      <c r="M322" s="2" t="s">
        <v>898</v>
      </c>
      <c r="N322" s="2" t="s">
        <v>898</v>
      </c>
      <c r="O322" s="2" t="s">
        <v>898</v>
      </c>
      <c r="P322" s="2" t="s">
        <v>969</v>
      </c>
      <c r="Q322" s="2" t="s">
        <v>917</v>
      </c>
      <c r="R322" s="2" t="s">
        <v>1465</v>
      </c>
      <c r="S322" s="2" t="s">
        <v>1464</v>
      </c>
      <c r="T322" s="2" t="s">
        <v>1349</v>
      </c>
      <c r="U322" s="2" t="s">
        <v>1348</v>
      </c>
      <c r="V322" s="2" t="s">
        <v>1023</v>
      </c>
      <c r="W322" s="2" t="s">
        <v>1022</v>
      </c>
      <c r="X322" s="2" t="s">
        <v>1021</v>
      </c>
    </row>
    <row r="323" spans="1:24">
      <c r="A323" s="2" t="s">
        <v>515</v>
      </c>
      <c r="B323" s="2">
        <v>1.01</v>
      </c>
      <c r="C323" s="2">
        <v>1.0333330000000001</v>
      </c>
      <c r="D323" s="2">
        <v>1.746667</v>
      </c>
      <c r="E323" s="2">
        <v>3.746667</v>
      </c>
      <c r="F323" s="5">
        <f t="shared" ref="F323:F386" si="15">LOG(B323/D323, 2)</f>
        <v>-0.79024929338795435</v>
      </c>
      <c r="G323" s="5">
        <f t="shared" ref="G323:G386" si="16">LOG(C323/E323, 2)</f>
        <v>-1.8583025086859062</v>
      </c>
      <c r="H323" s="5">
        <f t="shared" ref="H323:H386" si="17">LOG(B323/C323, 2)</f>
        <v>-3.2949956415714535E-2</v>
      </c>
      <c r="I323" s="2" t="s">
        <v>11</v>
      </c>
      <c r="J323" s="2" t="s">
        <v>1141</v>
      </c>
      <c r="K323" s="2" t="s">
        <v>1140</v>
      </c>
      <c r="L323" s="2" t="s">
        <v>898</v>
      </c>
      <c r="M323" s="2" t="s">
        <v>898</v>
      </c>
      <c r="N323" s="2" t="s">
        <v>898</v>
      </c>
      <c r="O323" s="2" t="s">
        <v>898</v>
      </c>
      <c r="P323" s="2" t="s">
        <v>1463</v>
      </c>
      <c r="Q323" s="2" t="s">
        <v>917</v>
      </c>
      <c r="R323" s="2" t="s">
        <v>1462</v>
      </c>
      <c r="S323" s="2" t="s">
        <v>1461</v>
      </c>
      <c r="T323" s="2" t="s">
        <v>1460</v>
      </c>
      <c r="U323" s="2" t="s">
        <v>1459</v>
      </c>
      <c r="V323" s="2" t="s">
        <v>1134</v>
      </c>
      <c r="W323" s="2" t="s">
        <v>1133</v>
      </c>
      <c r="X323" s="2" t="s">
        <v>76</v>
      </c>
    </row>
    <row r="324" spans="1:24">
      <c r="A324" s="2" t="s">
        <v>229</v>
      </c>
      <c r="B324" s="2">
        <v>6.9933329999999998</v>
      </c>
      <c r="C324" s="2">
        <v>7.4866669999999997</v>
      </c>
      <c r="D324" s="2">
        <v>43.836666999999998</v>
      </c>
      <c r="E324" s="2">
        <v>11.116667</v>
      </c>
      <c r="F324" s="5">
        <f t="shared" si="15"/>
        <v>-2.6480860027034478</v>
      </c>
      <c r="G324" s="5">
        <f t="shared" si="16"/>
        <v>-0.5703288126965953</v>
      </c>
      <c r="H324" s="5">
        <f t="shared" si="17"/>
        <v>-9.8343382822561706E-2</v>
      </c>
      <c r="I324" s="2" t="s">
        <v>11</v>
      </c>
      <c r="J324" s="2" t="s">
        <v>1458</v>
      </c>
      <c r="K324" s="2" t="s">
        <v>1457</v>
      </c>
      <c r="L324" s="2" t="s">
        <v>1339</v>
      </c>
      <c r="M324" s="2" t="s">
        <v>1339</v>
      </c>
      <c r="N324" s="2" t="s">
        <v>898</v>
      </c>
      <c r="O324" s="2" t="s">
        <v>898</v>
      </c>
      <c r="P324" s="2" t="s">
        <v>1338</v>
      </c>
      <c r="Q324" s="2" t="s">
        <v>917</v>
      </c>
      <c r="R324" s="2" t="s">
        <v>1456</v>
      </c>
      <c r="S324" s="2" t="s">
        <v>1455</v>
      </c>
      <c r="T324" s="2" t="s">
        <v>1335</v>
      </c>
      <c r="U324" s="2" t="s">
        <v>1334</v>
      </c>
      <c r="V324" s="2" t="s">
        <v>1333</v>
      </c>
      <c r="W324" s="2" t="s">
        <v>1332</v>
      </c>
      <c r="X324" s="2" t="s">
        <v>1331</v>
      </c>
    </row>
    <row r="325" spans="1:24">
      <c r="A325" s="2" t="s">
        <v>484</v>
      </c>
      <c r="B325" s="2">
        <v>1.3433330000000001</v>
      </c>
      <c r="C325" s="2">
        <v>2.4333330000000002</v>
      </c>
      <c r="D325" s="2">
        <v>0.81666700000000003</v>
      </c>
      <c r="E325" s="2">
        <v>0.84</v>
      </c>
      <c r="F325" s="5">
        <f t="shared" si="15"/>
        <v>0.71799714268151005</v>
      </c>
      <c r="G325" s="5">
        <f t="shared" si="16"/>
        <v>1.534472532637992</v>
      </c>
      <c r="H325" s="5">
        <f t="shared" si="17"/>
        <v>-0.85711678559882931</v>
      </c>
      <c r="I325" s="2" t="s">
        <v>11</v>
      </c>
      <c r="J325" s="2" t="s">
        <v>1124</v>
      </c>
      <c r="K325" s="2" t="s">
        <v>1123</v>
      </c>
      <c r="L325" s="2" t="s">
        <v>1122</v>
      </c>
      <c r="M325" s="2" t="s">
        <v>1121</v>
      </c>
      <c r="N325" s="2" t="s">
        <v>898</v>
      </c>
      <c r="O325" s="2" t="s">
        <v>898</v>
      </c>
      <c r="P325" s="2" t="s">
        <v>1120</v>
      </c>
      <c r="Q325" s="2" t="s">
        <v>917</v>
      </c>
      <c r="R325" s="2" t="s">
        <v>1454</v>
      </c>
      <c r="S325" s="2" t="s">
        <v>1452</v>
      </c>
      <c r="T325" s="2" t="s">
        <v>1319</v>
      </c>
      <c r="U325" s="2" t="s">
        <v>1318</v>
      </c>
      <c r="V325" s="2" t="s">
        <v>1023</v>
      </c>
      <c r="W325" s="2" t="s">
        <v>1022</v>
      </c>
      <c r="X325" s="2" t="s">
        <v>1021</v>
      </c>
    </row>
    <row r="326" spans="1:24">
      <c r="A326" s="2" t="s">
        <v>426</v>
      </c>
      <c r="B326" s="2">
        <v>11.606667</v>
      </c>
      <c r="C326" s="2">
        <v>7.38</v>
      </c>
      <c r="D326" s="2">
        <v>6.66</v>
      </c>
      <c r="E326" s="2">
        <v>2.5433330000000001</v>
      </c>
      <c r="F326" s="5">
        <f t="shared" si="15"/>
        <v>0.80135966129162417</v>
      </c>
      <c r="G326" s="5">
        <f t="shared" si="16"/>
        <v>1.5369004490289531</v>
      </c>
      <c r="H326" s="5">
        <f t="shared" si="17"/>
        <v>0.65326102230249039</v>
      </c>
      <c r="I326" s="2" t="s">
        <v>11</v>
      </c>
      <c r="J326" s="2" t="s">
        <v>1124</v>
      </c>
      <c r="K326" s="2" t="s">
        <v>1123</v>
      </c>
      <c r="L326" s="2" t="s">
        <v>1122</v>
      </c>
      <c r="M326" s="2" t="s">
        <v>1121</v>
      </c>
      <c r="N326" s="2" t="s">
        <v>898</v>
      </c>
      <c r="O326" s="2" t="s">
        <v>898</v>
      </c>
      <c r="P326" s="2" t="s">
        <v>1120</v>
      </c>
      <c r="Q326" s="2" t="s">
        <v>917</v>
      </c>
      <c r="R326" s="2" t="s">
        <v>1453</v>
      </c>
      <c r="S326" s="2" t="s">
        <v>1452</v>
      </c>
      <c r="T326" s="2" t="s">
        <v>1319</v>
      </c>
      <c r="U326" s="2" t="s">
        <v>1318</v>
      </c>
      <c r="V326" s="2" t="s">
        <v>1023</v>
      </c>
      <c r="W326" s="2" t="s">
        <v>1022</v>
      </c>
      <c r="X326" s="2" t="s">
        <v>1021</v>
      </c>
    </row>
    <row r="327" spans="1:24">
      <c r="A327" s="2" t="s">
        <v>558</v>
      </c>
      <c r="B327" s="2">
        <v>2.3333330000000001</v>
      </c>
      <c r="C327" s="2">
        <v>1.163333</v>
      </c>
      <c r="D327" s="2">
        <v>3.69</v>
      </c>
      <c r="E327" s="2">
        <v>1.1533329999999999</v>
      </c>
      <c r="F327" s="5">
        <f t="shared" si="15"/>
        <v>-0.66122860104852954</v>
      </c>
      <c r="G327" s="5">
        <f t="shared" si="16"/>
        <v>1.2455002157145408E-2</v>
      </c>
      <c r="H327" s="5">
        <f t="shared" si="17"/>
        <v>1.0041280929030976</v>
      </c>
      <c r="I327" s="2" t="s">
        <v>11</v>
      </c>
      <c r="J327" s="2" t="s">
        <v>1002</v>
      </c>
      <c r="K327" s="2" t="s">
        <v>1001</v>
      </c>
      <c r="L327" s="2" t="s">
        <v>898</v>
      </c>
      <c r="M327" s="2" t="s">
        <v>898</v>
      </c>
      <c r="N327" s="2" t="s">
        <v>898</v>
      </c>
      <c r="O327" s="2" t="s">
        <v>898</v>
      </c>
      <c r="P327" s="2" t="s">
        <v>1000</v>
      </c>
      <c r="Q327" s="2" t="s">
        <v>917</v>
      </c>
      <c r="R327" s="2" t="s">
        <v>1451</v>
      </c>
      <c r="S327" s="2" t="s">
        <v>1450</v>
      </c>
      <c r="T327" s="2" t="s">
        <v>1449</v>
      </c>
      <c r="U327" s="2" t="s">
        <v>1448</v>
      </c>
      <c r="V327" s="2" t="s">
        <v>995</v>
      </c>
      <c r="W327" s="2" t="s">
        <v>458</v>
      </c>
      <c r="X327" s="2" t="s">
        <v>41</v>
      </c>
    </row>
    <row r="328" spans="1:24">
      <c r="A328" s="2" t="s">
        <v>362</v>
      </c>
      <c r="B328" s="2">
        <v>2.44</v>
      </c>
      <c r="C328" s="2">
        <v>3.173333</v>
      </c>
      <c r="D328" s="2">
        <v>14.3</v>
      </c>
      <c r="E328" s="2">
        <v>8.4</v>
      </c>
      <c r="F328" s="5">
        <f t="shared" si="15"/>
        <v>-2.5510620941028659</v>
      </c>
      <c r="G328" s="5">
        <f t="shared" si="16"/>
        <v>-1.4043904066229402</v>
      </c>
      <c r="H328" s="5">
        <f t="shared" si="17"/>
        <v>-0.37911777348029635</v>
      </c>
      <c r="I328" s="2" t="s">
        <v>11</v>
      </c>
      <c r="J328" s="2" t="s">
        <v>994</v>
      </c>
      <c r="K328" s="2" t="s">
        <v>993</v>
      </c>
      <c r="L328" s="2" t="s">
        <v>898</v>
      </c>
      <c r="M328" s="2" t="s">
        <v>898</v>
      </c>
      <c r="N328" s="2" t="s">
        <v>898</v>
      </c>
      <c r="O328" s="2" t="s">
        <v>898</v>
      </c>
      <c r="P328" s="2" t="s">
        <v>1382</v>
      </c>
      <c r="Q328" s="2" t="s">
        <v>917</v>
      </c>
      <c r="R328" s="2" t="s">
        <v>1447</v>
      </c>
      <c r="S328" s="2" t="s">
        <v>1446</v>
      </c>
      <c r="T328" s="2" t="s">
        <v>1379</v>
      </c>
      <c r="U328" s="2" t="s">
        <v>1378</v>
      </c>
      <c r="V328" s="2" t="s">
        <v>987</v>
      </c>
      <c r="W328" s="2" t="s">
        <v>986</v>
      </c>
      <c r="X328" s="2" t="s">
        <v>985</v>
      </c>
    </row>
    <row r="329" spans="1:24">
      <c r="A329" s="2" t="s">
        <v>557</v>
      </c>
      <c r="B329" s="2">
        <v>2.9266670000000001</v>
      </c>
      <c r="C329" s="2">
        <v>0</v>
      </c>
      <c r="D329" s="2">
        <v>3.49</v>
      </c>
      <c r="E329" s="2">
        <v>1.3332999999999999E-2</v>
      </c>
      <c r="F329" s="5">
        <f t="shared" si="15"/>
        <v>-0.25396843307939576</v>
      </c>
      <c r="G329" s="5" t="e">
        <f t="shared" si="16"/>
        <v>#NUM!</v>
      </c>
      <c r="H329" s="5" t="e">
        <f t="shared" si="17"/>
        <v>#DIV/0!</v>
      </c>
      <c r="I329" s="2" t="s">
        <v>11</v>
      </c>
      <c r="J329" s="2" t="s">
        <v>1088</v>
      </c>
      <c r="K329" s="2" t="s">
        <v>1087</v>
      </c>
      <c r="L329" s="2" t="s">
        <v>898</v>
      </c>
      <c r="M329" s="2" t="s">
        <v>898</v>
      </c>
      <c r="N329" s="2" t="s">
        <v>898</v>
      </c>
      <c r="O329" s="2" t="s">
        <v>898</v>
      </c>
      <c r="P329" s="2" t="s">
        <v>1445</v>
      </c>
      <c r="Q329" s="2" t="s">
        <v>917</v>
      </c>
      <c r="R329" s="2" t="s">
        <v>1444</v>
      </c>
      <c r="S329" s="2" t="s">
        <v>1443</v>
      </c>
      <c r="T329" s="2" t="s">
        <v>1442</v>
      </c>
      <c r="U329" s="2" t="s">
        <v>1441</v>
      </c>
      <c r="V329" s="2" t="s">
        <v>1071</v>
      </c>
      <c r="W329" s="2" t="s">
        <v>1070</v>
      </c>
      <c r="X329" s="2" t="s">
        <v>1069</v>
      </c>
    </row>
    <row r="330" spans="1:24">
      <c r="A330" s="2" t="s">
        <v>457</v>
      </c>
      <c r="B330" s="2">
        <v>0.2</v>
      </c>
      <c r="C330" s="2">
        <v>1.78</v>
      </c>
      <c r="D330" s="2">
        <v>0.77333300000000005</v>
      </c>
      <c r="E330" s="2">
        <v>3.54</v>
      </c>
      <c r="F330" s="5">
        <f t="shared" si="15"/>
        <v>-1.951089777667609</v>
      </c>
      <c r="G330" s="5">
        <f t="shared" si="16"/>
        <v>-0.99187211911659967</v>
      </c>
      <c r="H330" s="5">
        <f t="shared" si="17"/>
        <v>-3.1538053360790355</v>
      </c>
      <c r="I330" s="2" t="s">
        <v>455</v>
      </c>
      <c r="J330" s="2" t="s">
        <v>1440</v>
      </c>
      <c r="K330" s="2" t="s">
        <v>1439</v>
      </c>
      <c r="L330" s="2" t="s">
        <v>1438</v>
      </c>
      <c r="M330" s="2" t="s">
        <v>1437</v>
      </c>
      <c r="N330" s="2" t="s">
        <v>971</v>
      </c>
      <c r="O330" s="2" t="s">
        <v>970</v>
      </c>
      <c r="P330" s="2" t="s">
        <v>1436</v>
      </c>
      <c r="Q330" s="2" t="s">
        <v>917</v>
      </c>
      <c r="R330" s="2" t="s">
        <v>1435</v>
      </c>
      <c r="S330" s="2" t="s">
        <v>1434</v>
      </c>
      <c r="T330" s="2" t="s">
        <v>1433</v>
      </c>
      <c r="U330" s="2" t="s">
        <v>1432</v>
      </c>
      <c r="V330" s="2" t="s">
        <v>1071</v>
      </c>
      <c r="W330" s="2" t="s">
        <v>1070</v>
      </c>
      <c r="X330" s="2" t="s">
        <v>1069</v>
      </c>
    </row>
    <row r="331" spans="1:24">
      <c r="A331" s="2" t="s">
        <v>226</v>
      </c>
      <c r="B331" s="2">
        <v>1.973333</v>
      </c>
      <c r="C331" s="2">
        <v>2.6466669999999999</v>
      </c>
      <c r="D331" s="2">
        <v>6.9033329999999999</v>
      </c>
      <c r="E331" s="2">
        <v>8.16</v>
      </c>
      <c r="F331" s="5">
        <f t="shared" si="15"/>
        <v>-1.8066586466283081</v>
      </c>
      <c r="G331" s="5">
        <f t="shared" si="16"/>
        <v>-1.6243924638500784</v>
      </c>
      <c r="H331" s="5">
        <f t="shared" si="17"/>
        <v>-0.42354225691213099</v>
      </c>
      <c r="I331" s="2" t="s">
        <v>11</v>
      </c>
      <c r="J331" s="2" t="s">
        <v>957</v>
      </c>
      <c r="K331" s="2" t="s">
        <v>956</v>
      </c>
      <c r="L331" s="2" t="s">
        <v>898</v>
      </c>
      <c r="M331" s="2" t="s">
        <v>898</v>
      </c>
      <c r="N331" s="2" t="s">
        <v>898</v>
      </c>
      <c r="O331" s="2" t="s">
        <v>898</v>
      </c>
      <c r="P331" s="2" t="s">
        <v>1372</v>
      </c>
      <c r="Q331" s="2" t="s">
        <v>896</v>
      </c>
      <c r="R331" s="2" t="s">
        <v>1431</v>
      </c>
      <c r="S331" s="2" t="s">
        <v>1430</v>
      </c>
      <c r="T331" s="2" t="s">
        <v>1369</v>
      </c>
      <c r="U331" s="2" t="s">
        <v>1368</v>
      </c>
      <c r="V331" s="2" t="s">
        <v>1143</v>
      </c>
      <c r="W331" s="2" t="s">
        <v>1142</v>
      </c>
      <c r="X331" s="2" t="s">
        <v>138</v>
      </c>
    </row>
    <row r="332" spans="1:24">
      <c r="A332" s="2" t="s">
        <v>844</v>
      </c>
      <c r="B332" s="2">
        <v>0.35666700000000001</v>
      </c>
      <c r="C332" s="2">
        <v>1.18</v>
      </c>
      <c r="D332" s="2">
        <v>0.52</v>
      </c>
      <c r="E332" s="2">
        <v>1.28</v>
      </c>
      <c r="F332" s="5">
        <f t="shared" si="15"/>
        <v>-0.5439338841486091</v>
      </c>
      <c r="G332" s="5">
        <f t="shared" si="16"/>
        <v>-0.11735695063815892</v>
      </c>
      <c r="H332" s="5">
        <f t="shared" si="17"/>
        <v>-1.7261372153693582</v>
      </c>
      <c r="I332" s="2" t="s">
        <v>11</v>
      </c>
      <c r="J332" s="2" t="s">
        <v>1312</v>
      </c>
      <c r="K332" s="2" t="s">
        <v>1311</v>
      </c>
      <c r="L332" s="2" t="s">
        <v>1429</v>
      </c>
      <c r="M332" s="2" t="s">
        <v>1428</v>
      </c>
      <c r="N332" s="2" t="s">
        <v>898</v>
      </c>
      <c r="O332" s="2" t="s">
        <v>898</v>
      </c>
      <c r="P332" s="2" t="s">
        <v>1427</v>
      </c>
      <c r="Q332" s="2" t="s">
        <v>917</v>
      </c>
      <c r="R332" s="2" t="s">
        <v>1426</v>
      </c>
      <c r="S332" s="2" t="s">
        <v>1425</v>
      </c>
      <c r="T332" s="2" t="s">
        <v>1424</v>
      </c>
      <c r="U332" s="2" t="s">
        <v>1423</v>
      </c>
      <c r="V332" s="2" t="s">
        <v>995</v>
      </c>
      <c r="W332" s="2" t="s">
        <v>458</v>
      </c>
      <c r="X332" s="2" t="s">
        <v>41</v>
      </c>
    </row>
    <row r="333" spans="1:24">
      <c r="A333" s="2" t="s">
        <v>225</v>
      </c>
      <c r="B333" s="2">
        <v>1.736667</v>
      </c>
      <c r="C333" s="2">
        <v>2.52</v>
      </c>
      <c r="D333" s="2">
        <v>4.8833330000000004</v>
      </c>
      <c r="E333" s="2">
        <v>3.806667</v>
      </c>
      <c r="F333" s="5">
        <f t="shared" si="15"/>
        <v>-1.4915450116448112</v>
      </c>
      <c r="G333" s="5">
        <f t="shared" si="16"/>
        <v>-0.59510463747232867</v>
      </c>
      <c r="H333" s="5">
        <f t="shared" si="17"/>
        <v>-0.53710258503375408</v>
      </c>
      <c r="I333" s="2" t="s">
        <v>224</v>
      </c>
      <c r="J333" s="2" t="s">
        <v>1124</v>
      </c>
      <c r="K333" s="2" t="s">
        <v>1123</v>
      </c>
      <c r="L333" s="2" t="s">
        <v>1122</v>
      </c>
      <c r="M333" s="2" t="s">
        <v>1121</v>
      </c>
      <c r="N333" s="2" t="s">
        <v>898</v>
      </c>
      <c r="O333" s="2" t="s">
        <v>898</v>
      </c>
      <c r="P333" s="2" t="s">
        <v>1120</v>
      </c>
      <c r="Q333" s="2" t="s">
        <v>917</v>
      </c>
      <c r="R333" s="2" t="s">
        <v>1422</v>
      </c>
      <c r="S333" s="2" t="s">
        <v>1421</v>
      </c>
      <c r="T333" s="2" t="s">
        <v>1365</v>
      </c>
      <c r="U333" s="2" t="s">
        <v>1364</v>
      </c>
      <c r="V333" s="2" t="s">
        <v>1023</v>
      </c>
      <c r="W333" s="2" t="s">
        <v>1022</v>
      </c>
      <c r="X333" s="2" t="s">
        <v>1021</v>
      </c>
    </row>
    <row r="334" spans="1:24">
      <c r="A334" s="2" t="s">
        <v>361</v>
      </c>
      <c r="B334" s="2">
        <v>2.9466670000000001</v>
      </c>
      <c r="C334" s="2">
        <v>4.47</v>
      </c>
      <c r="D334" s="2">
        <v>6.74</v>
      </c>
      <c r="E334" s="2">
        <v>8.266667</v>
      </c>
      <c r="F334" s="5">
        <f t="shared" si="15"/>
        <v>-1.193664559310796</v>
      </c>
      <c r="G334" s="5">
        <f t="shared" si="16"/>
        <v>-0.8870309415429497</v>
      </c>
      <c r="H334" s="5">
        <f t="shared" si="17"/>
        <v>-0.60119079931225505</v>
      </c>
      <c r="I334" s="2" t="s">
        <v>11</v>
      </c>
      <c r="J334" s="2" t="s">
        <v>920</v>
      </c>
      <c r="K334" s="2" t="s">
        <v>919</v>
      </c>
      <c r="L334" s="2" t="s">
        <v>898</v>
      </c>
      <c r="M334" s="2" t="s">
        <v>898</v>
      </c>
      <c r="N334" s="2" t="s">
        <v>898</v>
      </c>
      <c r="O334" s="2" t="s">
        <v>898</v>
      </c>
      <c r="P334" s="2" t="s">
        <v>918</v>
      </c>
      <c r="Q334" s="2" t="s">
        <v>917</v>
      </c>
      <c r="R334" s="2" t="s">
        <v>1420</v>
      </c>
      <c r="S334" s="2" t="s">
        <v>1107</v>
      </c>
      <c r="T334" s="2" t="s">
        <v>1356</v>
      </c>
      <c r="U334" s="2" t="s">
        <v>1355</v>
      </c>
      <c r="V334" s="2" t="s">
        <v>1354</v>
      </c>
      <c r="W334" s="2" t="s">
        <v>1353</v>
      </c>
      <c r="X334" s="2" t="s">
        <v>1352</v>
      </c>
    </row>
    <row r="335" spans="1:24">
      <c r="A335" s="2" t="s">
        <v>222</v>
      </c>
      <c r="B335" s="2">
        <v>0.17</v>
      </c>
      <c r="C335" s="2">
        <v>0.17666699999999999</v>
      </c>
      <c r="D335" s="2">
        <v>0.81</v>
      </c>
      <c r="E335" s="2">
        <v>0.20333300000000001</v>
      </c>
      <c r="F335" s="5">
        <f t="shared" si="15"/>
        <v>-2.2523871616342857</v>
      </c>
      <c r="G335" s="5">
        <f t="shared" si="16"/>
        <v>-0.20281179586036419</v>
      </c>
      <c r="H335" s="5">
        <f t="shared" si="17"/>
        <v>-5.5497834655250336E-2</v>
      </c>
      <c r="I335" s="2" t="s">
        <v>221</v>
      </c>
      <c r="J335" s="2" t="s">
        <v>1002</v>
      </c>
      <c r="K335" s="2" t="s">
        <v>1001</v>
      </c>
      <c r="L335" s="2" t="s">
        <v>898</v>
      </c>
      <c r="M335" s="2" t="s">
        <v>898</v>
      </c>
      <c r="N335" s="2" t="s">
        <v>898</v>
      </c>
      <c r="O335" s="2" t="s">
        <v>898</v>
      </c>
      <c r="P335" s="2" t="s">
        <v>1419</v>
      </c>
      <c r="Q335" s="2" t="s">
        <v>917</v>
      </c>
      <c r="R335" s="2" t="s">
        <v>1418</v>
      </c>
      <c r="S335" s="2" t="s">
        <v>1417</v>
      </c>
      <c r="T335" s="2" t="s">
        <v>1416</v>
      </c>
      <c r="U335" s="2" t="s">
        <v>1415</v>
      </c>
      <c r="V335" s="2" t="s">
        <v>995</v>
      </c>
      <c r="W335" s="2" t="s">
        <v>458</v>
      </c>
      <c r="X335" s="2" t="s">
        <v>41</v>
      </c>
    </row>
    <row r="336" spans="1:24">
      <c r="A336" s="2" t="s">
        <v>219</v>
      </c>
      <c r="B336" s="2">
        <v>0.17333299999999999</v>
      </c>
      <c r="C336" s="2">
        <v>0.14333299999999999</v>
      </c>
      <c r="D336" s="2">
        <v>0.85333300000000001</v>
      </c>
      <c r="E336" s="2">
        <v>0.19</v>
      </c>
      <c r="F336" s="5">
        <f t="shared" si="15"/>
        <v>-2.2995624927222558</v>
      </c>
      <c r="G336" s="5">
        <f t="shared" si="16"/>
        <v>-0.40662861457129135</v>
      </c>
      <c r="H336" s="5">
        <f t="shared" si="17"/>
        <v>0.27417554413143386</v>
      </c>
      <c r="I336" s="2" t="s">
        <v>218</v>
      </c>
      <c r="J336" s="2" t="s">
        <v>1414</v>
      </c>
      <c r="K336" s="2" t="s">
        <v>1413</v>
      </c>
      <c r="L336" s="2" t="s">
        <v>898</v>
      </c>
      <c r="M336" s="2" t="s">
        <v>898</v>
      </c>
      <c r="N336" s="2" t="s">
        <v>898</v>
      </c>
      <c r="O336" s="2" t="s">
        <v>898</v>
      </c>
      <c r="P336" s="2" t="s">
        <v>1412</v>
      </c>
      <c r="Q336" s="2" t="s">
        <v>917</v>
      </c>
      <c r="R336" s="2" t="s">
        <v>1411</v>
      </c>
      <c r="S336" s="2" t="s">
        <v>1410</v>
      </c>
      <c r="T336" s="2" t="s">
        <v>1409</v>
      </c>
      <c r="U336" s="2" t="s">
        <v>1408</v>
      </c>
      <c r="V336" s="2" t="s">
        <v>1407</v>
      </c>
      <c r="W336" s="2" t="s">
        <v>1406</v>
      </c>
      <c r="X336" s="2" t="s">
        <v>1405</v>
      </c>
    </row>
    <row r="337" spans="1:24">
      <c r="A337" s="2" t="s">
        <v>216</v>
      </c>
      <c r="B337" s="2">
        <v>0</v>
      </c>
      <c r="C337" s="2">
        <v>4.5599999999999996</v>
      </c>
      <c r="D337" s="2">
        <v>0.5</v>
      </c>
      <c r="E337" s="2">
        <v>6.24</v>
      </c>
      <c r="F337" s="5" t="e">
        <f t="shared" si="15"/>
        <v>#NUM!</v>
      </c>
      <c r="G337" s="5">
        <f t="shared" si="16"/>
        <v>-0.4525122046975068</v>
      </c>
      <c r="H337" s="5" t="e">
        <f t="shared" si="17"/>
        <v>#NUM!</v>
      </c>
      <c r="I337" s="2" t="s">
        <v>11</v>
      </c>
      <c r="J337" s="2" t="s">
        <v>1404</v>
      </c>
      <c r="K337" s="2" t="s">
        <v>1403</v>
      </c>
      <c r="L337" s="2" t="s">
        <v>898</v>
      </c>
      <c r="M337" s="2" t="s">
        <v>898</v>
      </c>
      <c r="N337" s="2" t="s">
        <v>898</v>
      </c>
      <c r="O337" s="2" t="s">
        <v>898</v>
      </c>
      <c r="P337" s="2" t="s">
        <v>1382</v>
      </c>
      <c r="Q337" s="2" t="s">
        <v>917</v>
      </c>
      <c r="R337" s="2" t="s">
        <v>1402</v>
      </c>
      <c r="S337" s="2" t="s">
        <v>1401</v>
      </c>
      <c r="T337" s="2" t="s">
        <v>1400</v>
      </c>
      <c r="U337" s="2" t="s">
        <v>1399</v>
      </c>
      <c r="V337" s="2" t="s">
        <v>1398</v>
      </c>
      <c r="W337" s="2" t="s">
        <v>52</v>
      </c>
      <c r="X337" s="2" t="s">
        <v>54</v>
      </c>
    </row>
    <row r="338" spans="1:24">
      <c r="A338" s="2" t="s">
        <v>215</v>
      </c>
      <c r="B338" s="2">
        <v>0.32</v>
      </c>
      <c r="C338" s="2">
        <v>0.42666700000000002</v>
      </c>
      <c r="D338" s="2">
        <v>1.17</v>
      </c>
      <c r="E338" s="2">
        <v>1.5633330000000001</v>
      </c>
      <c r="F338" s="5">
        <f t="shared" si="15"/>
        <v>-1.8703647195834046</v>
      </c>
      <c r="G338" s="5">
        <f t="shared" si="16"/>
        <v>-1.8734426777994007</v>
      </c>
      <c r="H338" s="5">
        <f t="shared" si="17"/>
        <v>-0.41503862638390421</v>
      </c>
      <c r="I338" s="2" t="s">
        <v>214</v>
      </c>
      <c r="J338" s="2" t="s">
        <v>920</v>
      </c>
      <c r="K338" s="2" t="s">
        <v>919</v>
      </c>
      <c r="L338" s="2" t="s">
        <v>898</v>
      </c>
      <c r="M338" s="2" t="s">
        <v>898</v>
      </c>
      <c r="N338" s="2" t="s">
        <v>898</v>
      </c>
      <c r="O338" s="2" t="s">
        <v>898</v>
      </c>
      <c r="P338" s="2" t="s">
        <v>969</v>
      </c>
      <c r="Q338" s="2" t="s">
        <v>917</v>
      </c>
      <c r="R338" s="2" t="s">
        <v>1397</v>
      </c>
      <c r="S338" s="2" t="s">
        <v>1396</v>
      </c>
      <c r="T338" s="2" t="s">
        <v>1349</v>
      </c>
      <c r="U338" s="2" t="s">
        <v>1348</v>
      </c>
      <c r="V338" s="2" t="s">
        <v>1023</v>
      </c>
      <c r="W338" s="2" t="s">
        <v>1022</v>
      </c>
      <c r="X338" s="2" t="s">
        <v>1021</v>
      </c>
    </row>
    <row r="339" spans="1:24">
      <c r="A339" s="2" t="s">
        <v>213</v>
      </c>
      <c r="B339" s="2">
        <v>0.73</v>
      </c>
      <c r="C339" s="2">
        <v>0.71333299999999999</v>
      </c>
      <c r="D339" s="2">
        <v>1.91</v>
      </c>
      <c r="E339" s="2">
        <v>2.1333329999999999</v>
      </c>
      <c r="F339" s="5">
        <f t="shared" si="15"/>
        <v>-1.3876042691557315</v>
      </c>
      <c r="G339" s="5">
        <f t="shared" si="16"/>
        <v>-1.5804615572218164</v>
      </c>
      <c r="H339" s="5">
        <f t="shared" si="17"/>
        <v>3.3320747356745006E-2</v>
      </c>
      <c r="I339" s="2" t="s">
        <v>11</v>
      </c>
      <c r="J339" s="2" t="s">
        <v>1088</v>
      </c>
      <c r="K339" s="2" t="s">
        <v>1087</v>
      </c>
      <c r="L339" s="2" t="s">
        <v>898</v>
      </c>
      <c r="M339" s="2" t="s">
        <v>898</v>
      </c>
      <c r="N339" s="2" t="s">
        <v>898</v>
      </c>
      <c r="O339" s="2" t="s">
        <v>898</v>
      </c>
      <c r="P339" s="2" t="s">
        <v>1395</v>
      </c>
      <c r="Q339" s="2" t="s">
        <v>917</v>
      </c>
      <c r="R339" s="2" t="s">
        <v>1394</v>
      </c>
      <c r="S339" s="2" t="s">
        <v>1393</v>
      </c>
      <c r="T339" s="2" t="s">
        <v>898</v>
      </c>
      <c r="U339" s="2" t="s">
        <v>898</v>
      </c>
      <c r="V339" s="2" t="s">
        <v>1392</v>
      </c>
      <c r="W339" s="2" t="s">
        <v>1391</v>
      </c>
      <c r="X339" s="2" t="s">
        <v>1390</v>
      </c>
    </row>
    <row r="340" spans="1:24">
      <c r="A340" s="2" t="s">
        <v>359</v>
      </c>
      <c r="B340" s="2">
        <v>15.406667000000001</v>
      </c>
      <c r="C340" s="2">
        <v>12.013332999999999</v>
      </c>
      <c r="D340" s="2">
        <v>87.85</v>
      </c>
      <c r="E340" s="2">
        <v>23.553332999999999</v>
      </c>
      <c r="F340" s="5">
        <f t="shared" si="15"/>
        <v>-2.511487495935611</v>
      </c>
      <c r="G340" s="5">
        <f t="shared" si="16"/>
        <v>-0.97129475769007612</v>
      </c>
      <c r="H340" s="5">
        <f t="shared" si="17"/>
        <v>0.35891831989812967</v>
      </c>
      <c r="I340" s="2" t="s">
        <v>11</v>
      </c>
      <c r="J340" s="2" t="s">
        <v>1341</v>
      </c>
      <c r="K340" s="2" t="s">
        <v>1340</v>
      </c>
      <c r="L340" s="2" t="s">
        <v>1339</v>
      </c>
      <c r="M340" s="2" t="s">
        <v>1339</v>
      </c>
      <c r="N340" s="2" t="s">
        <v>898</v>
      </c>
      <c r="O340" s="2" t="s">
        <v>898</v>
      </c>
      <c r="P340" s="2" t="s">
        <v>1338</v>
      </c>
      <c r="Q340" s="2" t="s">
        <v>917</v>
      </c>
      <c r="R340" s="2" t="s">
        <v>1389</v>
      </c>
      <c r="S340" s="2" t="s">
        <v>1388</v>
      </c>
      <c r="T340" s="2" t="s">
        <v>1335</v>
      </c>
      <c r="U340" s="2" t="s">
        <v>1334</v>
      </c>
      <c r="V340" s="2" t="s">
        <v>1333</v>
      </c>
      <c r="W340" s="2" t="s">
        <v>1332</v>
      </c>
      <c r="X340" s="2" t="s">
        <v>1331</v>
      </c>
    </row>
    <row r="341" spans="1:24">
      <c r="A341" s="2" t="s">
        <v>735</v>
      </c>
      <c r="B341" s="2">
        <v>0.63</v>
      </c>
      <c r="C341" s="2">
        <v>1.3766670000000001</v>
      </c>
      <c r="D341" s="2">
        <v>0.27</v>
      </c>
      <c r="E341" s="2">
        <v>0.6</v>
      </c>
      <c r="F341" s="5">
        <f t="shared" si="15"/>
        <v>1.2223924213364477</v>
      </c>
      <c r="G341" s="5">
        <f t="shared" si="16"/>
        <v>1.1981452244105615</v>
      </c>
      <c r="H341" s="5">
        <f t="shared" si="17"/>
        <v>-1.1277558965191636</v>
      </c>
      <c r="I341" s="2" t="s">
        <v>11</v>
      </c>
      <c r="J341" s="2" t="s">
        <v>1330</v>
      </c>
      <c r="K341" s="2" t="s">
        <v>1329</v>
      </c>
      <c r="L341" s="2" t="s">
        <v>898</v>
      </c>
      <c r="M341" s="2" t="s">
        <v>898</v>
      </c>
      <c r="N341" s="2" t="s">
        <v>898</v>
      </c>
      <c r="O341" s="2" t="s">
        <v>898</v>
      </c>
      <c r="P341" s="2" t="s">
        <v>1328</v>
      </c>
      <c r="Q341" s="2" t="s">
        <v>917</v>
      </c>
      <c r="R341" s="2" t="s">
        <v>1387</v>
      </c>
      <c r="S341" s="2" t="s">
        <v>1107</v>
      </c>
      <c r="T341" s="2" t="s">
        <v>1325</v>
      </c>
      <c r="U341" s="2" t="s">
        <v>1324</v>
      </c>
      <c r="V341" s="2" t="s">
        <v>1323</v>
      </c>
      <c r="W341" s="2" t="s">
        <v>1322</v>
      </c>
      <c r="X341" s="2" t="s">
        <v>479</v>
      </c>
    </row>
    <row r="342" spans="1:24">
      <c r="A342" s="2" t="s">
        <v>424</v>
      </c>
      <c r="B342" s="2">
        <v>8.766667</v>
      </c>
      <c r="C342" s="2">
        <v>3.1833330000000002</v>
      </c>
      <c r="D342" s="2">
        <v>4.9066669999999997</v>
      </c>
      <c r="E342" s="2">
        <v>0.70333299999999999</v>
      </c>
      <c r="F342" s="5">
        <f t="shared" si="15"/>
        <v>0.83728508496880505</v>
      </c>
      <c r="G342" s="5">
        <f t="shared" si="16"/>
        <v>2.1782582668902624</v>
      </c>
      <c r="H342" s="5">
        <f t="shared" si="17"/>
        <v>1.4614903671794286</v>
      </c>
      <c r="I342" s="2" t="s">
        <v>11</v>
      </c>
      <c r="J342" s="2" t="s">
        <v>1124</v>
      </c>
      <c r="K342" s="2" t="s">
        <v>1123</v>
      </c>
      <c r="L342" s="2" t="s">
        <v>1122</v>
      </c>
      <c r="M342" s="2" t="s">
        <v>1121</v>
      </c>
      <c r="N342" s="2" t="s">
        <v>898</v>
      </c>
      <c r="O342" s="2" t="s">
        <v>898</v>
      </c>
      <c r="P342" s="2" t="s">
        <v>1120</v>
      </c>
      <c r="Q342" s="2" t="s">
        <v>917</v>
      </c>
      <c r="R342" s="2" t="s">
        <v>1386</v>
      </c>
      <c r="S342" s="2" t="s">
        <v>1385</v>
      </c>
      <c r="T342" s="2" t="s">
        <v>1319</v>
      </c>
      <c r="U342" s="2" t="s">
        <v>1318</v>
      </c>
      <c r="V342" s="2" t="s">
        <v>1023</v>
      </c>
      <c r="W342" s="2" t="s">
        <v>1022</v>
      </c>
      <c r="X342" s="2" t="s">
        <v>1021</v>
      </c>
    </row>
    <row r="343" spans="1:24">
      <c r="A343" s="2" t="s">
        <v>555</v>
      </c>
      <c r="B343" s="2">
        <v>1.3466670000000001</v>
      </c>
      <c r="C343" s="2">
        <v>0.14666699999999999</v>
      </c>
      <c r="D343" s="2">
        <v>2.8866670000000001</v>
      </c>
      <c r="E343" s="2">
        <v>0.56999999999999995</v>
      </c>
      <c r="F343" s="5">
        <f t="shared" si="15"/>
        <v>-1.1000115414651928</v>
      </c>
      <c r="G343" s="5">
        <f t="shared" si="16"/>
        <v>-1.958417617399961</v>
      </c>
      <c r="H343" s="5">
        <f t="shared" si="17"/>
        <v>3.1987769423685468</v>
      </c>
      <c r="I343" s="2" t="s">
        <v>11</v>
      </c>
      <c r="J343" s="2" t="s">
        <v>1002</v>
      </c>
      <c r="K343" s="2" t="s">
        <v>1001</v>
      </c>
      <c r="L343" s="2" t="s">
        <v>898</v>
      </c>
      <c r="M343" s="2" t="s">
        <v>898</v>
      </c>
      <c r="N343" s="2" t="s">
        <v>898</v>
      </c>
      <c r="O343" s="2" t="s">
        <v>898</v>
      </c>
      <c r="P343" s="2" t="s">
        <v>1317</v>
      </c>
      <c r="Q343" s="2" t="s">
        <v>896</v>
      </c>
      <c r="R343" s="2" t="s">
        <v>1316</v>
      </c>
      <c r="S343" s="2" t="s">
        <v>1315</v>
      </c>
      <c r="T343" s="2" t="s">
        <v>1314</v>
      </c>
      <c r="U343" s="2" t="s">
        <v>1313</v>
      </c>
      <c r="V343" s="2" t="s">
        <v>995</v>
      </c>
      <c r="W343" s="2" t="s">
        <v>458</v>
      </c>
      <c r="X343" s="2" t="s">
        <v>41</v>
      </c>
    </row>
    <row r="344" spans="1:24">
      <c r="A344" s="2" t="s">
        <v>554</v>
      </c>
      <c r="B344" s="2">
        <v>2.9033329999999999</v>
      </c>
      <c r="C344" s="2">
        <v>0.59666699999999995</v>
      </c>
      <c r="D344" s="2">
        <v>5.1533329999999999</v>
      </c>
      <c r="E344" s="2">
        <v>1.4566669999999999</v>
      </c>
      <c r="F344" s="5">
        <f t="shared" si="15"/>
        <v>-0.82779576764469898</v>
      </c>
      <c r="G344" s="5">
        <f t="shared" si="16"/>
        <v>-1.2876732163978111</v>
      </c>
      <c r="H344" s="5">
        <f t="shared" si="17"/>
        <v>2.2827121597233115</v>
      </c>
      <c r="I344" s="2" t="s">
        <v>11</v>
      </c>
      <c r="J344" s="2" t="s">
        <v>1002</v>
      </c>
      <c r="K344" s="2" t="s">
        <v>1001</v>
      </c>
      <c r="L344" s="2" t="s">
        <v>898</v>
      </c>
      <c r="M344" s="2" t="s">
        <v>898</v>
      </c>
      <c r="N344" s="2" t="s">
        <v>898</v>
      </c>
      <c r="O344" s="2" t="s">
        <v>898</v>
      </c>
      <c r="P344" s="2" t="s">
        <v>1000</v>
      </c>
      <c r="Q344" s="2" t="s">
        <v>917</v>
      </c>
      <c r="R344" s="2" t="s">
        <v>1384</v>
      </c>
      <c r="S344" s="2" t="s">
        <v>1383</v>
      </c>
      <c r="T344" s="2" t="s">
        <v>997</v>
      </c>
      <c r="U344" s="2" t="s">
        <v>996</v>
      </c>
      <c r="V344" s="2" t="s">
        <v>995</v>
      </c>
      <c r="W344" s="2" t="s">
        <v>458</v>
      </c>
      <c r="X344" s="2" t="s">
        <v>41</v>
      </c>
    </row>
    <row r="345" spans="1:24">
      <c r="A345" s="2" t="s">
        <v>357</v>
      </c>
      <c r="B345" s="2">
        <v>2.6533329999999999</v>
      </c>
      <c r="C345" s="2">
        <v>3.213333</v>
      </c>
      <c r="D345" s="2">
        <v>10.183332999999999</v>
      </c>
      <c r="E345" s="2">
        <v>8.6833329999999993</v>
      </c>
      <c r="F345" s="5">
        <f t="shared" si="15"/>
        <v>-1.9403321781814891</v>
      </c>
      <c r="G345" s="5">
        <f t="shared" si="16"/>
        <v>-1.4341784152113102</v>
      </c>
      <c r="H345" s="5">
        <f t="shared" si="17"/>
        <v>-0.27626474727225003</v>
      </c>
      <c r="I345" s="2" t="s">
        <v>11</v>
      </c>
      <c r="J345" s="2" t="s">
        <v>994</v>
      </c>
      <c r="K345" s="2" t="s">
        <v>993</v>
      </c>
      <c r="L345" s="2" t="s">
        <v>898</v>
      </c>
      <c r="M345" s="2" t="s">
        <v>898</v>
      </c>
      <c r="N345" s="2" t="s">
        <v>898</v>
      </c>
      <c r="O345" s="2" t="s">
        <v>898</v>
      </c>
      <c r="P345" s="2" t="s">
        <v>1382</v>
      </c>
      <c r="Q345" s="2" t="s">
        <v>917</v>
      </c>
      <c r="R345" s="2" t="s">
        <v>1381</v>
      </c>
      <c r="S345" s="2" t="s">
        <v>1380</v>
      </c>
      <c r="T345" s="2" t="s">
        <v>1379</v>
      </c>
      <c r="U345" s="2" t="s">
        <v>1378</v>
      </c>
      <c r="V345" s="2" t="s">
        <v>987</v>
      </c>
      <c r="W345" s="2" t="s">
        <v>986</v>
      </c>
      <c r="X345" s="2" t="s">
        <v>985</v>
      </c>
    </row>
    <row r="346" spans="1:24">
      <c r="A346" s="2" t="s">
        <v>43</v>
      </c>
      <c r="B346" s="2">
        <v>1.6566669999999999</v>
      </c>
      <c r="C346" s="2">
        <v>1.66</v>
      </c>
      <c r="D346" s="2">
        <v>0.79666700000000001</v>
      </c>
      <c r="E346" s="2">
        <v>1.1766669999999999</v>
      </c>
      <c r="F346" s="5">
        <f t="shared" si="15"/>
        <v>1.0562349202242343</v>
      </c>
      <c r="G346" s="5">
        <f t="shared" si="16"/>
        <v>0.49647715010147975</v>
      </c>
      <c r="H346" s="5">
        <f t="shared" si="17"/>
        <v>-2.8996002251316997E-3</v>
      </c>
      <c r="I346" s="2" t="s">
        <v>11</v>
      </c>
      <c r="J346" s="2" t="s">
        <v>898</v>
      </c>
      <c r="K346" s="2" t="s">
        <v>898</v>
      </c>
      <c r="L346" s="2" t="s">
        <v>898</v>
      </c>
      <c r="M346" s="2" t="s">
        <v>898</v>
      </c>
      <c r="N346" s="2" t="s">
        <v>898</v>
      </c>
      <c r="O346" s="2" t="s">
        <v>898</v>
      </c>
      <c r="P346" s="2" t="s">
        <v>1377</v>
      </c>
      <c r="Q346" s="2" t="s">
        <v>917</v>
      </c>
      <c r="R346" s="2" t="s">
        <v>1376</v>
      </c>
      <c r="S346" s="2" t="s">
        <v>1375</v>
      </c>
      <c r="T346" s="2" t="s">
        <v>1374</v>
      </c>
      <c r="U346" s="2" t="s">
        <v>1373</v>
      </c>
      <c r="V346" s="2" t="s">
        <v>1156</v>
      </c>
      <c r="W346" s="2" t="s">
        <v>44</v>
      </c>
      <c r="X346" s="2" t="s">
        <v>46</v>
      </c>
    </row>
    <row r="347" spans="1:24">
      <c r="A347" s="2" t="s">
        <v>211</v>
      </c>
      <c r="B347" s="2">
        <v>4.41</v>
      </c>
      <c r="C347" s="2">
        <v>6.0533330000000003</v>
      </c>
      <c r="D347" s="2">
        <v>11.043333000000001</v>
      </c>
      <c r="E347" s="2">
        <v>12.836667</v>
      </c>
      <c r="F347" s="5">
        <f t="shared" si="15"/>
        <v>-1.3243250982558523</v>
      </c>
      <c r="G347" s="5">
        <f t="shared" si="16"/>
        <v>-1.0844690374124997</v>
      </c>
      <c r="H347" s="5">
        <f t="shared" si="17"/>
        <v>-0.45695106156867649</v>
      </c>
      <c r="I347" s="2" t="s">
        <v>11</v>
      </c>
      <c r="J347" s="2" t="s">
        <v>957</v>
      </c>
      <c r="K347" s="2" t="s">
        <v>956</v>
      </c>
      <c r="L347" s="2" t="s">
        <v>898</v>
      </c>
      <c r="M347" s="2" t="s">
        <v>898</v>
      </c>
      <c r="N347" s="2" t="s">
        <v>898</v>
      </c>
      <c r="O347" s="2" t="s">
        <v>898</v>
      </c>
      <c r="P347" s="2" t="s">
        <v>1372</v>
      </c>
      <c r="Q347" s="2" t="s">
        <v>896</v>
      </c>
      <c r="R347" s="2" t="s">
        <v>1371</v>
      </c>
      <c r="S347" s="2" t="s">
        <v>1370</v>
      </c>
      <c r="T347" s="2" t="s">
        <v>1369</v>
      </c>
      <c r="U347" s="2" t="s">
        <v>1368</v>
      </c>
      <c r="V347" s="2" t="s">
        <v>1143</v>
      </c>
      <c r="W347" s="2" t="s">
        <v>1142</v>
      </c>
      <c r="X347" s="2" t="s">
        <v>138</v>
      </c>
    </row>
    <row r="348" spans="1:24">
      <c r="A348" s="2" t="s">
        <v>209</v>
      </c>
      <c r="B348" s="2">
        <v>1.546667</v>
      </c>
      <c r="C348" s="2">
        <v>0.90333300000000005</v>
      </c>
      <c r="D348" s="2">
        <v>3.3966669999999999</v>
      </c>
      <c r="E348" s="2">
        <v>1.33</v>
      </c>
      <c r="F348" s="5">
        <f t="shared" si="15"/>
        <v>-1.1349571716921065</v>
      </c>
      <c r="G348" s="5">
        <f t="shared" si="16"/>
        <v>-0.55809642722836605</v>
      </c>
      <c r="H348" s="5">
        <f t="shared" si="17"/>
        <v>0.77583279705921426</v>
      </c>
      <c r="I348" s="2" t="s">
        <v>11</v>
      </c>
      <c r="J348" s="2" t="s">
        <v>1124</v>
      </c>
      <c r="K348" s="2" t="s">
        <v>1123</v>
      </c>
      <c r="L348" s="2" t="s">
        <v>1122</v>
      </c>
      <c r="M348" s="2" t="s">
        <v>1121</v>
      </c>
      <c r="N348" s="2" t="s">
        <v>898</v>
      </c>
      <c r="O348" s="2" t="s">
        <v>898</v>
      </c>
      <c r="P348" s="2" t="s">
        <v>1120</v>
      </c>
      <c r="Q348" s="2" t="s">
        <v>917</v>
      </c>
      <c r="R348" s="2" t="s">
        <v>1367</v>
      </c>
      <c r="S348" s="2" t="s">
        <v>1366</v>
      </c>
      <c r="T348" s="2" t="s">
        <v>1365</v>
      </c>
      <c r="U348" s="2" t="s">
        <v>1364</v>
      </c>
      <c r="V348" s="2" t="s">
        <v>1023</v>
      </c>
      <c r="W348" s="2" t="s">
        <v>1022</v>
      </c>
      <c r="X348" s="2" t="s">
        <v>1021</v>
      </c>
    </row>
    <row r="349" spans="1:24">
      <c r="A349" s="2" t="s">
        <v>131</v>
      </c>
      <c r="B349" s="2">
        <v>1.796667</v>
      </c>
      <c r="C349" s="2">
        <v>1.003333</v>
      </c>
      <c r="D349" s="2">
        <v>0.55000000000000004</v>
      </c>
      <c r="E349" s="2">
        <v>0.60333300000000001</v>
      </c>
      <c r="F349" s="5">
        <f t="shared" si="15"/>
        <v>1.7078195161680823</v>
      </c>
      <c r="G349" s="5">
        <f t="shared" si="16"/>
        <v>0.73377410744504268</v>
      </c>
      <c r="H349" s="5">
        <f t="shared" si="17"/>
        <v>0.84052253295495383</v>
      </c>
      <c r="I349" s="2" t="s">
        <v>11</v>
      </c>
      <c r="J349" s="2" t="s">
        <v>1002</v>
      </c>
      <c r="K349" s="2" t="s">
        <v>1001</v>
      </c>
      <c r="L349" s="2" t="s">
        <v>898</v>
      </c>
      <c r="M349" s="2" t="s">
        <v>898</v>
      </c>
      <c r="N349" s="2" t="s">
        <v>898</v>
      </c>
      <c r="O349" s="2" t="s">
        <v>898</v>
      </c>
      <c r="P349" s="2" t="s">
        <v>1363</v>
      </c>
      <c r="Q349" s="2" t="s">
        <v>1019</v>
      </c>
      <c r="R349" s="2" t="s">
        <v>1362</v>
      </c>
      <c r="S349" s="2" t="s">
        <v>1361</v>
      </c>
      <c r="T349" s="2" t="s">
        <v>1360</v>
      </c>
      <c r="U349" s="2" t="s">
        <v>1359</v>
      </c>
      <c r="V349" s="2" t="s">
        <v>995</v>
      </c>
      <c r="W349" s="2" t="s">
        <v>458</v>
      </c>
      <c r="X349" s="2" t="s">
        <v>41</v>
      </c>
    </row>
    <row r="350" spans="1:24">
      <c r="A350" s="2" t="s">
        <v>355</v>
      </c>
      <c r="B350" s="2">
        <v>4.2433329999999998</v>
      </c>
      <c r="C350" s="2">
        <v>5.8566669999999998</v>
      </c>
      <c r="D350" s="2">
        <v>11.426667</v>
      </c>
      <c r="E350" s="2">
        <v>14.38</v>
      </c>
      <c r="F350" s="5">
        <f t="shared" si="15"/>
        <v>-1.4291348456270907</v>
      </c>
      <c r="G350" s="5">
        <f t="shared" si="16"/>
        <v>-1.2959119030408088</v>
      </c>
      <c r="H350" s="5">
        <f t="shared" si="17"/>
        <v>-0.4648819675486171</v>
      </c>
      <c r="I350" s="2" t="s">
        <v>11</v>
      </c>
      <c r="J350" s="2" t="s">
        <v>920</v>
      </c>
      <c r="K350" s="2" t="s">
        <v>919</v>
      </c>
      <c r="L350" s="2" t="s">
        <v>898</v>
      </c>
      <c r="M350" s="2" t="s">
        <v>898</v>
      </c>
      <c r="N350" s="2" t="s">
        <v>898</v>
      </c>
      <c r="O350" s="2" t="s">
        <v>898</v>
      </c>
      <c r="P350" s="2" t="s">
        <v>918</v>
      </c>
      <c r="Q350" s="2" t="s">
        <v>917</v>
      </c>
      <c r="R350" s="2" t="s">
        <v>1358</v>
      </c>
      <c r="S350" s="2" t="s">
        <v>1357</v>
      </c>
      <c r="T350" s="2" t="s">
        <v>1356</v>
      </c>
      <c r="U350" s="2" t="s">
        <v>1355</v>
      </c>
      <c r="V350" s="2" t="s">
        <v>1354</v>
      </c>
      <c r="W350" s="2" t="s">
        <v>1353</v>
      </c>
      <c r="X350" s="2" t="s">
        <v>1352</v>
      </c>
    </row>
    <row r="351" spans="1:24">
      <c r="A351" s="2" t="s">
        <v>207</v>
      </c>
      <c r="B351" s="2">
        <v>0.343333</v>
      </c>
      <c r="C351" s="2">
        <v>0.67333299999999996</v>
      </c>
      <c r="D351" s="2">
        <v>0.91333299999999995</v>
      </c>
      <c r="E351" s="2">
        <v>1.64</v>
      </c>
      <c r="F351" s="5">
        <f t="shared" si="15"/>
        <v>-1.4115324299216523</v>
      </c>
      <c r="G351" s="5">
        <f t="shared" si="16"/>
        <v>-1.2843037367930878</v>
      </c>
      <c r="H351" s="5">
        <f t="shared" si="17"/>
        <v>-0.97171164203841043</v>
      </c>
      <c r="I351" s="2" t="s">
        <v>11</v>
      </c>
      <c r="J351" s="2" t="s">
        <v>920</v>
      </c>
      <c r="K351" s="2" t="s">
        <v>919</v>
      </c>
      <c r="L351" s="2" t="s">
        <v>898</v>
      </c>
      <c r="M351" s="2" t="s">
        <v>898</v>
      </c>
      <c r="N351" s="2" t="s">
        <v>898</v>
      </c>
      <c r="O351" s="2" t="s">
        <v>898</v>
      </c>
      <c r="P351" s="2" t="s">
        <v>969</v>
      </c>
      <c r="Q351" s="2" t="s">
        <v>917</v>
      </c>
      <c r="R351" s="2" t="s">
        <v>1351</v>
      </c>
      <c r="S351" s="2" t="s">
        <v>1350</v>
      </c>
      <c r="T351" s="2" t="s">
        <v>1349</v>
      </c>
      <c r="U351" s="2" t="s">
        <v>1348</v>
      </c>
      <c r="V351" s="2" t="s">
        <v>1023</v>
      </c>
      <c r="W351" s="2" t="s">
        <v>1022</v>
      </c>
      <c r="X351" s="2" t="s">
        <v>1021</v>
      </c>
    </row>
    <row r="352" spans="1:24">
      <c r="A352" s="2" t="s">
        <v>552</v>
      </c>
      <c r="B352" s="2">
        <v>1.2066669999999999</v>
      </c>
      <c r="C352" s="2">
        <v>0.44</v>
      </c>
      <c r="D352" s="2">
        <v>0.98333300000000001</v>
      </c>
      <c r="E352" s="2">
        <v>0.70666700000000005</v>
      </c>
      <c r="F352" s="5">
        <f t="shared" si="15"/>
        <v>0.29527563041773752</v>
      </c>
      <c r="G352" s="5">
        <f t="shared" si="16"/>
        <v>-0.68352701572111418</v>
      </c>
      <c r="H352" s="5">
        <f t="shared" si="17"/>
        <v>1.4554521662592386</v>
      </c>
      <c r="I352" s="2" t="s">
        <v>551</v>
      </c>
      <c r="J352" s="2" t="s">
        <v>994</v>
      </c>
      <c r="K352" s="2" t="s">
        <v>993</v>
      </c>
      <c r="L352" s="2" t="s">
        <v>898</v>
      </c>
      <c r="M352" s="2" t="s">
        <v>898</v>
      </c>
      <c r="N352" s="2" t="s">
        <v>898</v>
      </c>
      <c r="O352" s="2" t="s">
        <v>898</v>
      </c>
      <c r="P352" s="2" t="s">
        <v>992</v>
      </c>
      <c r="Q352" s="2" t="s">
        <v>896</v>
      </c>
      <c r="R352" s="2" t="s">
        <v>1347</v>
      </c>
      <c r="S352" s="2" t="s">
        <v>1346</v>
      </c>
      <c r="T352" s="2" t="s">
        <v>1345</v>
      </c>
      <c r="U352" s="2" t="s">
        <v>1344</v>
      </c>
      <c r="V352" s="2" t="s">
        <v>987</v>
      </c>
      <c r="W352" s="2" t="s">
        <v>986</v>
      </c>
      <c r="X352" s="2" t="s">
        <v>985</v>
      </c>
    </row>
    <row r="353" spans="1:24">
      <c r="A353" s="2" t="s">
        <v>205</v>
      </c>
      <c r="B353" s="2">
        <v>3.1</v>
      </c>
      <c r="C353" s="2">
        <v>5.88</v>
      </c>
      <c r="D353" s="2">
        <v>6.6066669999999998</v>
      </c>
      <c r="E353" s="2">
        <v>7.43</v>
      </c>
      <c r="F353" s="5">
        <f t="shared" si="15"/>
        <v>-1.0916544139809534</v>
      </c>
      <c r="G353" s="5">
        <f t="shared" si="16"/>
        <v>-0.33754605570223173</v>
      </c>
      <c r="H353" s="5">
        <f t="shared" si="17"/>
        <v>-0.92354793956212688</v>
      </c>
      <c r="I353" s="2" t="s">
        <v>11</v>
      </c>
      <c r="J353" s="2" t="s">
        <v>900</v>
      </c>
      <c r="K353" s="2" t="s">
        <v>899</v>
      </c>
      <c r="L353" s="2" t="s">
        <v>898</v>
      </c>
      <c r="M353" s="2" t="s">
        <v>898</v>
      </c>
      <c r="N353" s="2" t="s">
        <v>898</v>
      </c>
      <c r="O353" s="2" t="s">
        <v>898</v>
      </c>
      <c r="P353" s="2" t="s">
        <v>1263</v>
      </c>
      <c r="Q353" s="2" t="s">
        <v>896</v>
      </c>
      <c r="R353" s="2" t="s">
        <v>1343</v>
      </c>
      <c r="S353" s="2" t="s">
        <v>1342</v>
      </c>
      <c r="T353" s="2" t="s">
        <v>1260</v>
      </c>
      <c r="U353" s="2" t="s">
        <v>1259</v>
      </c>
      <c r="V353" s="2" t="s">
        <v>1258</v>
      </c>
      <c r="W353" s="2" t="s">
        <v>1257</v>
      </c>
      <c r="X353" s="2" t="s">
        <v>59</v>
      </c>
    </row>
    <row r="354" spans="1:24">
      <c r="A354" s="2" t="s">
        <v>353</v>
      </c>
      <c r="B354" s="2">
        <v>18.57</v>
      </c>
      <c r="C354" s="2">
        <v>19.516667000000002</v>
      </c>
      <c r="D354" s="2">
        <v>115.016667</v>
      </c>
      <c r="E354" s="2">
        <v>28.016667000000002</v>
      </c>
      <c r="F354" s="5">
        <f t="shared" si="15"/>
        <v>-2.630797216052895</v>
      </c>
      <c r="G354" s="5">
        <f t="shared" si="16"/>
        <v>-0.52157864125928266</v>
      </c>
      <c r="H354" s="5">
        <f t="shared" si="17"/>
        <v>-7.1732879372393824E-2</v>
      </c>
      <c r="I354" s="2" t="s">
        <v>11</v>
      </c>
      <c r="J354" s="2" t="s">
        <v>1341</v>
      </c>
      <c r="K354" s="2" t="s">
        <v>1340</v>
      </c>
      <c r="L354" s="2" t="s">
        <v>1339</v>
      </c>
      <c r="M354" s="2" t="s">
        <v>1339</v>
      </c>
      <c r="N354" s="2" t="s">
        <v>898</v>
      </c>
      <c r="O354" s="2" t="s">
        <v>898</v>
      </c>
      <c r="P354" s="2" t="s">
        <v>1338</v>
      </c>
      <c r="Q354" s="2" t="s">
        <v>917</v>
      </c>
      <c r="R354" s="2" t="s">
        <v>1337</v>
      </c>
      <c r="S354" s="2" t="s">
        <v>1336</v>
      </c>
      <c r="T354" s="2" t="s">
        <v>1335</v>
      </c>
      <c r="U354" s="2" t="s">
        <v>1334</v>
      </c>
      <c r="V354" s="2" t="s">
        <v>1333</v>
      </c>
      <c r="W354" s="2" t="s">
        <v>1332</v>
      </c>
      <c r="X354" s="2" t="s">
        <v>1331</v>
      </c>
    </row>
    <row r="355" spans="1:24">
      <c r="A355" s="2" t="s">
        <v>482</v>
      </c>
      <c r="B355" s="2">
        <v>1.173333</v>
      </c>
      <c r="C355" s="2">
        <v>1.95</v>
      </c>
      <c r="D355" s="2">
        <v>0.60333300000000001</v>
      </c>
      <c r="E355" s="2">
        <v>0.76</v>
      </c>
      <c r="F355" s="5">
        <f t="shared" si="15"/>
        <v>0.95958611876679156</v>
      </c>
      <c r="G355" s="5">
        <f t="shared" si="16"/>
        <v>1.3594028003060252</v>
      </c>
      <c r="H355" s="5">
        <f t="shared" si="17"/>
        <v>-0.73286160569007353</v>
      </c>
      <c r="I355" s="2" t="s">
        <v>11</v>
      </c>
      <c r="J355" s="2" t="s">
        <v>1330</v>
      </c>
      <c r="K355" s="2" t="s">
        <v>1329</v>
      </c>
      <c r="L355" s="2" t="s">
        <v>898</v>
      </c>
      <c r="M355" s="2" t="s">
        <v>898</v>
      </c>
      <c r="N355" s="2" t="s">
        <v>898</v>
      </c>
      <c r="O355" s="2" t="s">
        <v>898</v>
      </c>
      <c r="P355" s="2" t="s">
        <v>1328</v>
      </c>
      <c r="Q355" s="2" t="s">
        <v>917</v>
      </c>
      <c r="R355" s="2" t="s">
        <v>1327</v>
      </c>
      <c r="S355" s="2" t="s">
        <v>1326</v>
      </c>
      <c r="T355" s="2" t="s">
        <v>1325</v>
      </c>
      <c r="U355" s="2" t="s">
        <v>1324</v>
      </c>
      <c r="V355" s="2" t="s">
        <v>1323</v>
      </c>
      <c r="W355" s="2" t="s">
        <v>1322</v>
      </c>
      <c r="X355" s="2" t="s">
        <v>479</v>
      </c>
    </row>
    <row r="356" spans="1:24">
      <c r="A356" s="2" t="s">
        <v>204</v>
      </c>
      <c r="B356" s="2">
        <v>0</v>
      </c>
      <c r="C356" s="2">
        <v>6.2766669999999998</v>
      </c>
      <c r="D356" s="2">
        <v>0.93</v>
      </c>
      <c r="E356" s="2">
        <v>3.82</v>
      </c>
      <c r="F356" s="5" t="e">
        <f t="shared" si="15"/>
        <v>#NUM!</v>
      </c>
      <c r="G356" s="5">
        <f t="shared" si="16"/>
        <v>0.71642603247415848</v>
      </c>
      <c r="H356" s="5" t="e">
        <f t="shared" si="17"/>
        <v>#NUM!</v>
      </c>
      <c r="I356" s="2" t="s">
        <v>11</v>
      </c>
      <c r="J356" s="2" t="s">
        <v>898</v>
      </c>
      <c r="K356" s="2" t="s">
        <v>898</v>
      </c>
      <c r="L356" s="2" t="s">
        <v>1122</v>
      </c>
      <c r="M356" s="2" t="s">
        <v>1121</v>
      </c>
      <c r="N356" s="2" t="s">
        <v>898</v>
      </c>
      <c r="O356" s="2" t="s">
        <v>898</v>
      </c>
      <c r="P356" s="2" t="s">
        <v>1120</v>
      </c>
      <c r="Q356" s="2" t="s">
        <v>917</v>
      </c>
      <c r="R356" s="2" t="s">
        <v>1321</v>
      </c>
      <c r="S356" s="2" t="s">
        <v>1320</v>
      </c>
      <c r="T356" s="2" t="s">
        <v>1319</v>
      </c>
      <c r="U356" s="2" t="s">
        <v>1318</v>
      </c>
      <c r="V356" s="2" t="s">
        <v>1023</v>
      </c>
      <c r="W356" s="2" t="s">
        <v>1022</v>
      </c>
      <c r="X356" s="2" t="s">
        <v>1021</v>
      </c>
    </row>
    <row r="357" spans="1:24">
      <c r="A357" s="2" t="s">
        <v>202</v>
      </c>
      <c r="B357" s="2">
        <v>0.43666700000000003</v>
      </c>
      <c r="C357" s="2">
        <v>0.19666700000000001</v>
      </c>
      <c r="D357" s="2">
        <v>1.39</v>
      </c>
      <c r="E357" s="2">
        <v>0.276667</v>
      </c>
      <c r="F357" s="5">
        <f t="shared" si="15"/>
        <v>-1.6704794706137094</v>
      </c>
      <c r="G357" s="5">
        <f t="shared" si="16"/>
        <v>-0.4923956749270727</v>
      </c>
      <c r="H357" s="5">
        <f t="shared" si="17"/>
        <v>1.1507786082253533</v>
      </c>
      <c r="I357" s="2" t="s">
        <v>11</v>
      </c>
      <c r="J357" s="2" t="s">
        <v>1002</v>
      </c>
      <c r="K357" s="2" t="s">
        <v>1001</v>
      </c>
      <c r="L357" s="2" t="s">
        <v>898</v>
      </c>
      <c r="M357" s="2" t="s">
        <v>898</v>
      </c>
      <c r="N357" s="2" t="s">
        <v>898</v>
      </c>
      <c r="O357" s="2" t="s">
        <v>898</v>
      </c>
      <c r="P357" s="2" t="s">
        <v>1317</v>
      </c>
      <c r="Q357" s="2" t="s">
        <v>896</v>
      </c>
      <c r="R357" s="2" t="s">
        <v>1316</v>
      </c>
      <c r="S357" s="2" t="s">
        <v>1315</v>
      </c>
      <c r="T357" s="2" t="s">
        <v>1314</v>
      </c>
      <c r="U357" s="2" t="s">
        <v>1313</v>
      </c>
      <c r="V357" s="2" t="s">
        <v>995</v>
      </c>
      <c r="W357" s="2" t="s">
        <v>458</v>
      </c>
      <c r="X357" s="2" t="s">
        <v>41</v>
      </c>
    </row>
    <row r="358" spans="1:24">
      <c r="A358" s="2" t="s">
        <v>663</v>
      </c>
      <c r="B358" s="2">
        <v>6.5133330000000003</v>
      </c>
      <c r="C358" s="2">
        <v>1.8033330000000001</v>
      </c>
      <c r="D358" s="2">
        <v>10.52</v>
      </c>
      <c r="E358" s="2">
        <v>3.1233330000000001</v>
      </c>
      <c r="F358" s="5">
        <f t="shared" si="15"/>
        <v>-0.69166681187798407</v>
      </c>
      <c r="G358" s="5">
        <f t="shared" si="16"/>
        <v>-0.79242056653471138</v>
      </c>
      <c r="H358" s="5">
        <f t="shared" si="17"/>
        <v>1.8527301609805953</v>
      </c>
      <c r="I358" s="2" t="s">
        <v>11</v>
      </c>
      <c r="J358" s="2" t="s">
        <v>1312</v>
      </c>
      <c r="K358" s="2" t="s">
        <v>1311</v>
      </c>
      <c r="L358" s="2" t="s">
        <v>898</v>
      </c>
      <c r="M358" s="2" t="s">
        <v>898</v>
      </c>
      <c r="N358" s="2" t="s">
        <v>898</v>
      </c>
      <c r="O358" s="2" t="s">
        <v>898</v>
      </c>
      <c r="P358" s="2" t="s">
        <v>1000</v>
      </c>
      <c r="Q358" s="2" t="s">
        <v>917</v>
      </c>
      <c r="R358" s="2" t="s">
        <v>1310</v>
      </c>
      <c r="S358" s="2" t="s">
        <v>1309</v>
      </c>
      <c r="T358" s="2" t="s">
        <v>997</v>
      </c>
      <c r="U358" s="2" t="s">
        <v>996</v>
      </c>
      <c r="V358" s="2" t="s">
        <v>995</v>
      </c>
      <c r="W358" s="2" t="s">
        <v>458</v>
      </c>
      <c r="X358" s="2" t="s">
        <v>41</v>
      </c>
    </row>
    <row r="359" spans="1:24">
      <c r="A359" s="2" t="s">
        <v>200</v>
      </c>
      <c r="B359" s="2">
        <v>1.6667000000000001E-2</v>
      </c>
      <c r="C359" s="2">
        <v>0</v>
      </c>
      <c r="D359" s="2">
        <v>0.33</v>
      </c>
      <c r="E359" s="2">
        <v>1.6667000000000001E-2</v>
      </c>
      <c r="F359" s="5">
        <f t="shared" si="15"/>
        <v>-4.3073996715799652</v>
      </c>
      <c r="G359" s="5" t="e">
        <f t="shared" si="16"/>
        <v>#NUM!</v>
      </c>
      <c r="H359" s="5" t="e">
        <f t="shared" si="17"/>
        <v>#DIV/0!</v>
      </c>
      <c r="I359" s="2" t="s">
        <v>11</v>
      </c>
      <c r="J359" s="2" t="s">
        <v>1002</v>
      </c>
      <c r="K359" s="2" t="s">
        <v>1001</v>
      </c>
      <c r="L359" s="2" t="s">
        <v>898</v>
      </c>
      <c r="M359" s="2" t="s">
        <v>898</v>
      </c>
      <c r="N359" s="2" t="s">
        <v>898</v>
      </c>
      <c r="O359" s="2" t="s">
        <v>898</v>
      </c>
      <c r="P359" s="2" t="s">
        <v>1308</v>
      </c>
      <c r="Q359" s="2" t="s">
        <v>917</v>
      </c>
      <c r="R359" s="2" t="s">
        <v>1307</v>
      </c>
      <c r="S359" s="2" t="s">
        <v>1306</v>
      </c>
      <c r="T359" s="2" t="s">
        <v>1305</v>
      </c>
      <c r="U359" s="2" t="s">
        <v>1304</v>
      </c>
      <c r="V359" s="2" t="s">
        <v>995</v>
      </c>
      <c r="W359" s="2" t="s">
        <v>458</v>
      </c>
      <c r="X359" s="2" t="s">
        <v>41</v>
      </c>
    </row>
    <row r="360" spans="1:24">
      <c r="A360" s="2" t="s">
        <v>198</v>
      </c>
      <c r="B360" s="2">
        <v>3.34</v>
      </c>
      <c r="C360" s="2">
        <v>4.3666669999999996</v>
      </c>
      <c r="D360" s="2">
        <v>6.78</v>
      </c>
      <c r="E360" s="2">
        <v>7.1866669999999999</v>
      </c>
      <c r="F360" s="5">
        <f t="shared" si="15"/>
        <v>-1.0214371706622918</v>
      </c>
      <c r="G360" s="5">
        <f t="shared" si="16"/>
        <v>-0.71879032311365776</v>
      </c>
      <c r="H360" s="5">
        <f t="shared" si="17"/>
        <v>-0.38668441335899251</v>
      </c>
      <c r="I360" s="2" t="s">
        <v>11</v>
      </c>
      <c r="J360" s="2" t="s">
        <v>900</v>
      </c>
      <c r="K360" s="2" t="s">
        <v>899</v>
      </c>
      <c r="L360" s="2" t="s">
        <v>898</v>
      </c>
      <c r="M360" s="2" t="s">
        <v>898</v>
      </c>
      <c r="N360" s="2" t="s">
        <v>898</v>
      </c>
      <c r="O360" s="2" t="s">
        <v>898</v>
      </c>
      <c r="P360" s="2" t="s">
        <v>1303</v>
      </c>
      <c r="Q360" s="2" t="s">
        <v>896</v>
      </c>
      <c r="R360" s="2" t="s">
        <v>1302</v>
      </c>
      <c r="S360" s="2" t="s">
        <v>1301</v>
      </c>
      <c r="T360" s="2" t="s">
        <v>1300</v>
      </c>
      <c r="U360" s="2" t="s">
        <v>1299</v>
      </c>
      <c r="V360" s="2" t="s">
        <v>891</v>
      </c>
      <c r="W360" s="2" t="s">
        <v>890</v>
      </c>
      <c r="X360" s="2" t="s">
        <v>889</v>
      </c>
    </row>
    <row r="361" spans="1:24">
      <c r="A361" s="2" t="s">
        <v>842</v>
      </c>
      <c r="B361" s="2">
        <v>3.27</v>
      </c>
      <c r="C361" s="2">
        <v>6.9133329999999997</v>
      </c>
      <c r="D361" s="2">
        <v>3.8933330000000002</v>
      </c>
      <c r="E361" s="2">
        <v>9.5299999999999994</v>
      </c>
      <c r="F361" s="5">
        <f t="shared" si="15"/>
        <v>-0.25171510914236217</v>
      </c>
      <c r="G361" s="5">
        <f t="shared" si="16"/>
        <v>-0.46309479537886933</v>
      </c>
      <c r="H361" s="5">
        <f t="shared" si="17"/>
        <v>-1.0800907830329902</v>
      </c>
      <c r="I361" s="2" t="s">
        <v>11</v>
      </c>
      <c r="J361" s="2" t="s">
        <v>920</v>
      </c>
      <c r="K361" s="2" t="s">
        <v>919</v>
      </c>
      <c r="L361" s="2" t="s">
        <v>898</v>
      </c>
      <c r="M361" s="2" t="s">
        <v>898</v>
      </c>
      <c r="N361" s="2" t="s">
        <v>898</v>
      </c>
      <c r="O361" s="2" t="s">
        <v>898</v>
      </c>
      <c r="P361" s="2" t="s">
        <v>1298</v>
      </c>
      <c r="Q361" s="2" t="s">
        <v>896</v>
      </c>
      <c r="R361" s="2" t="s">
        <v>1297</v>
      </c>
      <c r="S361" s="2" t="s">
        <v>1296</v>
      </c>
      <c r="T361" s="2" t="s">
        <v>1295</v>
      </c>
      <c r="U361" s="2" t="s">
        <v>1294</v>
      </c>
      <c r="V361" s="2" t="s">
        <v>1293</v>
      </c>
      <c r="W361" s="2" t="s">
        <v>1292</v>
      </c>
      <c r="X361" s="2" t="s">
        <v>1291</v>
      </c>
    </row>
    <row r="362" spans="1:24">
      <c r="A362" s="2" t="s">
        <v>196</v>
      </c>
      <c r="B362" s="2">
        <v>1.233333</v>
      </c>
      <c r="C362" s="2">
        <v>3.0066670000000002</v>
      </c>
      <c r="D362" s="2">
        <v>2.87</v>
      </c>
      <c r="E362" s="2">
        <v>5.2</v>
      </c>
      <c r="F362" s="5">
        <f t="shared" si="15"/>
        <v>-1.2184883567981633</v>
      </c>
      <c r="G362" s="5">
        <f t="shared" si="16"/>
        <v>-0.79034653055022086</v>
      </c>
      <c r="H362" s="5">
        <f t="shared" si="17"/>
        <v>-1.2856027126007092</v>
      </c>
      <c r="I362" s="2" t="s">
        <v>11</v>
      </c>
      <c r="J362" s="2" t="s">
        <v>920</v>
      </c>
      <c r="K362" s="2" t="s">
        <v>919</v>
      </c>
      <c r="L362" s="2" t="s">
        <v>898</v>
      </c>
      <c r="M362" s="2" t="s">
        <v>898</v>
      </c>
      <c r="N362" s="2" t="s">
        <v>898</v>
      </c>
      <c r="O362" s="2" t="s">
        <v>898</v>
      </c>
      <c r="P362" s="2" t="s">
        <v>1044</v>
      </c>
      <c r="Q362" s="2" t="s">
        <v>1019</v>
      </c>
      <c r="R362" s="2" t="s">
        <v>1043</v>
      </c>
      <c r="S362" s="2" t="s">
        <v>1042</v>
      </c>
      <c r="T362" s="2" t="s">
        <v>1041</v>
      </c>
      <c r="U362" s="2" t="s">
        <v>1040</v>
      </c>
      <c r="V362" s="2" t="s">
        <v>964</v>
      </c>
      <c r="W362" s="2" t="s">
        <v>963</v>
      </c>
      <c r="X362" s="2" t="s">
        <v>19</v>
      </c>
    </row>
    <row r="363" spans="1:24">
      <c r="A363" s="2" t="s">
        <v>734</v>
      </c>
      <c r="B363" s="2">
        <v>3.6666999999999998E-2</v>
      </c>
      <c r="C363" s="2">
        <v>1.036667</v>
      </c>
      <c r="D363" s="2">
        <v>0</v>
      </c>
      <c r="E363" s="2">
        <v>0.47</v>
      </c>
      <c r="F363" s="5" t="e">
        <f t="shared" si="15"/>
        <v>#DIV/0!</v>
      </c>
      <c r="G363" s="5">
        <f t="shared" si="16"/>
        <v>1.1412198816208152</v>
      </c>
      <c r="H363" s="5">
        <f t="shared" si="17"/>
        <v>-4.8213265000324643</v>
      </c>
      <c r="I363" s="2" t="s">
        <v>11</v>
      </c>
      <c r="J363" s="2" t="s">
        <v>1155</v>
      </c>
      <c r="K363" s="2" t="s">
        <v>1154</v>
      </c>
      <c r="L363" s="2" t="s">
        <v>898</v>
      </c>
      <c r="M363" s="2" t="s">
        <v>898</v>
      </c>
      <c r="N363" s="2" t="s">
        <v>898</v>
      </c>
      <c r="O363" s="2" t="s">
        <v>898</v>
      </c>
      <c r="P363" s="2" t="s">
        <v>1290</v>
      </c>
      <c r="Q363" s="2" t="s">
        <v>896</v>
      </c>
      <c r="R363" s="2" t="s">
        <v>1289</v>
      </c>
      <c r="S363" s="2" t="s">
        <v>1288</v>
      </c>
      <c r="T363" s="2" t="s">
        <v>1287</v>
      </c>
      <c r="U363" s="2" t="s">
        <v>1286</v>
      </c>
      <c r="V363" s="2" t="s">
        <v>1148</v>
      </c>
      <c r="W363" s="2" t="s">
        <v>427</v>
      </c>
      <c r="X363" s="2" t="s">
        <v>179</v>
      </c>
    </row>
    <row r="364" spans="1:24">
      <c r="A364" s="2" t="s">
        <v>194</v>
      </c>
      <c r="B364" s="2">
        <v>0.26</v>
      </c>
      <c r="C364" s="2">
        <v>0.66</v>
      </c>
      <c r="D364" s="2">
        <v>0.59666699999999995</v>
      </c>
      <c r="E364" s="2">
        <v>0.6</v>
      </c>
      <c r="F364" s="5">
        <f t="shared" si="15"/>
        <v>-1.1984143643766658</v>
      </c>
      <c r="G364" s="5">
        <f t="shared" si="16"/>
        <v>0.13750352374993502</v>
      </c>
      <c r="H364" s="5">
        <f t="shared" si="17"/>
        <v>-1.3439544012173612</v>
      </c>
      <c r="I364" s="2" t="s">
        <v>11</v>
      </c>
      <c r="J364" s="2" t="s">
        <v>1285</v>
      </c>
      <c r="K364" s="2" t="s">
        <v>1284</v>
      </c>
      <c r="L364" s="2" t="s">
        <v>898</v>
      </c>
      <c r="M364" s="2" t="s">
        <v>898</v>
      </c>
      <c r="N364" s="2" t="s">
        <v>898</v>
      </c>
      <c r="O364" s="2" t="s">
        <v>898</v>
      </c>
      <c r="P364" s="2" t="s">
        <v>898</v>
      </c>
      <c r="Q364" s="2" t="s">
        <v>898</v>
      </c>
      <c r="R364" s="2" t="s">
        <v>1283</v>
      </c>
      <c r="S364" s="2" t="s">
        <v>1282</v>
      </c>
      <c r="T364" s="2" t="s">
        <v>1035</v>
      </c>
      <c r="U364" s="2" t="s">
        <v>1034</v>
      </c>
      <c r="V364" s="2" t="s">
        <v>1281</v>
      </c>
      <c r="W364" s="2" t="s">
        <v>1280</v>
      </c>
      <c r="X364" s="2" t="s">
        <v>1279</v>
      </c>
    </row>
    <row r="365" spans="1:24">
      <c r="A365" s="2" t="s">
        <v>192</v>
      </c>
      <c r="B365" s="2">
        <v>0.73666699999999996</v>
      </c>
      <c r="C365" s="2">
        <v>0.54666700000000001</v>
      </c>
      <c r="D365" s="2">
        <v>2.5099999999999998</v>
      </c>
      <c r="E365" s="2">
        <v>1.066667</v>
      </c>
      <c r="F365" s="5">
        <f t="shared" si="15"/>
        <v>-1.7686028424774585</v>
      </c>
      <c r="G365" s="5">
        <f t="shared" si="16"/>
        <v>-0.96437566141957853</v>
      </c>
      <c r="H365" s="5">
        <f t="shared" si="17"/>
        <v>0.43035032788455618</v>
      </c>
      <c r="I365" s="2" t="s">
        <v>191</v>
      </c>
      <c r="J365" s="2" t="s">
        <v>1002</v>
      </c>
      <c r="K365" s="2" t="s">
        <v>1001</v>
      </c>
      <c r="L365" s="2" t="s">
        <v>898</v>
      </c>
      <c r="M365" s="2" t="s">
        <v>898</v>
      </c>
      <c r="N365" s="2" t="s">
        <v>898</v>
      </c>
      <c r="O365" s="2" t="s">
        <v>898</v>
      </c>
      <c r="P365" s="2" t="s">
        <v>1020</v>
      </c>
      <c r="Q365" s="2" t="s">
        <v>1019</v>
      </c>
      <c r="R365" s="2" t="s">
        <v>1278</v>
      </c>
      <c r="S365" s="2" t="s">
        <v>1277</v>
      </c>
      <c r="T365" s="2" t="s">
        <v>1016</v>
      </c>
      <c r="U365" s="2" t="s">
        <v>1015</v>
      </c>
      <c r="V365" s="2" t="s">
        <v>995</v>
      </c>
      <c r="W365" s="2" t="s">
        <v>458</v>
      </c>
      <c r="X365" s="2" t="s">
        <v>41</v>
      </c>
    </row>
    <row r="366" spans="1:24">
      <c r="A366" s="2" t="s">
        <v>732</v>
      </c>
      <c r="B366" s="2">
        <v>0.72</v>
      </c>
      <c r="C366" s="2">
        <v>1.63</v>
      </c>
      <c r="D366" s="2">
        <v>0.59666699999999995</v>
      </c>
      <c r="E366" s="2">
        <v>1.266667</v>
      </c>
      <c r="F366" s="5">
        <f t="shared" si="15"/>
        <v>0.27107091892455426</v>
      </c>
      <c r="G366" s="5">
        <f t="shared" si="16"/>
        <v>0.36383466696474598</v>
      </c>
      <c r="H366" s="5">
        <f t="shared" si="17"/>
        <v>-1.1788031527887652</v>
      </c>
      <c r="I366" s="2" t="s">
        <v>11</v>
      </c>
      <c r="J366" s="2" t="s">
        <v>984</v>
      </c>
      <c r="K366" s="2" t="s">
        <v>983</v>
      </c>
      <c r="L366" s="2" t="s">
        <v>898</v>
      </c>
      <c r="M366" s="2" t="s">
        <v>898</v>
      </c>
      <c r="N366" s="2" t="s">
        <v>898</v>
      </c>
      <c r="O366" s="2" t="s">
        <v>898</v>
      </c>
      <c r="P366" s="2" t="s">
        <v>1012</v>
      </c>
      <c r="Q366" s="2" t="s">
        <v>917</v>
      </c>
      <c r="R366" s="2" t="s">
        <v>1276</v>
      </c>
      <c r="S366" s="2" t="s">
        <v>1275</v>
      </c>
      <c r="T366" s="2" t="s">
        <v>1274</v>
      </c>
      <c r="U366" s="2" t="s">
        <v>1273</v>
      </c>
      <c r="V366" s="2" t="s">
        <v>921</v>
      </c>
      <c r="W366" s="2" t="s">
        <v>12</v>
      </c>
      <c r="X366" s="2" t="s">
        <v>14</v>
      </c>
    </row>
    <row r="367" spans="1:24">
      <c r="A367" s="2" t="s">
        <v>840</v>
      </c>
      <c r="B367" s="2">
        <v>0</v>
      </c>
      <c r="C367" s="2">
        <v>1.6166670000000001</v>
      </c>
      <c r="D367" s="2">
        <v>0.26333299999999998</v>
      </c>
      <c r="E367" s="2">
        <v>1.81</v>
      </c>
      <c r="F367" s="5" t="e">
        <f t="shared" si="15"/>
        <v>#NUM!</v>
      </c>
      <c r="G367" s="5">
        <f t="shared" si="16"/>
        <v>-0.16296715326700711</v>
      </c>
      <c r="H367" s="5" t="e">
        <f t="shared" si="17"/>
        <v>#NUM!</v>
      </c>
      <c r="I367" s="2" t="s">
        <v>11</v>
      </c>
      <c r="J367" s="2" t="s">
        <v>920</v>
      </c>
      <c r="K367" s="2" t="s">
        <v>919</v>
      </c>
      <c r="L367" s="2" t="s">
        <v>898</v>
      </c>
      <c r="M367" s="2" t="s">
        <v>898</v>
      </c>
      <c r="N367" s="2" t="s">
        <v>898</v>
      </c>
      <c r="O367" s="2" t="s">
        <v>898</v>
      </c>
      <c r="P367" s="2" t="s">
        <v>898</v>
      </c>
      <c r="Q367" s="2" t="s">
        <v>898</v>
      </c>
      <c r="R367" s="2" t="s">
        <v>1272</v>
      </c>
      <c r="S367" s="2" t="s">
        <v>1271</v>
      </c>
      <c r="T367" s="2" t="s">
        <v>898</v>
      </c>
      <c r="U367" s="2" t="s">
        <v>898</v>
      </c>
      <c r="V367" s="2" t="s">
        <v>1148</v>
      </c>
      <c r="W367" s="2" t="s">
        <v>427</v>
      </c>
      <c r="X367" s="2" t="s">
        <v>179</v>
      </c>
    </row>
    <row r="368" spans="1:24">
      <c r="A368" s="2" t="s">
        <v>549</v>
      </c>
      <c r="B368" s="2">
        <v>1.3433330000000001</v>
      </c>
      <c r="C368" s="2">
        <v>0.39</v>
      </c>
      <c r="D368" s="2">
        <v>0.90333300000000005</v>
      </c>
      <c r="E368" s="2">
        <v>0.33666699999999999</v>
      </c>
      <c r="F368" s="5">
        <f t="shared" si="15"/>
        <v>0.57248716154509949</v>
      </c>
      <c r="G368" s="5">
        <f t="shared" si="16"/>
        <v>0.21215180842138537</v>
      </c>
      <c r="H368" s="5">
        <f t="shared" si="17"/>
        <v>1.7842709509556749</v>
      </c>
      <c r="I368" s="2" t="s">
        <v>11</v>
      </c>
      <c r="J368" s="2" t="s">
        <v>984</v>
      </c>
      <c r="K368" s="2" t="s">
        <v>983</v>
      </c>
      <c r="L368" s="2" t="s">
        <v>898</v>
      </c>
      <c r="M368" s="2" t="s">
        <v>898</v>
      </c>
      <c r="N368" s="2" t="s">
        <v>898</v>
      </c>
      <c r="O368" s="2" t="s">
        <v>898</v>
      </c>
      <c r="P368" s="2" t="s">
        <v>1161</v>
      </c>
      <c r="Q368" s="2" t="s">
        <v>896</v>
      </c>
      <c r="R368" s="2" t="s">
        <v>1270</v>
      </c>
      <c r="S368" s="2" t="s">
        <v>1269</v>
      </c>
      <c r="T368" s="2" t="s">
        <v>1158</v>
      </c>
      <c r="U368" s="2" t="s">
        <v>1157</v>
      </c>
      <c r="V368" s="2" t="s">
        <v>1156</v>
      </c>
      <c r="W368" s="2" t="s">
        <v>44</v>
      </c>
      <c r="X368" s="2" t="s">
        <v>46</v>
      </c>
    </row>
    <row r="369" spans="1:24">
      <c r="A369" s="2" t="s">
        <v>662</v>
      </c>
      <c r="B369" s="2">
        <v>8.3233329999999999</v>
      </c>
      <c r="C369" s="2">
        <v>1.8766670000000001</v>
      </c>
      <c r="D369" s="2">
        <v>7.266667</v>
      </c>
      <c r="E369" s="2">
        <v>1.806667</v>
      </c>
      <c r="F369" s="5">
        <f t="shared" si="15"/>
        <v>0.19586756230811811</v>
      </c>
      <c r="G369" s="5">
        <f t="shared" si="16"/>
        <v>5.4842060797802412E-2</v>
      </c>
      <c r="H369" s="5">
        <f t="shared" si="17"/>
        <v>2.1489886798195306</v>
      </c>
      <c r="I369" s="2" t="s">
        <v>11</v>
      </c>
      <c r="J369" s="2" t="s">
        <v>898</v>
      </c>
      <c r="K369" s="2" t="s">
        <v>898</v>
      </c>
      <c r="L369" s="2" t="s">
        <v>898</v>
      </c>
      <c r="M369" s="2" t="s">
        <v>898</v>
      </c>
      <c r="N369" s="2" t="s">
        <v>898</v>
      </c>
      <c r="O369" s="2" t="s">
        <v>898</v>
      </c>
      <c r="P369" s="2" t="s">
        <v>1268</v>
      </c>
      <c r="Q369" s="2" t="s">
        <v>896</v>
      </c>
      <c r="R369" s="2" t="s">
        <v>1267</v>
      </c>
      <c r="S369" s="2" t="s">
        <v>1107</v>
      </c>
      <c r="T369" s="2" t="s">
        <v>898</v>
      </c>
      <c r="U369" s="2" t="s">
        <v>898</v>
      </c>
      <c r="V369" s="2" t="s">
        <v>1266</v>
      </c>
      <c r="W369" s="2" t="s">
        <v>1265</v>
      </c>
      <c r="X369" s="2" t="s">
        <v>1264</v>
      </c>
    </row>
    <row r="370" spans="1:24">
      <c r="A370" s="2" t="s">
        <v>133</v>
      </c>
      <c r="B370" s="2">
        <v>0.77333300000000005</v>
      </c>
      <c r="C370" s="2">
        <v>0.63333300000000003</v>
      </c>
      <c r="D370" s="2">
        <v>0.246667</v>
      </c>
      <c r="E370" s="2">
        <v>0.39666699999999999</v>
      </c>
      <c r="F370" s="5">
        <f t="shared" si="15"/>
        <v>1.6485250580606019</v>
      </c>
      <c r="G370" s="5">
        <f t="shared" si="16"/>
        <v>0.67503587336136062</v>
      </c>
      <c r="H370" s="5">
        <f t="shared" si="17"/>
        <v>0.2881255242585587</v>
      </c>
      <c r="I370" s="2" t="s">
        <v>11</v>
      </c>
      <c r="J370" s="2" t="s">
        <v>900</v>
      </c>
      <c r="K370" s="2" t="s">
        <v>899</v>
      </c>
      <c r="L370" s="2" t="s">
        <v>898</v>
      </c>
      <c r="M370" s="2" t="s">
        <v>898</v>
      </c>
      <c r="N370" s="2" t="s">
        <v>898</v>
      </c>
      <c r="O370" s="2" t="s">
        <v>898</v>
      </c>
      <c r="P370" s="2" t="s">
        <v>1263</v>
      </c>
      <c r="Q370" s="2" t="s">
        <v>896</v>
      </c>
      <c r="R370" s="2" t="s">
        <v>1262</v>
      </c>
      <c r="S370" s="2" t="s">
        <v>1261</v>
      </c>
      <c r="T370" s="2" t="s">
        <v>1260</v>
      </c>
      <c r="U370" s="2" t="s">
        <v>1259</v>
      </c>
      <c r="V370" s="2" t="s">
        <v>1258</v>
      </c>
      <c r="W370" s="2" t="s">
        <v>1257</v>
      </c>
      <c r="X370" s="2" t="s">
        <v>59</v>
      </c>
    </row>
    <row r="371" spans="1:24">
      <c r="A371" s="2" t="s">
        <v>135</v>
      </c>
      <c r="B371" s="2">
        <v>3.8033329999999999</v>
      </c>
      <c r="C371" s="2">
        <v>2.35</v>
      </c>
      <c r="D371" s="2">
        <v>1.6966669999999999</v>
      </c>
      <c r="E371" s="2">
        <v>1.23</v>
      </c>
      <c r="F371" s="5">
        <f t="shared" si="15"/>
        <v>1.1645608203345859</v>
      </c>
      <c r="G371" s="5">
        <f t="shared" si="16"/>
        <v>0.93400244122575993</v>
      </c>
      <c r="H371" s="5">
        <f t="shared" si="17"/>
        <v>0.69460350256123704</v>
      </c>
      <c r="I371" s="2" t="s">
        <v>11</v>
      </c>
      <c r="J371" s="2" t="s">
        <v>994</v>
      </c>
      <c r="K371" s="2" t="s">
        <v>993</v>
      </c>
      <c r="L371" s="2" t="s">
        <v>898</v>
      </c>
      <c r="M371" s="2" t="s">
        <v>898</v>
      </c>
      <c r="N371" s="2" t="s">
        <v>898</v>
      </c>
      <c r="O371" s="2" t="s">
        <v>898</v>
      </c>
      <c r="P371" s="2" t="s">
        <v>992</v>
      </c>
      <c r="Q371" s="2" t="s">
        <v>896</v>
      </c>
      <c r="R371" s="2" t="s">
        <v>1256</v>
      </c>
      <c r="S371" s="2" t="s">
        <v>1144</v>
      </c>
      <c r="T371" s="2" t="s">
        <v>989</v>
      </c>
      <c r="U371" s="2" t="s">
        <v>988</v>
      </c>
      <c r="V371" s="2" t="s">
        <v>987</v>
      </c>
      <c r="W371" s="2" t="s">
        <v>986</v>
      </c>
      <c r="X371" s="2" t="s">
        <v>985</v>
      </c>
    </row>
    <row r="372" spans="1:24">
      <c r="A372" s="2" t="s">
        <v>513</v>
      </c>
      <c r="B372" s="2">
        <v>4.6666670000000003</v>
      </c>
      <c r="C372" s="2">
        <v>2.9366669999999999</v>
      </c>
      <c r="D372" s="2">
        <v>5.6666670000000003</v>
      </c>
      <c r="E372" s="2">
        <v>8.5033329999999996</v>
      </c>
      <c r="F372" s="5">
        <f t="shared" si="15"/>
        <v>-0.28010790100750488</v>
      </c>
      <c r="G372" s="5">
        <f t="shared" si="16"/>
        <v>-1.5338487543714374</v>
      </c>
      <c r="H372" s="5">
        <f t="shared" si="17"/>
        <v>0.66821284220503541</v>
      </c>
      <c r="I372" s="2" t="s">
        <v>512</v>
      </c>
      <c r="J372" s="2" t="s">
        <v>1132</v>
      </c>
      <c r="K372" s="2" t="s">
        <v>1131</v>
      </c>
      <c r="L372" s="2" t="s">
        <v>898</v>
      </c>
      <c r="M372" s="2" t="s">
        <v>898</v>
      </c>
      <c r="N372" s="2" t="s">
        <v>898</v>
      </c>
      <c r="O372" s="2" t="s">
        <v>898</v>
      </c>
      <c r="P372" s="2" t="s">
        <v>1130</v>
      </c>
      <c r="Q372" s="2" t="s">
        <v>1129</v>
      </c>
      <c r="R372" s="2" t="s">
        <v>1255</v>
      </c>
      <c r="S372" s="2" t="s">
        <v>1107</v>
      </c>
      <c r="T372" s="2" t="s">
        <v>1126</v>
      </c>
      <c r="U372" s="2" t="s">
        <v>1125</v>
      </c>
      <c r="V372" s="2" t="s">
        <v>995</v>
      </c>
      <c r="W372" s="2" t="s">
        <v>458</v>
      </c>
      <c r="X372" s="2" t="s">
        <v>41</v>
      </c>
    </row>
    <row r="373" spans="1:24">
      <c r="A373" s="2" t="s">
        <v>190</v>
      </c>
      <c r="B373" s="2">
        <v>1.016667</v>
      </c>
      <c r="C373" s="2">
        <v>0.68</v>
      </c>
      <c r="D373" s="2">
        <v>9.4433330000000009</v>
      </c>
      <c r="E373" s="2">
        <v>0.87666699999999997</v>
      </c>
      <c r="F373" s="5">
        <f t="shared" si="15"/>
        <v>-3.2154489299885198</v>
      </c>
      <c r="G373" s="5">
        <f t="shared" si="16"/>
        <v>-0.36649419587394977</v>
      </c>
      <c r="H373" s="5">
        <f t="shared" si="17"/>
        <v>0.580240563493443</v>
      </c>
      <c r="I373" s="2" t="s">
        <v>189</v>
      </c>
      <c r="J373" s="2" t="s">
        <v>1254</v>
      </c>
      <c r="K373" s="2" t="s">
        <v>1253</v>
      </c>
      <c r="L373" s="2" t="s">
        <v>982</v>
      </c>
      <c r="M373" s="2" t="s">
        <v>981</v>
      </c>
      <c r="N373" s="2" t="s">
        <v>898</v>
      </c>
      <c r="O373" s="2" t="s">
        <v>898</v>
      </c>
      <c r="P373" s="2" t="s">
        <v>980</v>
      </c>
      <c r="Q373" s="2" t="s">
        <v>917</v>
      </c>
      <c r="R373" s="2" t="s">
        <v>979</v>
      </c>
      <c r="S373" s="2" t="s">
        <v>978</v>
      </c>
      <c r="T373" s="2" t="s">
        <v>977</v>
      </c>
      <c r="U373" s="2" t="s">
        <v>976</v>
      </c>
      <c r="V373" s="2" t="s">
        <v>975</v>
      </c>
      <c r="W373" s="2" t="s">
        <v>974</v>
      </c>
      <c r="X373" s="2" t="s">
        <v>96</v>
      </c>
    </row>
    <row r="374" spans="1:24">
      <c r="A374" s="2" t="s">
        <v>731</v>
      </c>
      <c r="B374" s="2">
        <v>6.04</v>
      </c>
      <c r="C374" s="2">
        <v>12.703333000000001</v>
      </c>
      <c r="D374" s="2">
        <v>8.8733330000000006</v>
      </c>
      <c r="E374" s="2">
        <v>11.55</v>
      </c>
      <c r="F374" s="5">
        <f t="shared" si="15"/>
        <v>-0.55492756166974888</v>
      </c>
      <c r="G374" s="5">
        <f t="shared" si="16"/>
        <v>0.13731421793151607</v>
      </c>
      <c r="H374" s="5">
        <f t="shared" si="17"/>
        <v>-1.0725866149098571</v>
      </c>
      <c r="I374" s="2" t="s">
        <v>11</v>
      </c>
      <c r="J374" s="2" t="s">
        <v>1124</v>
      </c>
      <c r="K374" s="2" t="s">
        <v>1123</v>
      </c>
      <c r="L374" s="2" t="s">
        <v>1122</v>
      </c>
      <c r="M374" s="2" t="s">
        <v>1121</v>
      </c>
      <c r="N374" s="2" t="s">
        <v>898</v>
      </c>
      <c r="O374" s="2" t="s">
        <v>898</v>
      </c>
      <c r="P374" s="2" t="s">
        <v>1120</v>
      </c>
      <c r="Q374" s="2" t="s">
        <v>917</v>
      </c>
      <c r="R374" s="2" t="s">
        <v>1252</v>
      </c>
      <c r="S374" s="2" t="s">
        <v>1251</v>
      </c>
      <c r="T374" s="2" t="s">
        <v>1117</v>
      </c>
      <c r="U374" s="2" t="s">
        <v>1116</v>
      </c>
      <c r="V374" s="2" t="s">
        <v>1023</v>
      </c>
      <c r="W374" s="2" t="s">
        <v>1022</v>
      </c>
      <c r="X374" s="2" t="s">
        <v>1021</v>
      </c>
    </row>
    <row r="375" spans="1:24">
      <c r="A375" s="2" t="s">
        <v>350</v>
      </c>
      <c r="B375" s="2">
        <v>13.223333</v>
      </c>
      <c r="C375" s="2">
        <v>20.426666999999998</v>
      </c>
      <c r="D375" s="2">
        <v>48.976666999999999</v>
      </c>
      <c r="E375" s="2">
        <v>40.01</v>
      </c>
      <c r="F375" s="5">
        <f t="shared" si="15"/>
        <v>-1.8890087373908129</v>
      </c>
      <c r="G375" s="5">
        <f t="shared" si="16"/>
        <v>-0.96990680859912748</v>
      </c>
      <c r="H375" s="5">
        <f t="shared" si="17"/>
        <v>-0.62736795968975745</v>
      </c>
      <c r="I375" s="2" t="s">
        <v>11</v>
      </c>
      <c r="J375" s="2" t="s">
        <v>920</v>
      </c>
      <c r="K375" s="2" t="s">
        <v>919</v>
      </c>
      <c r="L375" s="2" t="s">
        <v>973</v>
      </c>
      <c r="M375" s="2" t="s">
        <v>972</v>
      </c>
      <c r="N375" s="2" t="s">
        <v>971</v>
      </c>
      <c r="O375" s="2" t="s">
        <v>970</v>
      </c>
      <c r="P375" s="2" t="s">
        <v>969</v>
      </c>
      <c r="Q375" s="2" t="s">
        <v>917</v>
      </c>
      <c r="R375" s="2" t="s">
        <v>1250</v>
      </c>
      <c r="S375" s="2" t="s">
        <v>1249</v>
      </c>
      <c r="T375" s="2" t="s">
        <v>966</v>
      </c>
      <c r="U375" s="2" t="s">
        <v>965</v>
      </c>
      <c r="V375" s="2" t="s">
        <v>964</v>
      </c>
      <c r="W375" s="2" t="s">
        <v>963</v>
      </c>
      <c r="X375" s="2" t="s">
        <v>19</v>
      </c>
    </row>
    <row r="376" spans="1:24">
      <c r="A376" s="2" t="s">
        <v>140</v>
      </c>
      <c r="B376" s="2">
        <v>1.6</v>
      </c>
      <c r="C376" s="2">
        <v>0.72</v>
      </c>
      <c r="D376" s="2">
        <v>0.56333299999999997</v>
      </c>
      <c r="E376" s="2">
        <v>0.27333299999999999</v>
      </c>
      <c r="F376" s="5">
        <f t="shared" si="15"/>
        <v>1.5060120129922916</v>
      </c>
      <c r="G376" s="5">
        <f t="shared" si="16"/>
        <v>1.3973372569306539</v>
      </c>
      <c r="H376" s="5">
        <f t="shared" si="17"/>
        <v>1.15200309344505</v>
      </c>
      <c r="I376" s="2" t="s">
        <v>11</v>
      </c>
      <c r="J376" s="2" t="s">
        <v>900</v>
      </c>
      <c r="K376" s="2" t="s">
        <v>899</v>
      </c>
      <c r="L376" s="2" t="s">
        <v>898</v>
      </c>
      <c r="M376" s="2" t="s">
        <v>898</v>
      </c>
      <c r="N376" s="2" t="s">
        <v>898</v>
      </c>
      <c r="O376" s="2" t="s">
        <v>898</v>
      </c>
      <c r="P376" s="2" t="s">
        <v>1248</v>
      </c>
      <c r="Q376" s="2" t="s">
        <v>896</v>
      </c>
      <c r="R376" s="2" t="s">
        <v>1247</v>
      </c>
      <c r="S376" s="2" t="s">
        <v>1246</v>
      </c>
      <c r="T376" s="2" t="s">
        <v>1245</v>
      </c>
      <c r="U376" s="2" t="s">
        <v>1244</v>
      </c>
      <c r="V376" s="2" t="s">
        <v>891</v>
      </c>
      <c r="W376" s="2" t="s">
        <v>890</v>
      </c>
      <c r="X376" s="2" t="s">
        <v>889</v>
      </c>
    </row>
    <row r="377" spans="1:24">
      <c r="A377" s="2" t="s">
        <v>477</v>
      </c>
      <c r="B377" s="2">
        <v>0.54</v>
      </c>
      <c r="C377" s="2">
        <v>1.016667</v>
      </c>
      <c r="D377" s="2">
        <v>0.26</v>
      </c>
      <c r="E377" s="2">
        <v>0.17</v>
      </c>
      <c r="F377" s="5">
        <f t="shared" si="15"/>
        <v>1.0544477840223765</v>
      </c>
      <c r="G377" s="5">
        <f t="shared" si="16"/>
        <v>2.5802405634934429</v>
      </c>
      <c r="H377" s="5">
        <f t="shared" si="17"/>
        <v>-0.91281590258031364</v>
      </c>
      <c r="I377" s="2" t="s">
        <v>11</v>
      </c>
      <c r="J377" s="2" t="s">
        <v>900</v>
      </c>
      <c r="K377" s="2" t="s">
        <v>899</v>
      </c>
      <c r="L377" s="2" t="s">
        <v>898</v>
      </c>
      <c r="M377" s="2" t="s">
        <v>898</v>
      </c>
      <c r="N377" s="2" t="s">
        <v>898</v>
      </c>
      <c r="O377" s="2" t="s">
        <v>898</v>
      </c>
      <c r="P377" s="2" t="s">
        <v>962</v>
      </c>
      <c r="Q377" s="2" t="s">
        <v>917</v>
      </c>
      <c r="R377" s="2" t="s">
        <v>1243</v>
      </c>
      <c r="S377" s="2" t="s">
        <v>1242</v>
      </c>
      <c r="T377" s="2" t="s">
        <v>959</v>
      </c>
      <c r="U377" s="2" t="s">
        <v>958</v>
      </c>
      <c r="V377" s="2" t="s">
        <v>891</v>
      </c>
      <c r="W377" s="2" t="s">
        <v>890</v>
      </c>
      <c r="X377" s="2" t="s">
        <v>889</v>
      </c>
    </row>
    <row r="378" spans="1:24">
      <c r="A378" s="2" t="s">
        <v>730</v>
      </c>
      <c r="B378" s="2">
        <v>0.186667</v>
      </c>
      <c r="C378" s="2">
        <v>1.4466669999999999</v>
      </c>
      <c r="D378" s="2">
        <v>0.23</v>
      </c>
      <c r="E378" s="2">
        <v>1.6666669999999999</v>
      </c>
      <c r="F378" s="5">
        <f t="shared" si="15"/>
        <v>-0.3011669584817207</v>
      </c>
      <c r="G378" s="5">
        <f t="shared" si="16"/>
        <v>-0.20423300833841315</v>
      </c>
      <c r="H378" s="5">
        <f t="shared" si="17"/>
        <v>-2.9541940665662048</v>
      </c>
      <c r="I378" s="2" t="s">
        <v>11</v>
      </c>
      <c r="J378" s="2" t="s">
        <v>1241</v>
      </c>
      <c r="K378" s="2" t="s">
        <v>1240</v>
      </c>
      <c r="L378" s="2" t="s">
        <v>898</v>
      </c>
      <c r="M378" s="2" t="s">
        <v>898</v>
      </c>
      <c r="N378" s="2" t="s">
        <v>898</v>
      </c>
      <c r="O378" s="2" t="s">
        <v>898</v>
      </c>
      <c r="P378" s="2" t="s">
        <v>1239</v>
      </c>
      <c r="Q378" s="2" t="s">
        <v>917</v>
      </c>
      <c r="R378" s="2" t="s">
        <v>1238</v>
      </c>
      <c r="S378" s="2" t="s">
        <v>1237</v>
      </c>
      <c r="T378" s="2" t="s">
        <v>1236</v>
      </c>
      <c r="U378" s="2" t="s">
        <v>1235</v>
      </c>
      <c r="V378" s="2" t="s">
        <v>1134</v>
      </c>
      <c r="W378" s="2" t="s">
        <v>1133</v>
      </c>
      <c r="X378" s="2" t="s">
        <v>76</v>
      </c>
    </row>
    <row r="379" spans="1:24">
      <c r="A379" s="2" t="s">
        <v>142</v>
      </c>
      <c r="B379" s="2">
        <v>0.27</v>
      </c>
      <c r="C379" s="2">
        <v>0.12</v>
      </c>
      <c r="D379" s="2">
        <v>1.6667000000000001E-2</v>
      </c>
      <c r="E379" s="2">
        <v>0</v>
      </c>
      <c r="F379" s="5">
        <f t="shared" si="15"/>
        <v>4.01789305438498</v>
      </c>
      <c r="G379" s="5" t="e">
        <f t="shared" si="16"/>
        <v>#DIV/0!</v>
      </c>
      <c r="H379" s="5">
        <f t="shared" si="17"/>
        <v>1.1699250014423128</v>
      </c>
      <c r="I379" s="2" t="s">
        <v>11</v>
      </c>
      <c r="J379" s="2" t="s">
        <v>1234</v>
      </c>
      <c r="K379" s="2" t="s">
        <v>1233</v>
      </c>
      <c r="L379" s="2" t="s">
        <v>898</v>
      </c>
      <c r="M379" s="2" t="s">
        <v>898</v>
      </c>
      <c r="N379" s="2" t="s">
        <v>898</v>
      </c>
      <c r="O379" s="2" t="s">
        <v>898</v>
      </c>
      <c r="P379" s="2" t="s">
        <v>1232</v>
      </c>
      <c r="Q379" s="2" t="s">
        <v>896</v>
      </c>
      <c r="R379" s="2" t="s">
        <v>1231</v>
      </c>
      <c r="S379" s="2" t="s">
        <v>1230</v>
      </c>
      <c r="T379" s="2" t="s">
        <v>1229</v>
      </c>
      <c r="U379" s="2" t="s">
        <v>1228</v>
      </c>
      <c r="V379" s="2" t="s">
        <v>1134</v>
      </c>
      <c r="W379" s="2" t="s">
        <v>1133</v>
      </c>
      <c r="X379" s="2" t="s">
        <v>76</v>
      </c>
    </row>
    <row r="380" spans="1:24">
      <c r="A380" s="2" t="s">
        <v>143</v>
      </c>
      <c r="B380" s="2">
        <v>10.94</v>
      </c>
      <c r="C380" s="2">
        <v>8.5399999999999991</v>
      </c>
      <c r="D380" s="2">
        <v>3.1566670000000001</v>
      </c>
      <c r="E380" s="2">
        <v>5.3533330000000001</v>
      </c>
      <c r="F380" s="5">
        <f t="shared" si="15"/>
        <v>1.7931387557016143</v>
      </c>
      <c r="G380" s="5">
        <f t="shared" si="16"/>
        <v>0.67379867265590643</v>
      </c>
      <c r="H380" s="5">
        <f t="shared" si="17"/>
        <v>0.35730476317206628</v>
      </c>
      <c r="I380" s="2" t="s">
        <v>11</v>
      </c>
      <c r="J380" s="2" t="s">
        <v>1227</v>
      </c>
      <c r="K380" s="2" t="s">
        <v>1226</v>
      </c>
      <c r="L380" s="2" t="s">
        <v>898</v>
      </c>
      <c r="M380" s="2" t="s">
        <v>898</v>
      </c>
      <c r="N380" s="2" t="s">
        <v>898</v>
      </c>
      <c r="O380" s="2" t="s">
        <v>898</v>
      </c>
      <c r="P380" s="2" t="s">
        <v>955</v>
      </c>
      <c r="Q380" s="2" t="s">
        <v>896</v>
      </c>
      <c r="R380" s="2" t="s">
        <v>1225</v>
      </c>
      <c r="S380" s="2" t="s">
        <v>1224</v>
      </c>
      <c r="T380" s="2" t="s">
        <v>1223</v>
      </c>
      <c r="U380" s="2" t="s">
        <v>1222</v>
      </c>
      <c r="V380" s="2" t="s">
        <v>950</v>
      </c>
      <c r="W380" s="2" t="s">
        <v>949</v>
      </c>
      <c r="X380" s="2" t="s">
        <v>948</v>
      </c>
    </row>
    <row r="381" spans="1:24">
      <c r="A381" s="2" t="s">
        <v>188</v>
      </c>
      <c r="B381" s="2">
        <v>1.036667</v>
      </c>
      <c r="C381" s="2">
        <v>1.6066670000000001</v>
      </c>
      <c r="D381" s="2">
        <v>2.1566670000000001</v>
      </c>
      <c r="E381" s="2">
        <v>1.78</v>
      </c>
      <c r="F381" s="5">
        <f t="shared" si="15"/>
        <v>-1.056850890955114</v>
      </c>
      <c r="G381" s="5">
        <f t="shared" si="16"/>
        <v>-0.14780629614329946</v>
      </c>
      <c r="H381" s="5">
        <f t="shared" si="17"/>
        <v>-0.63211840152464593</v>
      </c>
      <c r="I381" s="2" t="s">
        <v>11</v>
      </c>
      <c r="J381" s="2" t="s">
        <v>1221</v>
      </c>
      <c r="K381" s="2" t="s">
        <v>1220</v>
      </c>
      <c r="L381" s="2" t="s">
        <v>898</v>
      </c>
      <c r="M381" s="2" t="s">
        <v>898</v>
      </c>
      <c r="N381" s="2" t="s">
        <v>898</v>
      </c>
      <c r="O381" s="2" t="s">
        <v>898</v>
      </c>
      <c r="P381" s="2" t="s">
        <v>1219</v>
      </c>
      <c r="Q381" s="2" t="s">
        <v>896</v>
      </c>
      <c r="R381" s="2" t="s">
        <v>1218</v>
      </c>
      <c r="S381" s="2" t="s">
        <v>1217</v>
      </c>
      <c r="T381" s="2" t="s">
        <v>1216</v>
      </c>
      <c r="U381" s="2" t="s">
        <v>1215</v>
      </c>
      <c r="V381" s="2" t="s">
        <v>1214</v>
      </c>
      <c r="W381" s="2" t="s">
        <v>1213</v>
      </c>
      <c r="X381" s="2" t="s">
        <v>1212</v>
      </c>
    </row>
    <row r="382" spans="1:24">
      <c r="A382" s="2" t="s">
        <v>547</v>
      </c>
      <c r="B382" s="2">
        <v>5.1433330000000002</v>
      </c>
      <c r="C382" s="2">
        <v>2.1966670000000001</v>
      </c>
      <c r="D382" s="2">
        <v>3.2233329999999998</v>
      </c>
      <c r="E382" s="2">
        <v>2.1433330000000002</v>
      </c>
      <c r="F382" s="5">
        <f t="shared" si="15"/>
        <v>0.67415032278741271</v>
      </c>
      <c r="G382" s="5">
        <f t="shared" si="16"/>
        <v>3.5460170971331528E-2</v>
      </c>
      <c r="H382" s="5">
        <f t="shared" si="17"/>
        <v>1.2273873791414847</v>
      </c>
      <c r="I382" s="2" t="s">
        <v>11</v>
      </c>
      <c r="J382" s="2" t="s">
        <v>1088</v>
      </c>
      <c r="K382" s="2" t="s">
        <v>1087</v>
      </c>
      <c r="L382" s="2" t="s">
        <v>898</v>
      </c>
      <c r="M382" s="2" t="s">
        <v>898</v>
      </c>
      <c r="N382" s="2" t="s">
        <v>898</v>
      </c>
      <c r="O382" s="2" t="s">
        <v>898</v>
      </c>
      <c r="P382" s="2" t="s">
        <v>1086</v>
      </c>
      <c r="Q382" s="2" t="s">
        <v>917</v>
      </c>
      <c r="R382" s="2" t="s">
        <v>1211</v>
      </c>
      <c r="S382" s="2" t="s">
        <v>1210</v>
      </c>
      <c r="T382" s="2" t="s">
        <v>1209</v>
      </c>
      <c r="U382" s="2" t="s">
        <v>1208</v>
      </c>
      <c r="V382" s="2" t="s">
        <v>1081</v>
      </c>
      <c r="W382" s="2" t="s">
        <v>1080</v>
      </c>
      <c r="X382" s="2" t="s">
        <v>1079</v>
      </c>
    </row>
    <row r="383" spans="1:24">
      <c r="A383" s="2" t="s">
        <v>660</v>
      </c>
      <c r="B383" s="2">
        <v>3.6333329999999999</v>
      </c>
      <c r="C383" s="2">
        <v>0</v>
      </c>
      <c r="D383" s="2">
        <v>4.2933329999999996</v>
      </c>
      <c r="E383" s="2">
        <v>0.113333</v>
      </c>
      <c r="F383" s="5">
        <f t="shared" si="15"/>
        <v>-0.24080447879718858</v>
      </c>
      <c r="G383" s="5" t="e">
        <f t="shared" si="16"/>
        <v>#NUM!</v>
      </c>
      <c r="H383" s="5" t="e">
        <f t="shared" si="17"/>
        <v>#DIV/0!</v>
      </c>
      <c r="I383" s="2" t="s">
        <v>659</v>
      </c>
      <c r="J383" s="2" t="s">
        <v>1207</v>
      </c>
      <c r="K383" s="2" t="s">
        <v>1206</v>
      </c>
      <c r="L383" s="2" t="s">
        <v>898</v>
      </c>
      <c r="M383" s="2" t="s">
        <v>898</v>
      </c>
      <c r="N383" s="2" t="s">
        <v>898</v>
      </c>
      <c r="O383" s="2" t="s">
        <v>898</v>
      </c>
      <c r="P383" s="2" t="s">
        <v>936</v>
      </c>
      <c r="Q383" s="2" t="s">
        <v>917</v>
      </c>
      <c r="R383" s="2" t="s">
        <v>1205</v>
      </c>
      <c r="S383" s="2" t="s">
        <v>1204</v>
      </c>
      <c r="T383" s="2" t="s">
        <v>933</v>
      </c>
      <c r="U383" s="2" t="s">
        <v>932</v>
      </c>
      <c r="V383" s="2" t="s">
        <v>1201</v>
      </c>
      <c r="W383" s="2" t="s">
        <v>1200</v>
      </c>
      <c r="X383" s="2" t="s">
        <v>1199</v>
      </c>
    </row>
    <row r="384" spans="1:24">
      <c r="A384" s="2" t="s">
        <v>183</v>
      </c>
      <c r="B384" s="2">
        <v>0</v>
      </c>
      <c r="C384" s="2">
        <v>1.5</v>
      </c>
      <c r="D384" s="2">
        <v>0.53</v>
      </c>
      <c r="E384" s="2">
        <v>1.8333330000000001</v>
      </c>
      <c r="F384" s="5" t="e">
        <f t="shared" si="15"/>
        <v>#NUM!</v>
      </c>
      <c r="G384" s="5">
        <f t="shared" si="16"/>
        <v>-0.28950635488677201</v>
      </c>
      <c r="H384" s="5" t="e">
        <f t="shared" si="17"/>
        <v>#NUM!</v>
      </c>
      <c r="I384" s="2" t="s">
        <v>182</v>
      </c>
      <c r="J384" s="2" t="s">
        <v>938</v>
      </c>
      <c r="K384" s="2" t="s">
        <v>937</v>
      </c>
      <c r="L384" s="2" t="s">
        <v>898</v>
      </c>
      <c r="M384" s="2" t="s">
        <v>898</v>
      </c>
      <c r="N384" s="2" t="s">
        <v>898</v>
      </c>
      <c r="O384" s="2" t="s">
        <v>898</v>
      </c>
      <c r="P384" s="2" t="s">
        <v>936</v>
      </c>
      <c r="Q384" s="2" t="s">
        <v>917</v>
      </c>
      <c r="R384" s="2" t="s">
        <v>1203</v>
      </c>
      <c r="S384" s="2" t="s">
        <v>1202</v>
      </c>
      <c r="T384" s="2" t="s">
        <v>933</v>
      </c>
      <c r="U384" s="2" t="s">
        <v>932</v>
      </c>
      <c r="V384" s="2" t="s">
        <v>1201</v>
      </c>
      <c r="W384" s="2" t="s">
        <v>1200</v>
      </c>
      <c r="X384" s="2" t="s">
        <v>1199</v>
      </c>
    </row>
    <row r="385" spans="1:24">
      <c r="A385" s="2" t="s">
        <v>728</v>
      </c>
      <c r="B385" s="2">
        <v>0</v>
      </c>
      <c r="C385" s="2">
        <v>1.2066669999999999</v>
      </c>
      <c r="D385" s="2">
        <v>0</v>
      </c>
      <c r="E385" s="2">
        <v>1.3333330000000001</v>
      </c>
      <c r="F385" s="5" t="e">
        <f t="shared" si="15"/>
        <v>#DIV/0!</v>
      </c>
      <c r="G385" s="5">
        <f t="shared" si="16"/>
        <v>-0.14400954348322761</v>
      </c>
      <c r="H385" s="5" t="e">
        <f t="shared" si="17"/>
        <v>#NUM!</v>
      </c>
      <c r="I385" s="2" t="s">
        <v>11</v>
      </c>
      <c r="J385" s="2" t="s">
        <v>1102</v>
      </c>
      <c r="K385" s="2" t="s">
        <v>1101</v>
      </c>
      <c r="L385" s="2" t="s">
        <v>898</v>
      </c>
      <c r="M385" s="2" t="s">
        <v>898</v>
      </c>
      <c r="N385" s="2" t="s">
        <v>898</v>
      </c>
      <c r="O385" s="2" t="s">
        <v>898</v>
      </c>
      <c r="P385" s="2" t="s">
        <v>1100</v>
      </c>
      <c r="Q385" s="2" t="s">
        <v>896</v>
      </c>
      <c r="R385" s="2" t="s">
        <v>1198</v>
      </c>
      <c r="S385" s="2" t="s">
        <v>1197</v>
      </c>
      <c r="T385" s="2" t="s">
        <v>1097</v>
      </c>
      <c r="U385" s="2" t="s">
        <v>1096</v>
      </c>
      <c r="V385" s="2" t="s">
        <v>1095</v>
      </c>
      <c r="W385" s="2" t="s">
        <v>422</v>
      </c>
      <c r="X385" s="2" t="s">
        <v>420</v>
      </c>
    </row>
    <row r="386" spans="1:24">
      <c r="A386" s="2" t="s">
        <v>838</v>
      </c>
      <c r="B386" s="2">
        <v>4.976667</v>
      </c>
      <c r="C386" s="2">
        <v>13.71</v>
      </c>
      <c r="D386" s="2">
        <v>7.9233330000000004</v>
      </c>
      <c r="E386" s="2">
        <v>18.636666999999999</v>
      </c>
      <c r="F386" s="5">
        <f t="shared" si="15"/>
        <v>-0.67092758048333956</v>
      </c>
      <c r="G386" s="5">
        <f t="shared" si="16"/>
        <v>-0.44291529893276144</v>
      </c>
      <c r="H386" s="5">
        <f t="shared" si="17"/>
        <v>-1.4619768097352321</v>
      </c>
      <c r="I386" s="2" t="s">
        <v>11</v>
      </c>
      <c r="J386" s="2" t="s">
        <v>1078</v>
      </c>
      <c r="K386" s="2" t="s">
        <v>1077</v>
      </c>
      <c r="L386" s="2" t="s">
        <v>898</v>
      </c>
      <c r="M386" s="2" t="s">
        <v>898</v>
      </c>
      <c r="N386" s="2" t="s">
        <v>898</v>
      </c>
      <c r="O386" s="2" t="s">
        <v>898</v>
      </c>
      <c r="P386" s="2" t="s">
        <v>1076</v>
      </c>
      <c r="Q386" s="2" t="s">
        <v>917</v>
      </c>
      <c r="R386" s="2" t="s">
        <v>1196</v>
      </c>
      <c r="S386" s="2" t="s">
        <v>1195</v>
      </c>
      <c r="T386" s="2" t="s">
        <v>1073</v>
      </c>
      <c r="U386" s="2" t="s">
        <v>1072</v>
      </c>
      <c r="V386" s="2" t="s">
        <v>1071</v>
      </c>
      <c r="W386" s="2" t="s">
        <v>1070</v>
      </c>
      <c r="X386" s="2" t="s">
        <v>1069</v>
      </c>
    </row>
    <row r="387" spans="1:24">
      <c r="A387" s="2" t="s">
        <v>546</v>
      </c>
      <c r="B387" s="2">
        <v>5.86</v>
      </c>
      <c r="C387" s="2">
        <v>2.75</v>
      </c>
      <c r="D387" s="2">
        <v>5.8133330000000001</v>
      </c>
      <c r="E387" s="2">
        <v>2.6233330000000001</v>
      </c>
      <c r="F387" s="5">
        <f t="shared" ref="F387:F429" si="18">LOG(B387/D387, 2)</f>
        <v>1.1535113089819776E-2</v>
      </c>
      <c r="G387" s="5">
        <f t="shared" ref="G387:G429" si="19">LOG(C387/E387, 2)</f>
        <v>6.8030666941464396E-2</v>
      </c>
      <c r="H387" s="5">
        <f t="shared" ref="H387:H429" si="20">LOG(B387/C387, 2)</f>
        <v>1.0914690460102259</v>
      </c>
      <c r="I387" s="2" t="s">
        <v>11</v>
      </c>
      <c r="J387" s="2" t="s">
        <v>1068</v>
      </c>
      <c r="K387" s="2" t="s">
        <v>1067</v>
      </c>
      <c r="L387" s="2" t="s">
        <v>898</v>
      </c>
      <c r="M387" s="2" t="s">
        <v>898</v>
      </c>
      <c r="N387" s="2" t="s">
        <v>898</v>
      </c>
      <c r="O387" s="2" t="s">
        <v>898</v>
      </c>
      <c r="P387" s="2" t="s">
        <v>1066</v>
      </c>
      <c r="Q387" s="2" t="s">
        <v>896</v>
      </c>
      <c r="R387" s="2" t="s">
        <v>1194</v>
      </c>
      <c r="S387" s="2" t="s">
        <v>1193</v>
      </c>
      <c r="T387" s="2" t="s">
        <v>1063</v>
      </c>
      <c r="U387" s="2" t="s">
        <v>1062</v>
      </c>
      <c r="V387" s="2" t="s">
        <v>891</v>
      </c>
      <c r="W387" s="2" t="s">
        <v>890</v>
      </c>
      <c r="X387" s="2" t="s">
        <v>889</v>
      </c>
    </row>
    <row r="388" spans="1:24">
      <c r="A388" s="2" t="s">
        <v>348</v>
      </c>
      <c r="B388" s="2">
        <v>6.5833329999999997</v>
      </c>
      <c r="C388" s="2">
        <v>7.1133329999999999</v>
      </c>
      <c r="D388" s="2">
        <v>36.693333000000003</v>
      </c>
      <c r="E388" s="2">
        <v>16.546666999999999</v>
      </c>
      <c r="F388" s="5">
        <f t="shared" si="18"/>
        <v>-2.4786278766922449</v>
      </c>
      <c r="G388" s="5">
        <f t="shared" si="19"/>
        <v>-1.2179430359742918</v>
      </c>
      <c r="H388" s="5">
        <f t="shared" si="20"/>
        <v>-0.11170752831524432</v>
      </c>
      <c r="I388" s="2" t="s">
        <v>11</v>
      </c>
      <c r="J388" s="2" t="s">
        <v>920</v>
      </c>
      <c r="K388" s="2" t="s">
        <v>919</v>
      </c>
      <c r="L388" s="2" t="s">
        <v>898</v>
      </c>
      <c r="M388" s="2" t="s">
        <v>898</v>
      </c>
      <c r="N388" s="2" t="s">
        <v>898</v>
      </c>
      <c r="O388" s="2" t="s">
        <v>898</v>
      </c>
      <c r="P388" s="2" t="s">
        <v>918</v>
      </c>
      <c r="Q388" s="2" t="s">
        <v>917</v>
      </c>
      <c r="R388" s="2" t="s">
        <v>1192</v>
      </c>
      <c r="S388" s="2" t="s">
        <v>1191</v>
      </c>
      <c r="T388" s="2" t="s">
        <v>914</v>
      </c>
      <c r="U388" s="2" t="s">
        <v>913</v>
      </c>
      <c r="V388" s="2" t="s">
        <v>1023</v>
      </c>
      <c r="W388" s="2" t="s">
        <v>1022</v>
      </c>
      <c r="X388" s="2" t="s">
        <v>1021</v>
      </c>
    </row>
    <row r="389" spans="1:24">
      <c r="A389" s="2" t="s">
        <v>727</v>
      </c>
      <c r="B389" s="2">
        <v>0.30333300000000002</v>
      </c>
      <c r="C389" s="2">
        <v>0.77</v>
      </c>
      <c r="D389" s="2">
        <v>0.403333</v>
      </c>
      <c r="E389" s="2">
        <v>0.83666700000000005</v>
      </c>
      <c r="F389" s="5">
        <f t="shared" si="18"/>
        <v>-0.4110689901454912</v>
      </c>
      <c r="G389" s="5">
        <f t="shared" si="19"/>
        <v>-0.11979508731350078</v>
      </c>
      <c r="H389" s="5">
        <f t="shared" si="20"/>
        <v>-1.3439559865973982</v>
      </c>
      <c r="I389" s="2" t="s">
        <v>726</v>
      </c>
      <c r="J389" s="2" t="s">
        <v>1190</v>
      </c>
      <c r="K389" s="2" t="s">
        <v>1189</v>
      </c>
      <c r="L389" s="2" t="s">
        <v>1188</v>
      </c>
      <c r="M389" s="2" t="s">
        <v>1187</v>
      </c>
      <c r="N389" s="2" t="s">
        <v>1171</v>
      </c>
      <c r="O389" s="2" t="s">
        <v>1170</v>
      </c>
      <c r="P389" s="2" t="s">
        <v>1186</v>
      </c>
      <c r="Q389" s="2" t="s">
        <v>1185</v>
      </c>
      <c r="R389" s="2" t="s">
        <v>1184</v>
      </c>
      <c r="S389" s="2" t="s">
        <v>1183</v>
      </c>
      <c r="T389" s="2" t="s">
        <v>1182</v>
      </c>
      <c r="U389" s="2" t="s">
        <v>1181</v>
      </c>
      <c r="V389" s="2" t="s">
        <v>1180</v>
      </c>
      <c r="W389" s="2" t="s">
        <v>1179</v>
      </c>
      <c r="X389" s="2" t="s">
        <v>1178</v>
      </c>
    </row>
    <row r="390" spans="1:24">
      <c r="A390" s="2" t="s">
        <v>545</v>
      </c>
      <c r="B390" s="2">
        <v>5.483333</v>
      </c>
      <c r="C390" s="2">
        <v>2.286667</v>
      </c>
      <c r="D390" s="2">
        <v>8.0933329999999994</v>
      </c>
      <c r="E390" s="2">
        <v>3.0633330000000001</v>
      </c>
      <c r="F390" s="5">
        <f t="shared" si="18"/>
        <v>-0.56168086591583488</v>
      </c>
      <c r="G390" s="5">
        <f t="shared" si="19"/>
        <v>-0.42185591782551485</v>
      </c>
      <c r="H390" s="5">
        <f t="shared" si="20"/>
        <v>1.2618068044425785</v>
      </c>
      <c r="I390" s="2" t="s">
        <v>11</v>
      </c>
      <c r="J390" s="2" t="s">
        <v>1002</v>
      </c>
      <c r="K390" s="2" t="s">
        <v>1001</v>
      </c>
      <c r="L390" s="2" t="s">
        <v>898</v>
      </c>
      <c r="M390" s="2" t="s">
        <v>898</v>
      </c>
      <c r="N390" s="2" t="s">
        <v>898</v>
      </c>
      <c r="O390" s="2" t="s">
        <v>898</v>
      </c>
      <c r="P390" s="2" t="s">
        <v>1000</v>
      </c>
      <c r="Q390" s="2" t="s">
        <v>917</v>
      </c>
      <c r="R390" s="2" t="s">
        <v>1177</v>
      </c>
      <c r="S390" s="2" t="s">
        <v>1176</v>
      </c>
      <c r="T390" s="2" t="s">
        <v>997</v>
      </c>
      <c r="U390" s="2" t="s">
        <v>996</v>
      </c>
      <c r="V390" s="2" t="s">
        <v>995</v>
      </c>
      <c r="W390" s="2" t="s">
        <v>458</v>
      </c>
      <c r="X390" s="2" t="s">
        <v>41</v>
      </c>
    </row>
    <row r="391" spans="1:24">
      <c r="A391" s="2" t="s">
        <v>177</v>
      </c>
      <c r="B391" s="2">
        <v>1.003333</v>
      </c>
      <c r="C391" s="2">
        <v>2.83</v>
      </c>
      <c r="D391" s="2">
        <v>3.2033330000000002</v>
      </c>
      <c r="E391" s="2">
        <v>3.9866670000000002</v>
      </c>
      <c r="F391" s="5">
        <f t="shared" si="18"/>
        <v>-1.6747732731904443</v>
      </c>
      <c r="G391" s="5">
        <f t="shared" si="19"/>
        <v>-0.49438105127173715</v>
      </c>
      <c r="H391" s="5">
        <f t="shared" si="20"/>
        <v>-1.4960015460940941</v>
      </c>
      <c r="I391" s="2" t="s">
        <v>176</v>
      </c>
      <c r="J391" s="2" t="s">
        <v>1175</v>
      </c>
      <c r="K391" s="2" t="s">
        <v>1174</v>
      </c>
      <c r="L391" s="2" t="s">
        <v>1173</v>
      </c>
      <c r="M391" s="2" t="s">
        <v>1172</v>
      </c>
      <c r="N391" s="2" t="s">
        <v>1171</v>
      </c>
      <c r="O391" s="2" t="s">
        <v>1170</v>
      </c>
      <c r="P391" s="2" t="s">
        <v>1169</v>
      </c>
      <c r="Q391" s="2" t="s">
        <v>917</v>
      </c>
      <c r="R391" s="2" t="s">
        <v>1168</v>
      </c>
      <c r="S391" s="2" t="s">
        <v>1167</v>
      </c>
      <c r="T391" s="2" t="s">
        <v>1166</v>
      </c>
      <c r="U391" s="2" t="s">
        <v>1165</v>
      </c>
      <c r="V391" s="2" t="s">
        <v>1164</v>
      </c>
      <c r="W391" s="2" t="s">
        <v>1163</v>
      </c>
      <c r="X391" s="2" t="s">
        <v>1162</v>
      </c>
    </row>
    <row r="392" spans="1:24">
      <c r="A392" s="2" t="s">
        <v>544</v>
      </c>
      <c r="B392" s="2">
        <v>7.4066669999999997</v>
      </c>
      <c r="C392" s="2">
        <v>2.2433329999999998</v>
      </c>
      <c r="D392" s="2">
        <v>8.4266670000000001</v>
      </c>
      <c r="E392" s="2">
        <v>2.1533329999999999</v>
      </c>
      <c r="F392" s="5">
        <f t="shared" si="18"/>
        <v>-0.18613763892887472</v>
      </c>
      <c r="G392" s="5">
        <f t="shared" si="19"/>
        <v>5.9072348876036733E-2</v>
      </c>
      <c r="H392" s="5">
        <f t="shared" si="20"/>
        <v>1.7231806860743213</v>
      </c>
      <c r="I392" s="2" t="s">
        <v>11</v>
      </c>
      <c r="J392" s="2" t="s">
        <v>984</v>
      </c>
      <c r="K392" s="2" t="s">
        <v>983</v>
      </c>
      <c r="L392" s="2" t="s">
        <v>898</v>
      </c>
      <c r="M392" s="2" t="s">
        <v>898</v>
      </c>
      <c r="N392" s="2" t="s">
        <v>898</v>
      </c>
      <c r="O392" s="2" t="s">
        <v>898</v>
      </c>
      <c r="P392" s="2" t="s">
        <v>1161</v>
      </c>
      <c r="Q392" s="2" t="s">
        <v>896</v>
      </c>
      <c r="R392" s="2" t="s">
        <v>1160</v>
      </c>
      <c r="S392" s="2" t="s">
        <v>1159</v>
      </c>
      <c r="T392" s="2" t="s">
        <v>1158</v>
      </c>
      <c r="U392" s="2" t="s">
        <v>1157</v>
      </c>
      <c r="V392" s="2" t="s">
        <v>1156</v>
      </c>
      <c r="W392" s="2" t="s">
        <v>44</v>
      </c>
      <c r="X392" s="2" t="s">
        <v>46</v>
      </c>
    </row>
    <row r="393" spans="1:24">
      <c r="A393" s="2" t="s">
        <v>476</v>
      </c>
      <c r="B393" s="2">
        <v>3.3833329999999999</v>
      </c>
      <c r="C393" s="2">
        <v>4.6866669999999999</v>
      </c>
      <c r="D393" s="2">
        <v>2.806667</v>
      </c>
      <c r="E393" s="2">
        <v>1.983333</v>
      </c>
      <c r="F393" s="5">
        <f t="shared" si="18"/>
        <v>0.26958727552724948</v>
      </c>
      <c r="G393" s="5">
        <f t="shared" si="19"/>
        <v>1.2406353659568898</v>
      </c>
      <c r="H393" s="5">
        <f t="shared" si="20"/>
        <v>-0.47011711174733156</v>
      </c>
      <c r="I393" s="2" t="s">
        <v>11</v>
      </c>
      <c r="J393" s="2" t="s">
        <v>1155</v>
      </c>
      <c r="K393" s="2" t="s">
        <v>1154</v>
      </c>
      <c r="L393" s="2" t="s">
        <v>898</v>
      </c>
      <c r="M393" s="2" t="s">
        <v>898</v>
      </c>
      <c r="N393" s="2" t="s">
        <v>898</v>
      </c>
      <c r="O393" s="2" t="s">
        <v>898</v>
      </c>
      <c r="P393" s="2" t="s">
        <v>1153</v>
      </c>
      <c r="Q393" s="2" t="s">
        <v>917</v>
      </c>
      <c r="R393" s="2" t="s">
        <v>1152</v>
      </c>
      <c r="S393" s="2" t="s">
        <v>1151</v>
      </c>
      <c r="T393" s="2" t="s">
        <v>1150</v>
      </c>
      <c r="U393" s="2" t="s">
        <v>1149</v>
      </c>
      <c r="V393" s="2" t="s">
        <v>1148</v>
      </c>
      <c r="W393" s="2" t="s">
        <v>427</v>
      </c>
      <c r="X393" s="2" t="s">
        <v>179</v>
      </c>
    </row>
    <row r="394" spans="1:24">
      <c r="A394" s="2" t="s">
        <v>145</v>
      </c>
      <c r="B394" s="2">
        <v>2.2999999999999998</v>
      </c>
      <c r="C394" s="2">
        <v>1.5733330000000001</v>
      </c>
      <c r="D394" s="2">
        <v>0.81</v>
      </c>
      <c r="E394" s="2">
        <v>0.69333299999999998</v>
      </c>
      <c r="F394" s="5">
        <f t="shared" si="18"/>
        <v>1.5056400480597503</v>
      </c>
      <c r="G394" s="5">
        <f t="shared" si="19"/>
        <v>1.1822037191685397</v>
      </c>
      <c r="H394" s="5">
        <f t="shared" si="20"/>
        <v>0.54780980795945133</v>
      </c>
      <c r="I394" s="2" t="s">
        <v>11</v>
      </c>
      <c r="J394" s="2" t="s">
        <v>1147</v>
      </c>
      <c r="K394" s="2" t="s">
        <v>1146</v>
      </c>
      <c r="L394" s="2" t="s">
        <v>898</v>
      </c>
      <c r="M394" s="2" t="s">
        <v>898</v>
      </c>
      <c r="N394" s="2" t="s">
        <v>898</v>
      </c>
      <c r="O394" s="2" t="s">
        <v>898</v>
      </c>
      <c r="P394" s="2" t="s">
        <v>992</v>
      </c>
      <c r="Q394" s="2" t="s">
        <v>896</v>
      </c>
      <c r="R394" s="2" t="s">
        <v>1145</v>
      </c>
      <c r="S394" s="2" t="s">
        <v>1144</v>
      </c>
      <c r="T394" s="2" t="s">
        <v>989</v>
      </c>
      <c r="U394" s="2" t="s">
        <v>988</v>
      </c>
      <c r="V394" s="2" t="s">
        <v>1143</v>
      </c>
      <c r="W394" s="2" t="s">
        <v>1142</v>
      </c>
      <c r="X394" s="2" t="s">
        <v>138</v>
      </c>
    </row>
    <row r="395" spans="1:24">
      <c r="A395" s="2" t="s">
        <v>346</v>
      </c>
      <c r="B395" s="2">
        <v>0</v>
      </c>
      <c r="C395" s="2">
        <v>7.8666669999999996</v>
      </c>
      <c r="D395" s="2">
        <v>0.403333</v>
      </c>
      <c r="E395" s="2">
        <v>6.19</v>
      </c>
      <c r="F395" s="5" t="e">
        <f t="shared" si="18"/>
        <v>#NUM!</v>
      </c>
      <c r="G395" s="5">
        <f t="shared" si="19"/>
        <v>0.3458131054449271</v>
      </c>
      <c r="H395" s="5" t="e">
        <f t="shared" si="20"/>
        <v>#NUM!</v>
      </c>
      <c r="I395" s="2" t="s">
        <v>11</v>
      </c>
      <c r="J395" s="2" t="s">
        <v>1141</v>
      </c>
      <c r="K395" s="2" t="s">
        <v>1140</v>
      </c>
      <c r="L395" s="2" t="s">
        <v>898</v>
      </c>
      <c r="M395" s="2" t="s">
        <v>898</v>
      </c>
      <c r="N395" s="2" t="s">
        <v>898</v>
      </c>
      <c r="O395" s="2" t="s">
        <v>898</v>
      </c>
      <c r="P395" s="2" t="s">
        <v>1139</v>
      </c>
      <c r="Q395" s="2" t="s">
        <v>917</v>
      </c>
      <c r="R395" s="2" t="s">
        <v>1138</v>
      </c>
      <c r="S395" s="2" t="s">
        <v>1137</v>
      </c>
      <c r="T395" s="2" t="s">
        <v>1136</v>
      </c>
      <c r="U395" s="2" t="s">
        <v>1135</v>
      </c>
      <c r="V395" s="2" t="s">
        <v>1134</v>
      </c>
      <c r="W395" s="2" t="s">
        <v>1133</v>
      </c>
      <c r="X395" s="2" t="s">
        <v>76</v>
      </c>
    </row>
    <row r="396" spans="1:24">
      <c r="A396" s="2" t="s">
        <v>510</v>
      </c>
      <c r="B396" s="2">
        <v>4.09</v>
      </c>
      <c r="C396" s="2">
        <v>5.6433330000000002</v>
      </c>
      <c r="D396" s="2">
        <v>6.24</v>
      </c>
      <c r="E396" s="2">
        <v>13.196667</v>
      </c>
      <c r="F396" s="5">
        <f t="shared" si="18"/>
        <v>-0.60944518592049945</v>
      </c>
      <c r="G396" s="5">
        <f t="shared" si="19"/>
        <v>-1.2255542157906529</v>
      </c>
      <c r="H396" s="5">
        <f t="shared" si="20"/>
        <v>-0.46444663901743349</v>
      </c>
      <c r="I396" s="2" t="s">
        <v>11</v>
      </c>
      <c r="J396" s="2" t="s">
        <v>1132</v>
      </c>
      <c r="K396" s="2" t="s">
        <v>1131</v>
      </c>
      <c r="L396" s="2" t="s">
        <v>898</v>
      </c>
      <c r="M396" s="2" t="s">
        <v>898</v>
      </c>
      <c r="N396" s="2" t="s">
        <v>898</v>
      </c>
      <c r="O396" s="2" t="s">
        <v>898</v>
      </c>
      <c r="P396" s="2" t="s">
        <v>1130</v>
      </c>
      <c r="Q396" s="2" t="s">
        <v>1129</v>
      </c>
      <c r="R396" s="2" t="s">
        <v>1128</v>
      </c>
      <c r="S396" s="2" t="s">
        <v>1127</v>
      </c>
      <c r="T396" s="2" t="s">
        <v>1126</v>
      </c>
      <c r="U396" s="2" t="s">
        <v>1125</v>
      </c>
      <c r="V396" s="2" t="s">
        <v>995</v>
      </c>
      <c r="W396" s="2" t="s">
        <v>458</v>
      </c>
      <c r="X396" s="2" t="s">
        <v>41</v>
      </c>
    </row>
    <row r="397" spans="1:24">
      <c r="A397" s="2" t="s">
        <v>344</v>
      </c>
      <c r="B397" s="2">
        <v>1.88</v>
      </c>
      <c r="C397" s="2">
        <v>1.31</v>
      </c>
      <c r="D397" s="2">
        <v>13.616667</v>
      </c>
      <c r="E397" s="2">
        <v>1.6533329999999999</v>
      </c>
      <c r="F397" s="5">
        <f t="shared" si="18"/>
        <v>-2.8565690459511441</v>
      </c>
      <c r="G397" s="5">
        <f t="shared" si="19"/>
        <v>-0.33581051726230365</v>
      </c>
      <c r="H397" s="5">
        <f t="shared" si="20"/>
        <v>0.52116585014018701</v>
      </c>
      <c r="I397" s="2" t="s">
        <v>11</v>
      </c>
      <c r="J397" s="2" t="s">
        <v>984</v>
      </c>
      <c r="K397" s="2" t="s">
        <v>983</v>
      </c>
      <c r="L397" s="2" t="s">
        <v>982</v>
      </c>
      <c r="M397" s="2" t="s">
        <v>981</v>
      </c>
      <c r="N397" s="2" t="s">
        <v>898</v>
      </c>
      <c r="O397" s="2" t="s">
        <v>898</v>
      </c>
      <c r="P397" s="2" t="s">
        <v>980</v>
      </c>
      <c r="Q397" s="2" t="s">
        <v>917</v>
      </c>
      <c r="R397" s="2" t="s">
        <v>979</v>
      </c>
      <c r="S397" s="2" t="s">
        <v>978</v>
      </c>
      <c r="T397" s="2" t="s">
        <v>977</v>
      </c>
      <c r="U397" s="2" t="s">
        <v>976</v>
      </c>
      <c r="V397" s="2" t="s">
        <v>975</v>
      </c>
      <c r="W397" s="2" t="s">
        <v>974</v>
      </c>
      <c r="X397" s="2" t="s">
        <v>96</v>
      </c>
    </row>
    <row r="398" spans="1:24">
      <c r="A398" s="2" t="s">
        <v>724</v>
      </c>
      <c r="B398" s="2">
        <v>2.4366669999999999</v>
      </c>
      <c r="C398" s="2">
        <v>5.48</v>
      </c>
      <c r="D398" s="2">
        <v>3.3366669999999998</v>
      </c>
      <c r="E398" s="2">
        <v>3.39</v>
      </c>
      <c r="F398" s="5">
        <f t="shared" si="18"/>
        <v>-0.45349860964983857</v>
      </c>
      <c r="G398" s="5">
        <f t="shared" si="19"/>
        <v>0.69289061982418299</v>
      </c>
      <c r="H398" s="5">
        <f t="shared" si="20"/>
        <v>-1.1692667903701566</v>
      </c>
      <c r="I398" s="2" t="s">
        <v>11</v>
      </c>
      <c r="J398" s="2" t="s">
        <v>1124</v>
      </c>
      <c r="K398" s="2" t="s">
        <v>1123</v>
      </c>
      <c r="L398" s="2" t="s">
        <v>1122</v>
      </c>
      <c r="M398" s="2" t="s">
        <v>1121</v>
      </c>
      <c r="N398" s="2" t="s">
        <v>898</v>
      </c>
      <c r="O398" s="2" t="s">
        <v>898</v>
      </c>
      <c r="P398" s="2" t="s">
        <v>1120</v>
      </c>
      <c r="Q398" s="2" t="s">
        <v>917</v>
      </c>
      <c r="R398" s="2" t="s">
        <v>1119</v>
      </c>
      <c r="S398" s="2" t="s">
        <v>1118</v>
      </c>
      <c r="T398" s="2" t="s">
        <v>1117</v>
      </c>
      <c r="U398" s="2" t="s">
        <v>1116</v>
      </c>
      <c r="V398" s="2" t="s">
        <v>1023</v>
      </c>
      <c r="W398" s="2" t="s">
        <v>1022</v>
      </c>
      <c r="X398" s="2" t="s">
        <v>1021</v>
      </c>
    </row>
    <row r="399" spans="1:24">
      <c r="A399" s="2" t="s">
        <v>658</v>
      </c>
      <c r="B399" s="2">
        <v>1.9566669999999999</v>
      </c>
      <c r="C399" s="2">
        <v>0</v>
      </c>
      <c r="D399" s="2">
        <v>2.5299999999999998</v>
      </c>
      <c r="E399" s="2">
        <v>0</v>
      </c>
      <c r="F399" s="5">
        <f t="shared" si="18"/>
        <v>-0.37073913653115198</v>
      </c>
      <c r="G399" s="5" t="e">
        <f t="shared" si="19"/>
        <v>#DIV/0!</v>
      </c>
      <c r="H399" s="5" t="e">
        <f t="shared" si="20"/>
        <v>#DIV/0!</v>
      </c>
      <c r="I399" s="2" t="s">
        <v>11</v>
      </c>
      <c r="J399" s="2" t="s">
        <v>898</v>
      </c>
      <c r="K399" s="2" t="s">
        <v>898</v>
      </c>
      <c r="L399" s="2" t="s">
        <v>898</v>
      </c>
      <c r="M399" s="2" t="s">
        <v>898</v>
      </c>
      <c r="N399" s="2" t="s">
        <v>898</v>
      </c>
      <c r="O399" s="2" t="s">
        <v>898</v>
      </c>
      <c r="P399" s="2" t="s">
        <v>1115</v>
      </c>
      <c r="Q399" s="2" t="s">
        <v>896</v>
      </c>
      <c r="R399" s="2" t="s">
        <v>1114</v>
      </c>
      <c r="S399" s="2" t="s">
        <v>1113</v>
      </c>
      <c r="T399" s="2" t="s">
        <v>898</v>
      </c>
      <c r="U399" s="2" t="s">
        <v>898</v>
      </c>
      <c r="V399" s="2" t="s">
        <v>898</v>
      </c>
      <c r="W399" s="2" t="s">
        <v>898</v>
      </c>
      <c r="X399" s="2" t="s">
        <v>898</v>
      </c>
    </row>
    <row r="400" spans="1:24">
      <c r="A400" s="2" t="s">
        <v>343</v>
      </c>
      <c r="B400" s="2">
        <v>15.41</v>
      </c>
      <c r="C400" s="2">
        <v>22.093333000000001</v>
      </c>
      <c r="D400" s="2">
        <v>61.113332999999997</v>
      </c>
      <c r="E400" s="2">
        <v>51.953333000000001</v>
      </c>
      <c r="F400" s="5">
        <f t="shared" si="18"/>
        <v>-1.987620303044715</v>
      </c>
      <c r="G400" s="5">
        <f t="shared" si="19"/>
        <v>-1.233605226292336</v>
      </c>
      <c r="H400" s="5">
        <f t="shared" si="20"/>
        <v>-0.51974421821883798</v>
      </c>
      <c r="I400" s="2" t="s">
        <v>11</v>
      </c>
      <c r="J400" s="2" t="s">
        <v>920</v>
      </c>
      <c r="K400" s="2" t="s">
        <v>919</v>
      </c>
      <c r="L400" s="2" t="s">
        <v>973</v>
      </c>
      <c r="M400" s="2" t="s">
        <v>972</v>
      </c>
      <c r="N400" s="2" t="s">
        <v>971</v>
      </c>
      <c r="O400" s="2" t="s">
        <v>970</v>
      </c>
      <c r="P400" s="2" t="s">
        <v>969</v>
      </c>
      <c r="Q400" s="2" t="s">
        <v>917</v>
      </c>
      <c r="R400" s="2" t="s">
        <v>1112</v>
      </c>
      <c r="S400" s="2" t="s">
        <v>1111</v>
      </c>
      <c r="T400" s="2" t="s">
        <v>966</v>
      </c>
      <c r="U400" s="2" t="s">
        <v>965</v>
      </c>
      <c r="V400" s="2" t="s">
        <v>964</v>
      </c>
      <c r="W400" s="2" t="s">
        <v>963</v>
      </c>
      <c r="X400" s="2" t="s">
        <v>19</v>
      </c>
    </row>
    <row r="401" spans="1:24">
      <c r="A401" s="2" t="s">
        <v>174</v>
      </c>
      <c r="B401" s="2">
        <v>0</v>
      </c>
      <c r="C401" s="2">
        <v>3.3333000000000002E-2</v>
      </c>
      <c r="D401" s="2">
        <v>0.39333299999999999</v>
      </c>
      <c r="E401" s="2">
        <v>0</v>
      </c>
      <c r="F401" s="5" t="e">
        <f t="shared" si="18"/>
        <v>#NUM!</v>
      </c>
      <c r="G401" s="5" t="e">
        <f t="shared" si="19"/>
        <v>#DIV/0!</v>
      </c>
      <c r="H401" s="5" t="e">
        <f t="shared" si="20"/>
        <v>#NUM!</v>
      </c>
      <c r="I401" s="2" t="s">
        <v>11</v>
      </c>
      <c r="J401" s="2" t="s">
        <v>1110</v>
      </c>
      <c r="K401" s="2" t="s">
        <v>1109</v>
      </c>
      <c r="L401" s="2" t="s">
        <v>982</v>
      </c>
      <c r="M401" s="2" t="s">
        <v>981</v>
      </c>
      <c r="N401" s="2" t="s">
        <v>898</v>
      </c>
      <c r="O401" s="2" t="s">
        <v>898</v>
      </c>
      <c r="P401" s="2" t="s">
        <v>980</v>
      </c>
      <c r="Q401" s="2" t="s">
        <v>917</v>
      </c>
      <c r="R401" s="2" t="s">
        <v>1108</v>
      </c>
      <c r="S401" s="2" t="s">
        <v>1107</v>
      </c>
      <c r="T401" s="2" t="s">
        <v>1106</v>
      </c>
      <c r="U401" s="2" t="s">
        <v>1105</v>
      </c>
      <c r="V401" s="2" t="s">
        <v>975</v>
      </c>
      <c r="W401" s="2" t="s">
        <v>974</v>
      </c>
      <c r="X401" s="2" t="s">
        <v>96</v>
      </c>
    </row>
    <row r="402" spans="1:24">
      <c r="A402" s="2" t="s">
        <v>147</v>
      </c>
      <c r="B402" s="2">
        <v>1.433333</v>
      </c>
      <c r="C402" s="2">
        <v>0.81333299999999997</v>
      </c>
      <c r="D402" s="2">
        <v>0.45666699999999999</v>
      </c>
      <c r="E402" s="2">
        <v>0.62666699999999997</v>
      </c>
      <c r="F402" s="5">
        <f t="shared" si="18"/>
        <v>1.6501593780567305</v>
      </c>
      <c r="G402" s="5">
        <f t="shared" si="19"/>
        <v>0.37614712722589333</v>
      </c>
      <c r="H402" s="5">
        <f t="shared" si="20"/>
        <v>0.81745576778464091</v>
      </c>
      <c r="I402" s="2" t="s">
        <v>11</v>
      </c>
      <c r="J402" s="2" t="s">
        <v>1088</v>
      </c>
      <c r="K402" s="2" t="s">
        <v>1087</v>
      </c>
      <c r="L402" s="2" t="s">
        <v>898</v>
      </c>
      <c r="M402" s="2" t="s">
        <v>898</v>
      </c>
      <c r="N402" s="2" t="s">
        <v>898</v>
      </c>
      <c r="O402" s="2" t="s">
        <v>898</v>
      </c>
      <c r="P402" s="2" t="s">
        <v>1086</v>
      </c>
      <c r="Q402" s="2" t="s">
        <v>917</v>
      </c>
      <c r="R402" s="2" t="s">
        <v>1104</v>
      </c>
      <c r="S402" s="2" t="s">
        <v>1103</v>
      </c>
      <c r="T402" s="2" t="s">
        <v>1083</v>
      </c>
      <c r="U402" s="2" t="s">
        <v>1082</v>
      </c>
      <c r="V402" s="2" t="s">
        <v>1081</v>
      </c>
      <c r="W402" s="2" t="s">
        <v>1080</v>
      </c>
      <c r="X402" s="2" t="s">
        <v>1079</v>
      </c>
    </row>
    <row r="403" spans="1:24">
      <c r="A403" s="2" t="s">
        <v>722</v>
      </c>
      <c r="B403" s="2">
        <v>9.3332999999999999E-2</v>
      </c>
      <c r="C403" s="2">
        <v>0.86333300000000002</v>
      </c>
      <c r="D403" s="2">
        <v>0.14000000000000001</v>
      </c>
      <c r="E403" s="2">
        <v>0.79666700000000001</v>
      </c>
      <c r="F403" s="5">
        <f t="shared" si="18"/>
        <v>-0.58496765321264621</v>
      </c>
      <c r="G403" s="5">
        <f t="shared" si="19"/>
        <v>0.11594031904261941</v>
      </c>
      <c r="H403" s="5">
        <f t="shared" si="20"/>
        <v>-3.2094579610952199</v>
      </c>
      <c r="I403" s="2" t="s">
        <v>11</v>
      </c>
      <c r="J403" s="2" t="s">
        <v>1102</v>
      </c>
      <c r="K403" s="2" t="s">
        <v>1101</v>
      </c>
      <c r="L403" s="2" t="s">
        <v>898</v>
      </c>
      <c r="M403" s="2" t="s">
        <v>898</v>
      </c>
      <c r="N403" s="2" t="s">
        <v>898</v>
      </c>
      <c r="O403" s="2" t="s">
        <v>898</v>
      </c>
      <c r="P403" s="2" t="s">
        <v>1100</v>
      </c>
      <c r="Q403" s="2" t="s">
        <v>896</v>
      </c>
      <c r="R403" s="2" t="s">
        <v>1099</v>
      </c>
      <c r="S403" s="2" t="s">
        <v>1098</v>
      </c>
      <c r="T403" s="2" t="s">
        <v>1097</v>
      </c>
      <c r="U403" s="2" t="s">
        <v>1096</v>
      </c>
      <c r="V403" s="2" t="s">
        <v>1095</v>
      </c>
      <c r="W403" s="2" t="s">
        <v>422</v>
      </c>
      <c r="X403" s="2" t="s">
        <v>420</v>
      </c>
    </row>
    <row r="404" spans="1:24">
      <c r="A404" s="2" t="s">
        <v>172</v>
      </c>
      <c r="B404" s="2">
        <v>0.33333299999999999</v>
      </c>
      <c r="C404" s="2">
        <v>1.34</v>
      </c>
      <c r="D404" s="2">
        <v>2.6233330000000001</v>
      </c>
      <c r="E404" s="2">
        <v>2.036667</v>
      </c>
      <c r="F404" s="5">
        <f t="shared" si="18"/>
        <v>-2.9763648951127513</v>
      </c>
      <c r="G404" s="5">
        <f t="shared" si="19"/>
        <v>-0.60397711476008287</v>
      </c>
      <c r="H404" s="5">
        <f t="shared" si="20"/>
        <v>-2.0071969440999662</v>
      </c>
      <c r="I404" s="2" t="s">
        <v>11</v>
      </c>
      <c r="J404" s="2" t="s">
        <v>928</v>
      </c>
      <c r="K404" s="2" t="s">
        <v>927</v>
      </c>
      <c r="L404" s="2" t="s">
        <v>898</v>
      </c>
      <c r="M404" s="2" t="s">
        <v>898</v>
      </c>
      <c r="N404" s="2" t="s">
        <v>898</v>
      </c>
      <c r="O404" s="2" t="s">
        <v>898</v>
      </c>
      <c r="P404" s="2" t="s">
        <v>926</v>
      </c>
      <c r="Q404" s="2" t="s">
        <v>917</v>
      </c>
      <c r="R404" s="2" t="s">
        <v>1094</v>
      </c>
      <c r="S404" s="2" t="s">
        <v>1093</v>
      </c>
      <c r="T404" s="2" t="s">
        <v>923</v>
      </c>
      <c r="U404" s="2" t="s">
        <v>922</v>
      </c>
      <c r="V404" s="2" t="s">
        <v>921</v>
      </c>
      <c r="W404" s="2" t="s">
        <v>12</v>
      </c>
      <c r="X404" s="2" t="s">
        <v>14</v>
      </c>
    </row>
    <row r="405" spans="1:24">
      <c r="A405" s="2" t="s">
        <v>542</v>
      </c>
      <c r="B405" s="2">
        <v>1.4566669999999999</v>
      </c>
      <c r="C405" s="2">
        <v>0.466667</v>
      </c>
      <c r="D405" s="2">
        <v>2.02</v>
      </c>
      <c r="E405" s="2">
        <v>0.76333300000000004</v>
      </c>
      <c r="F405" s="5">
        <f t="shared" si="18"/>
        <v>-0.47168418383622551</v>
      </c>
      <c r="G405" s="5">
        <f t="shared" si="19"/>
        <v>-0.7099191106579158</v>
      </c>
      <c r="H405" s="5">
        <f t="shared" si="20"/>
        <v>1.6422057521956692</v>
      </c>
      <c r="I405" s="2" t="s">
        <v>11</v>
      </c>
      <c r="J405" s="2" t="s">
        <v>984</v>
      </c>
      <c r="K405" s="2" t="s">
        <v>983</v>
      </c>
      <c r="L405" s="2" t="s">
        <v>898</v>
      </c>
      <c r="M405" s="2" t="s">
        <v>898</v>
      </c>
      <c r="N405" s="2" t="s">
        <v>898</v>
      </c>
      <c r="O405" s="2" t="s">
        <v>898</v>
      </c>
      <c r="P405" s="2" t="s">
        <v>926</v>
      </c>
      <c r="Q405" s="2" t="s">
        <v>917</v>
      </c>
      <c r="R405" s="2" t="s">
        <v>1092</v>
      </c>
      <c r="S405" s="2" t="s">
        <v>1091</v>
      </c>
      <c r="T405" s="2" t="s">
        <v>1090</v>
      </c>
      <c r="U405" s="2" t="s">
        <v>1089</v>
      </c>
      <c r="V405" s="2" t="s">
        <v>921</v>
      </c>
      <c r="W405" s="2" t="s">
        <v>12</v>
      </c>
      <c r="X405" s="2" t="s">
        <v>14</v>
      </c>
    </row>
    <row r="406" spans="1:24">
      <c r="A406" s="2" t="s">
        <v>835</v>
      </c>
      <c r="B406" s="2">
        <v>1.4666669999999999</v>
      </c>
      <c r="C406" s="2">
        <v>9.516667</v>
      </c>
      <c r="D406" s="2">
        <v>1.8033330000000001</v>
      </c>
      <c r="E406" s="2">
        <v>12.273332999999999</v>
      </c>
      <c r="F406" s="5">
        <f t="shared" si="18"/>
        <v>-0.29812447574502038</v>
      </c>
      <c r="G406" s="5">
        <f t="shared" si="19"/>
        <v>-0.36699879138510122</v>
      </c>
      <c r="H406" s="5">
        <f t="shared" si="20"/>
        <v>-2.697915039372571</v>
      </c>
      <c r="I406" s="2" t="s">
        <v>11</v>
      </c>
      <c r="J406" s="2" t="s">
        <v>1088</v>
      </c>
      <c r="K406" s="2" t="s">
        <v>1087</v>
      </c>
      <c r="L406" s="2" t="s">
        <v>898</v>
      </c>
      <c r="M406" s="2" t="s">
        <v>898</v>
      </c>
      <c r="N406" s="2" t="s">
        <v>898</v>
      </c>
      <c r="O406" s="2" t="s">
        <v>898</v>
      </c>
      <c r="P406" s="2" t="s">
        <v>1086</v>
      </c>
      <c r="Q406" s="2" t="s">
        <v>917</v>
      </c>
      <c r="R406" s="2" t="s">
        <v>1085</v>
      </c>
      <c r="S406" s="2" t="s">
        <v>1084</v>
      </c>
      <c r="T406" s="2" t="s">
        <v>1083</v>
      </c>
      <c r="U406" s="2" t="s">
        <v>1082</v>
      </c>
      <c r="V406" s="2" t="s">
        <v>1081</v>
      </c>
      <c r="W406" s="2" t="s">
        <v>1080</v>
      </c>
      <c r="X406" s="2" t="s">
        <v>1079</v>
      </c>
    </row>
    <row r="407" spans="1:24">
      <c r="A407" s="2" t="s">
        <v>440</v>
      </c>
      <c r="B407" s="2">
        <v>6.7166670000000002</v>
      </c>
      <c r="C407" s="2">
        <v>15.87</v>
      </c>
      <c r="D407" s="2">
        <v>11.533333000000001</v>
      </c>
      <c r="E407" s="2">
        <v>21.996666999999999</v>
      </c>
      <c r="F407" s="5">
        <f t="shared" si="18"/>
        <v>-0.77999208581460111</v>
      </c>
      <c r="G407" s="5">
        <f t="shared" si="19"/>
        <v>-0.47098281071992432</v>
      </c>
      <c r="H407" s="5">
        <f t="shared" si="20"/>
        <v>-1.2404847185432413</v>
      </c>
      <c r="I407" s="2" t="s">
        <v>11</v>
      </c>
      <c r="J407" s="2" t="s">
        <v>1078</v>
      </c>
      <c r="K407" s="2" t="s">
        <v>1077</v>
      </c>
      <c r="L407" s="2" t="s">
        <v>898</v>
      </c>
      <c r="M407" s="2" t="s">
        <v>898</v>
      </c>
      <c r="N407" s="2" t="s">
        <v>898</v>
      </c>
      <c r="O407" s="2" t="s">
        <v>898</v>
      </c>
      <c r="P407" s="2" t="s">
        <v>1076</v>
      </c>
      <c r="Q407" s="2" t="s">
        <v>917</v>
      </c>
      <c r="R407" s="2" t="s">
        <v>1075</v>
      </c>
      <c r="S407" s="2" t="s">
        <v>1074</v>
      </c>
      <c r="T407" s="2" t="s">
        <v>1073</v>
      </c>
      <c r="U407" s="2" t="s">
        <v>1072</v>
      </c>
      <c r="V407" s="2" t="s">
        <v>1071</v>
      </c>
      <c r="W407" s="2" t="s">
        <v>1070</v>
      </c>
      <c r="X407" s="2" t="s">
        <v>1069</v>
      </c>
    </row>
    <row r="408" spans="1:24">
      <c r="A408" s="2" t="s">
        <v>170</v>
      </c>
      <c r="B408" s="2">
        <v>0</v>
      </c>
      <c r="C408" s="2">
        <v>0</v>
      </c>
      <c r="D408" s="2">
        <v>0.38666699999999998</v>
      </c>
      <c r="E408" s="2">
        <v>0</v>
      </c>
      <c r="F408" s="5" t="e">
        <f t="shared" si="18"/>
        <v>#NUM!</v>
      </c>
      <c r="G408" s="5" t="e">
        <f t="shared" si="19"/>
        <v>#DIV/0!</v>
      </c>
      <c r="H408" s="5" t="e">
        <f t="shared" si="20"/>
        <v>#DIV/0!</v>
      </c>
      <c r="I408" s="2" t="s">
        <v>11</v>
      </c>
      <c r="J408" s="2" t="s">
        <v>1068</v>
      </c>
      <c r="K408" s="2" t="s">
        <v>1067</v>
      </c>
      <c r="L408" s="2" t="s">
        <v>898</v>
      </c>
      <c r="M408" s="2" t="s">
        <v>898</v>
      </c>
      <c r="N408" s="2" t="s">
        <v>898</v>
      </c>
      <c r="O408" s="2" t="s">
        <v>898</v>
      </c>
      <c r="P408" s="2" t="s">
        <v>1066</v>
      </c>
      <c r="Q408" s="2" t="s">
        <v>896</v>
      </c>
      <c r="R408" s="2" t="s">
        <v>1065</v>
      </c>
      <c r="S408" s="2" t="s">
        <v>1064</v>
      </c>
      <c r="T408" s="2" t="s">
        <v>1063</v>
      </c>
      <c r="U408" s="2" t="s">
        <v>1062</v>
      </c>
      <c r="V408" s="2" t="s">
        <v>891</v>
      </c>
      <c r="W408" s="2" t="s">
        <v>890</v>
      </c>
      <c r="X408" s="2" t="s">
        <v>889</v>
      </c>
    </row>
    <row r="409" spans="1:24">
      <c r="A409" s="2" t="s">
        <v>341</v>
      </c>
      <c r="B409" s="2">
        <v>7.2166670000000002</v>
      </c>
      <c r="C409" s="2">
        <v>5.6233329999999997</v>
      </c>
      <c r="D409" s="2">
        <v>32.76</v>
      </c>
      <c r="E409" s="2">
        <v>13.11</v>
      </c>
      <c r="F409" s="5">
        <f t="shared" si="18"/>
        <v>-2.1825307661108946</v>
      </c>
      <c r="G409" s="5">
        <f t="shared" si="19"/>
        <v>-1.221170298173726</v>
      </c>
      <c r="H409" s="5">
        <f t="shared" si="20"/>
        <v>0.3599072034820851</v>
      </c>
      <c r="I409" s="2" t="s">
        <v>11</v>
      </c>
      <c r="J409" s="2" t="s">
        <v>920</v>
      </c>
      <c r="K409" s="2" t="s">
        <v>919</v>
      </c>
      <c r="L409" s="2" t="s">
        <v>898</v>
      </c>
      <c r="M409" s="2" t="s">
        <v>898</v>
      </c>
      <c r="N409" s="2" t="s">
        <v>898</v>
      </c>
      <c r="O409" s="2" t="s">
        <v>898</v>
      </c>
      <c r="P409" s="2" t="s">
        <v>918</v>
      </c>
      <c r="Q409" s="2" t="s">
        <v>917</v>
      </c>
      <c r="R409" s="2" t="s">
        <v>1061</v>
      </c>
      <c r="S409" s="2" t="s">
        <v>1060</v>
      </c>
      <c r="T409" s="2" t="s">
        <v>914</v>
      </c>
      <c r="U409" s="2" t="s">
        <v>913</v>
      </c>
      <c r="V409" s="2" t="s">
        <v>912</v>
      </c>
      <c r="W409" s="2" t="s">
        <v>911</v>
      </c>
      <c r="X409" s="2" t="s">
        <v>910</v>
      </c>
    </row>
    <row r="410" spans="1:24">
      <c r="A410" s="2" t="s">
        <v>436</v>
      </c>
      <c r="B410" s="2">
        <v>2.38</v>
      </c>
      <c r="C410" s="2">
        <v>0.98666699999999996</v>
      </c>
      <c r="D410" s="2">
        <v>1.94</v>
      </c>
      <c r="E410" s="2">
        <v>1.1299999999999999</v>
      </c>
      <c r="F410" s="5">
        <f t="shared" si="18"/>
        <v>0.29490492112081595</v>
      </c>
      <c r="G410" s="5">
        <f t="shared" si="19"/>
        <v>-0.19568761011050312</v>
      </c>
      <c r="H410" s="5">
        <f t="shared" si="20"/>
        <v>1.270326411003259</v>
      </c>
      <c r="I410" s="2" t="s">
        <v>11</v>
      </c>
      <c r="J410" s="2" t="s">
        <v>1059</v>
      </c>
      <c r="K410" s="2" t="s">
        <v>1058</v>
      </c>
      <c r="L410" s="2" t="s">
        <v>1057</v>
      </c>
      <c r="M410" s="2" t="s">
        <v>1056</v>
      </c>
      <c r="N410" s="2" t="s">
        <v>1055</v>
      </c>
      <c r="O410" s="2" t="s">
        <v>1054</v>
      </c>
      <c r="P410" s="2" t="s">
        <v>1053</v>
      </c>
      <c r="Q410" s="2" t="s">
        <v>1052</v>
      </c>
      <c r="R410" s="2" t="s">
        <v>1051</v>
      </c>
      <c r="S410" s="2" t="s">
        <v>1050</v>
      </c>
      <c r="T410" s="2" t="s">
        <v>1049</v>
      </c>
      <c r="U410" s="2" t="s">
        <v>1048</v>
      </c>
      <c r="V410" s="2" t="s">
        <v>1047</v>
      </c>
      <c r="W410" s="2" t="s">
        <v>1046</v>
      </c>
      <c r="X410" s="2" t="s">
        <v>1045</v>
      </c>
    </row>
    <row r="411" spans="1:24">
      <c r="A411" s="2" t="s">
        <v>340</v>
      </c>
      <c r="B411" s="2">
        <v>5.13</v>
      </c>
      <c r="C411" s="2">
        <v>9.35</v>
      </c>
      <c r="D411" s="2">
        <v>11.136666999999999</v>
      </c>
      <c r="E411" s="2">
        <v>17.216667000000001</v>
      </c>
      <c r="F411" s="5">
        <f t="shared" si="18"/>
        <v>-1.118286794188293</v>
      </c>
      <c r="G411" s="5">
        <f t="shared" si="19"/>
        <v>-0.88076760618840688</v>
      </c>
      <c r="H411" s="5">
        <f t="shared" si="20"/>
        <v>-0.86600753916794493</v>
      </c>
      <c r="I411" s="2" t="s">
        <v>11</v>
      </c>
      <c r="J411" s="2" t="s">
        <v>920</v>
      </c>
      <c r="K411" s="2" t="s">
        <v>919</v>
      </c>
      <c r="L411" s="2" t="s">
        <v>898</v>
      </c>
      <c r="M411" s="2" t="s">
        <v>898</v>
      </c>
      <c r="N411" s="2" t="s">
        <v>898</v>
      </c>
      <c r="O411" s="2" t="s">
        <v>898</v>
      </c>
      <c r="P411" s="2" t="s">
        <v>1044</v>
      </c>
      <c r="Q411" s="2" t="s">
        <v>1019</v>
      </c>
      <c r="R411" s="2" t="s">
        <v>1043</v>
      </c>
      <c r="S411" s="2" t="s">
        <v>1042</v>
      </c>
      <c r="T411" s="2" t="s">
        <v>1041</v>
      </c>
      <c r="U411" s="2" t="s">
        <v>1040</v>
      </c>
      <c r="V411" s="2" t="s">
        <v>964</v>
      </c>
      <c r="W411" s="2" t="s">
        <v>963</v>
      </c>
      <c r="X411" s="2" t="s">
        <v>19</v>
      </c>
    </row>
    <row r="412" spans="1:24">
      <c r="A412" s="2" t="s">
        <v>720</v>
      </c>
      <c r="B412" s="2">
        <v>0.11</v>
      </c>
      <c r="C412" s="2">
        <v>0.66</v>
      </c>
      <c r="D412" s="2">
        <v>7.6666999999999999E-2</v>
      </c>
      <c r="E412" s="2">
        <v>0.843333</v>
      </c>
      <c r="F412" s="5">
        <f t="shared" si="18"/>
        <v>0.52082589072794228</v>
      </c>
      <c r="G412" s="5">
        <f t="shared" si="19"/>
        <v>-0.35363638437939371</v>
      </c>
      <c r="H412" s="5">
        <f t="shared" si="20"/>
        <v>-2.5849625007211561</v>
      </c>
      <c r="I412" s="2" t="s">
        <v>11</v>
      </c>
      <c r="J412" s="2" t="s">
        <v>1039</v>
      </c>
      <c r="K412" s="2" t="s">
        <v>1038</v>
      </c>
      <c r="L412" s="2" t="s">
        <v>898</v>
      </c>
      <c r="M412" s="2" t="s">
        <v>898</v>
      </c>
      <c r="N412" s="2" t="s">
        <v>898</v>
      </c>
      <c r="O412" s="2" t="s">
        <v>898</v>
      </c>
      <c r="P412" s="2" t="s">
        <v>898</v>
      </c>
      <c r="Q412" s="2" t="s">
        <v>898</v>
      </c>
      <c r="R412" s="2" t="s">
        <v>1037</v>
      </c>
      <c r="S412" s="2" t="s">
        <v>1036</v>
      </c>
      <c r="T412" s="2" t="s">
        <v>1035</v>
      </c>
      <c r="U412" s="2" t="s">
        <v>1034</v>
      </c>
      <c r="V412" s="2" t="s">
        <v>1033</v>
      </c>
      <c r="W412" s="2" t="s">
        <v>1032</v>
      </c>
      <c r="X412" s="2" t="s">
        <v>1031</v>
      </c>
    </row>
    <row r="413" spans="1:24">
      <c r="A413" s="2" t="s">
        <v>508</v>
      </c>
      <c r="B413" s="2">
        <v>3.9933329999999998</v>
      </c>
      <c r="C413" s="2">
        <v>2.3233329999999999</v>
      </c>
      <c r="D413" s="2">
        <v>5.41</v>
      </c>
      <c r="E413" s="2">
        <v>5.4933329999999998</v>
      </c>
      <c r="F413" s="5">
        <f t="shared" si="18"/>
        <v>-0.43803521218448654</v>
      </c>
      <c r="G413" s="5">
        <f t="shared" si="19"/>
        <v>-1.2414858007590088</v>
      </c>
      <c r="H413" s="5">
        <f t="shared" si="20"/>
        <v>0.78139743348145285</v>
      </c>
      <c r="I413" s="2" t="s">
        <v>11</v>
      </c>
      <c r="J413" s="2" t="s">
        <v>1030</v>
      </c>
      <c r="K413" s="2" t="s">
        <v>1029</v>
      </c>
      <c r="L413" s="2" t="s">
        <v>898</v>
      </c>
      <c r="M413" s="2" t="s">
        <v>898</v>
      </c>
      <c r="N413" s="2" t="s">
        <v>898</v>
      </c>
      <c r="O413" s="2" t="s">
        <v>898</v>
      </c>
      <c r="P413" s="2" t="s">
        <v>1028</v>
      </c>
      <c r="Q413" s="2" t="s">
        <v>1019</v>
      </c>
      <c r="R413" s="2" t="s">
        <v>1027</v>
      </c>
      <c r="S413" s="2" t="s">
        <v>1026</v>
      </c>
      <c r="T413" s="2" t="s">
        <v>1025</v>
      </c>
      <c r="U413" s="2" t="s">
        <v>1024</v>
      </c>
      <c r="V413" s="2" t="s">
        <v>1023</v>
      </c>
      <c r="W413" s="2" t="s">
        <v>1022</v>
      </c>
      <c r="X413" s="2" t="s">
        <v>1021</v>
      </c>
    </row>
    <row r="414" spans="1:24">
      <c r="A414" s="2" t="s">
        <v>168</v>
      </c>
      <c r="B414" s="2">
        <v>0.81666700000000003</v>
      </c>
      <c r="C414" s="2">
        <v>0.63</v>
      </c>
      <c r="D414" s="2">
        <v>2.2033330000000002</v>
      </c>
      <c r="E414" s="2">
        <v>1.493333</v>
      </c>
      <c r="F414" s="5">
        <f t="shared" si="18"/>
        <v>-1.4318677153906445</v>
      </c>
      <c r="G414" s="5">
        <f t="shared" si="19"/>
        <v>-1.2451121758063526</v>
      </c>
      <c r="H414" s="5">
        <f t="shared" si="20"/>
        <v>0.3743961036364965</v>
      </c>
      <c r="I414" s="2" t="s">
        <v>167</v>
      </c>
      <c r="J414" s="2" t="s">
        <v>1002</v>
      </c>
      <c r="K414" s="2" t="s">
        <v>1001</v>
      </c>
      <c r="L414" s="2" t="s">
        <v>898</v>
      </c>
      <c r="M414" s="2" t="s">
        <v>898</v>
      </c>
      <c r="N414" s="2" t="s">
        <v>898</v>
      </c>
      <c r="O414" s="2" t="s">
        <v>898</v>
      </c>
      <c r="P414" s="2" t="s">
        <v>1020</v>
      </c>
      <c r="Q414" s="2" t="s">
        <v>1019</v>
      </c>
      <c r="R414" s="2" t="s">
        <v>1018</v>
      </c>
      <c r="S414" s="2" t="s">
        <v>1017</v>
      </c>
      <c r="T414" s="2" t="s">
        <v>1016</v>
      </c>
      <c r="U414" s="2" t="s">
        <v>1015</v>
      </c>
      <c r="V414" s="2" t="s">
        <v>995</v>
      </c>
      <c r="W414" s="2" t="s">
        <v>458</v>
      </c>
      <c r="X414" s="2" t="s">
        <v>41</v>
      </c>
    </row>
    <row r="415" spans="1:24">
      <c r="A415" s="2" t="s">
        <v>474</v>
      </c>
      <c r="B415" s="2">
        <v>3.9066670000000001</v>
      </c>
      <c r="C415" s="2">
        <v>2.173333</v>
      </c>
      <c r="D415" s="2">
        <v>2.826667</v>
      </c>
      <c r="E415" s="2">
        <v>0.69</v>
      </c>
      <c r="F415" s="5">
        <f t="shared" si="18"/>
        <v>0.46683635282676778</v>
      </c>
      <c r="G415" s="5">
        <f t="shared" si="19"/>
        <v>1.6552409754594899</v>
      </c>
      <c r="H415" s="5">
        <f t="shared" si="20"/>
        <v>0.84602904456027417</v>
      </c>
      <c r="I415" s="2" t="s">
        <v>11</v>
      </c>
      <c r="J415" s="2" t="s">
        <v>900</v>
      </c>
      <c r="K415" s="2" t="s">
        <v>899</v>
      </c>
      <c r="L415" s="2" t="s">
        <v>898</v>
      </c>
      <c r="M415" s="2" t="s">
        <v>898</v>
      </c>
      <c r="N415" s="2" t="s">
        <v>898</v>
      </c>
      <c r="O415" s="2" t="s">
        <v>898</v>
      </c>
      <c r="P415" s="2" t="s">
        <v>962</v>
      </c>
      <c r="Q415" s="2" t="s">
        <v>917</v>
      </c>
      <c r="R415" s="2" t="s">
        <v>1014</v>
      </c>
      <c r="S415" s="2" t="s">
        <v>1013</v>
      </c>
      <c r="T415" s="2" t="s">
        <v>959</v>
      </c>
      <c r="U415" s="2" t="s">
        <v>958</v>
      </c>
      <c r="V415" s="2" t="s">
        <v>891</v>
      </c>
      <c r="W415" s="2" t="s">
        <v>890</v>
      </c>
      <c r="X415" s="2" t="s">
        <v>889</v>
      </c>
    </row>
    <row r="416" spans="1:24">
      <c r="A416" s="2" t="s">
        <v>506</v>
      </c>
      <c r="B416" s="2">
        <v>0.48333300000000001</v>
      </c>
      <c r="C416" s="2">
        <v>0.21</v>
      </c>
      <c r="D416" s="2">
        <v>0.56999999999999995</v>
      </c>
      <c r="E416" s="2">
        <v>0.88333300000000003</v>
      </c>
      <c r="F416" s="5">
        <f t="shared" si="18"/>
        <v>-0.23794441983340339</v>
      </c>
      <c r="G416" s="5">
        <f t="shared" si="19"/>
        <v>-2.0725680815373195</v>
      </c>
      <c r="H416" s="5">
        <f t="shared" si="20"/>
        <v>1.2026281715525777</v>
      </c>
      <c r="I416" s="2" t="s">
        <v>11</v>
      </c>
      <c r="J416" s="2" t="s">
        <v>984</v>
      </c>
      <c r="K416" s="2" t="s">
        <v>983</v>
      </c>
      <c r="L416" s="2" t="s">
        <v>898</v>
      </c>
      <c r="M416" s="2" t="s">
        <v>898</v>
      </c>
      <c r="N416" s="2" t="s">
        <v>898</v>
      </c>
      <c r="O416" s="2" t="s">
        <v>898</v>
      </c>
      <c r="P416" s="2" t="s">
        <v>1012</v>
      </c>
      <c r="Q416" s="2" t="s">
        <v>917</v>
      </c>
      <c r="R416" s="2" t="s">
        <v>1011</v>
      </c>
      <c r="S416" s="2" t="s">
        <v>1010</v>
      </c>
      <c r="T416" s="2" t="s">
        <v>1009</v>
      </c>
      <c r="U416" s="2" t="s">
        <v>1008</v>
      </c>
      <c r="V416" s="2" t="s">
        <v>921</v>
      </c>
      <c r="W416" s="2" t="s">
        <v>12</v>
      </c>
      <c r="X416" s="2" t="s">
        <v>14</v>
      </c>
    </row>
    <row r="417" spans="1:24">
      <c r="A417" s="2" t="s">
        <v>149</v>
      </c>
      <c r="B417" s="2">
        <v>0.31333299999999997</v>
      </c>
      <c r="C417" s="2">
        <v>0.17333299999999999</v>
      </c>
      <c r="D417" s="2">
        <v>0</v>
      </c>
      <c r="E417" s="2">
        <v>5.3332999999999998E-2</v>
      </c>
      <c r="F417" s="5" t="e">
        <f t="shared" si="18"/>
        <v>#DIV/0!</v>
      </c>
      <c r="G417" s="5">
        <f t="shared" si="19"/>
        <v>1.7004459605970677</v>
      </c>
      <c r="H417" s="5">
        <f t="shared" si="20"/>
        <v>0.85415037316997833</v>
      </c>
      <c r="I417" s="2" t="s">
        <v>11</v>
      </c>
      <c r="J417" s="2" t="s">
        <v>984</v>
      </c>
      <c r="K417" s="2" t="s">
        <v>983</v>
      </c>
      <c r="L417" s="2" t="s">
        <v>898</v>
      </c>
      <c r="M417" s="2" t="s">
        <v>898</v>
      </c>
      <c r="N417" s="2" t="s">
        <v>898</v>
      </c>
      <c r="O417" s="2" t="s">
        <v>898</v>
      </c>
      <c r="P417" s="2" t="s">
        <v>1007</v>
      </c>
      <c r="Q417" s="2" t="s">
        <v>917</v>
      </c>
      <c r="R417" s="2" t="s">
        <v>1006</v>
      </c>
      <c r="S417" s="2" t="s">
        <v>1005</v>
      </c>
      <c r="T417" s="2" t="s">
        <v>1004</v>
      </c>
      <c r="U417" s="2" t="s">
        <v>1003</v>
      </c>
      <c r="V417" s="2" t="s">
        <v>921</v>
      </c>
      <c r="W417" s="2" t="s">
        <v>12</v>
      </c>
      <c r="X417" s="2" t="s">
        <v>14</v>
      </c>
    </row>
    <row r="418" spans="1:24">
      <c r="A418" s="2" t="s">
        <v>541</v>
      </c>
      <c r="B418" s="2">
        <v>6.39</v>
      </c>
      <c r="C418" s="2">
        <v>3.056667</v>
      </c>
      <c r="D418" s="2">
        <v>8.0566669999999991</v>
      </c>
      <c r="E418" s="2">
        <v>3.1266669999999999</v>
      </c>
      <c r="F418" s="5">
        <f t="shared" si="18"/>
        <v>-0.33436719578692348</v>
      </c>
      <c r="G418" s="5">
        <f t="shared" si="19"/>
        <v>-3.2666185398060377E-2</v>
      </c>
      <c r="H418" s="5">
        <f t="shared" si="20"/>
        <v>1.0638565407454013</v>
      </c>
      <c r="I418" s="2" t="s">
        <v>11</v>
      </c>
      <c r="J418" s="2" t="s">
        <v>1002</v>
      </c>
      <c r="K418" s="2" t="s">
        <v>1001</v>
      </c>
      <c r="L418" s="2" t="s">
        <v>898</v>
      </c>
      <c r="M418" s="2" t="s">
        <v>898</v>
      </c>
      <c r="N418" s="2" t="s">
        <v>898</v>
      </c>
      <c r="O418" s="2" t="s">
        <v>898</v>
      </c>
      <c r="P418" s="2" t="s">
        <v>1000</v>
      </c>
      <c r="Q418" s="2" t="s">
        <v>917</v>
      </c>
      <c r="R418" s="2" t="s">
        <v>999</v>
      </c>
      <c r="S418" s="2" t="s">
        <v>998</v>
      </c>
      <c r="T418" s="2" t="s">
        <v>997</v>
      </c>
      <c r="U418" s="2" t="s">
        <v>996</v>
      </c>
      <c r="V418" s="2" t="s">
        <v>995</v>
      </c>
      <c r="W418" s="2" t="s">
        <v>458</v>
      </c>
      <c r="X418" s="2" t="s">
        <v>41</v>
      </c>
    </row>
    <row r="419" spans="1:24">
      <c r="A419" s="2" t="s">
        <v>151</v>
      </c>
      <c r="B419" s="2">
        <v>3.983333</v>
      </c>
      <c r="C419" s="2">
        <v>2.25</v>
      </c>
      <c r="D419" s="2">
        <v>1.6266670000000001</v>
      </c>
      <c r="E419" s="2">
        <v>1.546667</v>
      </c>
      <c r="F419" s="5">
        <f t="shared" si="18"/>
        <v>1.2920571489434016</v>
      </c>
      <c r="G419" s="5">
        <f t="shared" si="19"/>
        <v>0.54076238588499914</v>
      </c>
      <c r="H419" s="5">
        <f t="shared" si="20"/>
        <v>0.82405109020229406</v>
      </c>
      <c r="I419" s="2" t="s">
        <v>11</v>
      </c>
      <c r="J419" s="2" t="s">
        <v>994</v>
      </c>
      <c r="K419" s="2" t="s">
        <v>993</v>
      </c>
      <c r="L419" s="2" t="s">
        <v>898</v>
      </c>
      <c r="M419" s="2" t="s">
        <v>898</v>
      </c>
      <c r="N419" s="2" t="s">
        <v>898</v>
      </c>
      <c r="O419" s="2" t="s">
        <v>898</v>
      </c>
      <c r="P419" s="2" t="s">
        <v>992</v>
      </c>
      <c r="Q419" s="2" t="s">
        <v>896</v>
      </c>
      <c r="R419" s="2" t="s">
        <v>991</v>
      </c>
      <c r="S419" s="2" t="s">
        <v>990</v>
      </c>
      <c r="T419" s="2" t="s">
        <v>989</v>
      </c>
      <c r="U419" s="2" t="s">
        <v>988</v>
      </c>
      <c r="V419" s="2" t="s">
        <v>987</v>
      </c>
      <c r="W419" s="2" t="s">
        <v>986</v>
      </c>
      <c r="X419" s="2" t="s">
        <v>985</v>
      </c>
    </row>
    <row r="420" spans="1:24">
      <c r="A420" s="2" t="s">
        <v>166</v>
      </c>
      <c r="B420" s="2">
        <v>1.203333</v>
      </c>
      <c r="C420" s="2">
        <v>0.88666699999999998</v>
      </c>
      <c r="D420" s="2">
        <v>9.3366670000000003</v>
      </c>
      <c r="E420" s="2">
        <v>1.453333</v>
      </c>
      <c r="F420" s="5">
        <f t="shared" si="18"/>
        <v>-2.9558716923323334</v>
      </c>
      <c r="G420" s="5">
        <f t="shared" si="19"/>
        <v>-0.71290101601588618</v>
      </c>
      <c r="H420" s="5">
        <f t="shared" si="20"/>
        <v>0.44057164938095567</v>
      </c>
      <c r="I420" s="2" t="s">
        <v>11</v>
      </c>
      <c r="J420" s="2" t="s">
        <v>984</v>
      </c>
      <c r="K420" s="2" t="s">
        <v>983</v>
      </c>
      <c r="L420" s="2" t="s">
        <v>982</v>
      </c>
      <c r="M420" s="2" t="s">
        <v>981</v>
      </c>
      <c r="N420" s="2" t="s">
        <v>898</v>
      </c>
      <c r="O420" s="2" t="s">
        <v>898</v>
      </c>
      <c r="P420" s="2" t="s">
        <v>980</v>
      </c>
      <c r="Q420" s="2" t="s">
        <v>917</v>
      </c>
      <c r="R420" s="2" t="s">
        <v>979</v>
      </c>
      <c r="S420" s="2" t="s">
        <v>978</v>
      </c>
      <c r="T420" s="2" t="s">
        <v>977</v>
      </c>
      <c r="U420" s="2" t="s">
        <v>976</v>
      </c>
      <c r="V420" s="2" t="s">
        <v>975</v>
      </c>
      <c r="W420" s="2" t="s">
        <v>974</v>
      </c>
      <c r="X420" s="2" t="s">
        <v>96</v>
      </c>
    </row>
    <row r="421" spans="1:24">
      <c r="A421" s="2" t="s">
        <v>339</v>
      </c>
      <c r="B421" s="2">
        <v>7.78</v>
      </c>
      <c r="C421" s="2">
        <v>23.81</v>
      </c>
      <c r="D421" s="2">
        <v>50.713332999999999</v>
      </c>
      <c r="E421" s="2">
        <v>64.086667000000006</v>
      </c>
      <c r="F421" s="5">
        <f t="shared" si="18"/>
        <v>-2.7045230345212783</v>
      </c>
      <c r="G421" s="5">
        <f t="shared" si="19"/>
        <v>-1.4284566199522322</v>
      </c>
      <c r="H421" s="5">
        <f t="shared" si="20"/>
        <v>-1.613725560284142</v>
      </c>
      <c r="I421" s="2" t="s">
        <v>11</v>
      </c>
      <c r="J421" s="2" t="s">
        <v>920</v>
      </c>
      <c r="K421" s="2" t="s">
        <v>919</v>
      </c>
      <c r="L421" s="2" t="s">
        <v>973</v>
      </c>
      <c r="M421" s="2" t="s">
        <v>972</v>
      </c>
      <c r="N421" s="2" t="s">
        <v>971</v>
      </c>
      <c r="O421" s="2" t="s">
        <v>970</v>
      </c>
      <c r="P421" s="2" t="s">
        <v>969</v>
      </c>
      <c r="Q421" s="2" t="s">
        <v>917</v>
      </c>
      <c r="R421" s="2" t="s">
        <v>968</v>
      </c>
      <c r="S421" s="2" t="s">
        <v>967</v>
      </c>
      <c r="T421" s="2" t="s">
        <v>966</v>
      </c>
      <c r="U421" s="2" t="s">
        <v>965</v>
      </c>
      <c r="V421" s="2" t="s">
        <v>964</v>
      </c>
      <c r="W421" s="2" t="s">
        <v>963</v>
      </c>
      <c r="X421" s="2" t="s">
        <v>19</v>
      </c>
    </row>
    <row r="422" spans="1:24">
      <c r="A422" s="2" t="s">
        <v>472</v>
      </c>
      <c r="B422" s="2">
        <v>0.403333</v>
      </c>
      <c r="C422" s="2">
        <v>0.76</v>
      </c>
      <c r="D422" s="2">
        <v>0.186667</v>
      </c>
      <c r="E422" s="2">
        <v>0.106667</v>
      </c>
      <c r="F422" s="5">
        <f t="shared" si="18"/>
        <v>1.1115045466677023</v>
      </c>
      <c r="G422" s="5">
        <f t="shared" si="19"/>
        <v>2.8328855057497835</v>
      </c>
      <c r="H422" s="5">
        <f t="shared" si="20"/>
        <v>-0.91402796920059104</v>
      </c>
      <c r="I422" s="2" t="s">
        <v>11</v>
      </c>
      <c r="J422" s="2" t="s">
        <v>900</v>
      </c>
      <c r="K422" s="2" t="s">
        <v>899</v>
      </c>
      <c r="L422" s="2" t="s">
        <v>898</v>
      </c>
      <c r="M422" s="2" t="s">
        <v>898</v>
      </c>
      <c r="N422" s="2" t="s">
        <v>898</v>
      </c>
      <c r="O422" s="2" t="s">
        <v>898</v>
      </c>
      <c r="P422" s="2" t="s">
        <v>962</v>
      </c>
      <c r="Q422" s="2" t="s">
        <v>917</v>
      </c>
      <c r="R422" s="2" t="s">
        <v>961</v>
      </c>
      <c r="S422" s="2" t="s">
        <v>960</v>
      </c>
      <c r="T422" s="2" t="s">
        <v>959</v>
      </c>
      <c r="U422" s="2" t="s">
        <v>958</v>
      </c>
      <c r="V422" s="2" t="s">
        <v>891</v>
      </c>
      <c r="W422" s="2" t="s">
        <v>890</v>
      </c>
      <c r="X422" s="2" t="s">
        <v>889</v>
      </c>
    </row>
    <row r="423" spans="1:24">
      <c r="A423" s="2" t="s">
        <v>153</v>
      </c>
      <c r="B423" s="2">
        <v>10.333333</v>
      </c>
      <c r="C423" s="2">
        <v>9.34</v>
      </c>
      <c r="D423" s="2">
        <v>4.07</v>
      </c>
      <c r="E423" s="2">
        <v>5.62</v>
      </c>
      <c r="F423" s="5">
        <f t="shared" si="18"/>
        <v>1.3442049686356461</v>
      </c>
      <c r="G423" s="5">
        <f t="shared" si="19"/>
        <v>0.7328524194887357</v>
      </c>
      <c r="H423" s="5">
        <f t="shared" si="20"/>
        <v>0.14581121319223136</v>
      </c>
      <c r="I423" s="2" t="s">
        <v>11</v>
      </c>
      <c r="J423" s="2" t="s">
        <v>957</v>
      </c>
      <c r="K423" s="2" t="s">
        <v>956</v>
      </c>
      <c r="L423" s="2" t="s">
        <v>898</v>
      </c>
      <c r="M423" s="2" t="s">
        <v>898</v>
      </c>
      <c r="N423" s="2" t="s">
        <v>898</v>
      </c>
      <c r="O423" s="2" t="s">
        <v>898</v>
      </c>
      <c r="P423" s="2" t="s">
        <v>955</v>
      </c>
      <c r="Q423" s="2" t="s">
        <v>896</v>
      </c>
      <c r="R423" s="2" t="s">
        <v>954</v>
      </c>
      <c r="S423" s="2" t="s">
        <v>953</v>
      </c>
      <c r="T423" s="2" t="s">
        <v>952</v>
      </c>
      <c r="U423" s="2" t="s">
        <v>951</v>
      </c>
      <c r="V423" s="2" t="s">
        <v>950</v>
      </c>
      <c r="W423" s="2" t="s">
        <v>949</v>
      </c>
      <c r="X423" s="2" t="s">
        <v>948</v>
      </c>
    </row>
    <row r="424" spans="1:24">
      <c r="A424" s="2" t="s">
        <v>164</v>
      </c>
      <c r="B424" s="2">
        <v>2.3133330000000001</v>
      </c>
      <c r="C424" s="2">
        <v>3.4533330000000002</v>
      </c>
      <c r="D424" s="2">
        <v>4.57</v>
      </c>
      <c r="E424" s="2">
        <v>9.5066670000000002</v>
      </c>
      <c r="F424" s="5">
        <f t="shared" si="18"/>
        <v>-0.98222121108210991</v>
      </c>
      <c r="G424" s="5">
        <f t="shared" si="19"/>
        <v>-1.4609501685989981</v>
      </c>
      <c r="H424" s="5">
        <f t="shared" si="20"/>
        <v>-0.57801650373315294</v>
      </c>
      <c r="I424" s="2" t="s">
        <v>11</v>
      </c>
      <c r="J424" s="2" t="s">
        <v>947</v>
      </c>
      <c r="K424" s="2" t="s">
        <v>946</v>
      </c>
      <c r="L424" s="2" t="s">
        <v>898</v>
      </c>
      <c r="M424" s="2" t="s">
        <v>898</v>
      </c>
      <c r="N424" s="2" t="s">
        <v>898</v>
      </c>
      <c r="O424" s="2" t="s">
        <v>898</v>
      </c>
      <c r="P424" s="2" t="s">
        <v>945</v>
      </c>
      <c r="Q424" s="2" t="s">
        <v>944</v>
      </c>
      <c r="R424" s="2" t="s">
        <v>943</v>
      </c>
      <c r="S424" s="2" t="s">
        <v>942</v>
      </c>
      <c r="T424" s="2" t="s">
        <v>898</v>
      </c>
      <c r="U424" s="2" t="s">
        <v>898</v>
      </c>
      <c r="V424" s="2" t="s">
        <v>941</v>
      </c>
      <c r="W424" s="2" t="s">
        <v>940</v>
      </c>
      <c r="X424" s="2" t="s">
        <v>939</v>
      </c>
    </row>
    <row r="425" spans="1:24">
      <c r="A425" s="2" t="s">
        <v>438</v>
      </c>
      <c r="B425" s="2">
        <v>1.86</v>
      </c>
      <c r="C425" s="2">
        <v>1.6133329999999999</v>
      </c>
      <c r="D425" s="2">
        <v>3.5333329999999998</v>
      </c>
      <c r="E425" s="2">
        <v>3.6033330000000001</v>
      </c>
      <c r="F425" s="5">
        <f t="shared" si="18"/>
        <v>-0.9257271015180617</v>
      </c>
      <c r="G425" s="5">
        <f t="shared" si="19"/>
        <v>-1.1592877350782675</v>
      </c>
      <c r="H425" s="5">
        <f t="shared" si="20"/>
        <v>0.20525837263211177</v>
      </c>
      <c r="I425" s="2" t="s">
        <v>437</v>
      </c>
      <c r="J425" s="2" t="s">
        <v>938</v>
      </c>
      <c r="K425" s="2" t="s">
        <v>937</v>
      </c>
      <c r="L425" s="2" t="s">
        <v>898</v>
      </c>
      <c r="M425" s="2" t="s">
        <v>898</v>
      </c>
      <c r="N425" s="2" t="s">
        <v>898</v>
      </c>
      <c r="O425" s="2" t="s">
        <v>898</v>
      </c>
      <c r="P425" s="2" t="s">
        <v>936</v>
      </c>
      <c r="Q425" s="2" t="s">
        <v>917</v>
      </c>
      <c r="R425" s="2" t="s">
        <v>935</v>
      </c>
      <c r="S425" s="2" t="s">
        <v>934</v>
      </c>
      <c r="T425" s="2" t="s">
        <v>933</v>
      </c>
      <c r="U425" s="2" t="s">
        <v>932</v>
      </c>
      <c r="V425" s="2" t="s">
        <v>931</v>
      </c>
      <c r="W425" s="2" t="s">
        <v>930</v>
      </c>
      <c r="X425" s="2" t="s">
        <v>929</v>
      </c>
    </row>
    <row r="426" spans="1:24">
      <c r="A426" s="2" t="s">
        <v>539</v>
      </c>
      <c r="B426" s="2">
        <v>7.0133330000000003</v>
      </c>
      <c r="C426" s="2">
        <v>3.09</v>
      </c>
      <c r="D426" s="2">
        <v>13.7</v>
      </c>
      <c r="E426" s="2">
        <v>5.056667</v>
      </c>
      <c r="F426" s="5">
        <f t="shared" si="18"/>
        <v>-0.96600375784590031</v>
      </c>
      <c r="G426" s="5">
        <f t="shared" si="19"/>
        <v>-0.71057993672334807</v>
      </c>
      <c r="H426" s="5">
        <f t="shared" si="20"/>
        <v>1.1824933920976144</v>
      </c>
      <c r="I426" s="2" t="s">
        <v>11</v>
      </c>
      <c r="J426" s="2" t="s">
        <v>928</v>
      </c>
      <c r="K426" s="2" t="s">
        <v>927</v>
      </c>
      <c r="L426" s="2" t="s">
        <v>898</v>
      </c>
      <c r="M426" s="2" t="s">
        <v>898</v>
      </c>
      <c r="N426" s="2" t="s">
        <v>898</v>
      </c>
      <c r="O426" s="2" t="s">
        <v>898</v>
      </c>
      <c r="P426" s="2" t="s">
        <v>926</v>
      </c>
      <c r="Q426" s="2" t="s">
        <v>917</v>
      </c>
      <c r="R426" s="2" t="s">
        <v>925</v>
      </c>
      <c r="S426" s="2" t="s">
        <v>924</v>
      </c>
      <c r="T426" s="2" t="s">
        <v>923</v>
      </c>
      <c r="U426" s="2" t="s">
        <v>922</v>
      </c>
      <c r="V426" s="2" t="s">
        <v>921</v>
      </c>
      <c r="W426" s="2" t="s">
        <v>12</v>
      </c>
      <c r="X426" s="2" t="s">
        <v>14</v>
      </c>
    </row>
    <row r="427" spans="1:24">
      <c r="A427" s="2" t="s">
        <v>337</v>
      </c>
      <c r="B427" s="2">
        <v>6.62</v>
      </c>
      <c r="C427" s="2">
        <v>5.26</v>
      </c>
      <c r="D427" s="2">
        <v>36.11</v>
      </c>
      <c r="E427" s="2">
        <v>12.79</v>
      </c>
      <c r="F427" s="5">
        <f t="shared" si="18"/>
        <v>-2.4474952981414222</v>
      </c>
      <c r="G427" s="5">
        <f t="shared" si="19"/>
        <v>-1.2818815595893347</v>
      </c>
      <c r="H427" s="5">
        <f t="shared" si="20"/>
        <v>0.33176841751491537</v>
      </c>
      <c r="I427" s="2" t="s">
        <v>11</v>
      </c>
      <c r="J427" s="2" t="s">
        <v>920</v>
      </c>
      <c r="K427" s="2" t="s">
        <v>919</v>
      </c>
      <c r="L427" s="2" t="s">
        <v>898</v>
      </c>
      <c r="M427" s="2" t="s">
        <v>898</v>
      </c>
      <c r="N427" s="2" t="s">
        <v>898</v>
      </c>
      <c r="O427" s="2" t="s">
        <v>898</v>
      </c>
      <c r="P427" s="2" t="s">
        <v>918</v>
      </c>
      <c r="Q427" s="2" t="s">
        <v>917</v>
      </c>
      <c r="R427" s="2" t="s">
        <v>916</v>
      </c>
      <c r="S427" s="2" t="s">
        <v>915</v>
      </c>
      <c r="T427" s="2" t="s">
        <v>914</v>
      </c>
      <c r="U427" s="2" t="s">
        <v>913</v>
      </c>
      <c r="V427" s="2" t="s">
        <v>912</v>
      </c>
      <c r="W427" s="2" t="s">
        <v>911</v>
      </c>
      <c r="X427" s="2" t="s">
        <v>910</v>
      </c>
    </row>
    <row r="428" spans="1:24">
      <c r="A428" s="2" t="s">
        <v>159</v>
      </c>
      <c r="B428" s="2">
        <v>1.47</v>
      </c>
      <c r="C428" s="2">
        <v>2.5666669999999998</v>
      </c>
      <c r="D428" s="2">
        <v>3.39</v>
      </c>
      <c r="E428" s="2">
        <v>4.0599999999999996</v>
      </c>
      <c r="F428" s="5">
        <f t="shared" si="18"/>
        <v>-1.2054691182999797</v>
      </c>
      <c r="G428" s="5">
        <f t="shared" si="19"/>
        <v>-0.66158359496108854</v>
      </c>
      <c r="H428" s="5">
        <f t="shared" si="20"/>
        <v>-0.80407997738772319</v>
      </c>
      <c r="I428" s="2" t="s">
        <v>11</v>
      </c>
      <c r="J428" s="2" t="s">
        <v>909</v>
      </c>
      <c r="K428" s="2" t="s">
        <v>908</v>
      </c>
      <c r="L428" s="2" t="s">
        <v>898</v>
      </c>
      <c r="M428" s="2" t="s">
        <v>898</v>
      </c>
      <c r="N428" s="2" t="s">
        <v>898</v>
      </c>
      <c r="O428" s="2" t="s">
        <v>898</v>
      </c>
      <c r="P428" s="2" t="s">
        <v>907</v>
      </c>
      <c r="Q428" s="2" t="s">
        <v>896</v>
      </c>
      <c r="R428" s="2" t="s">
        <v>906</v>
      </c>
      <c r="S428" s="2" t="s">
        <v>905</v>
      </c>
      <c r="T428" s="2" t="s">
        <v>904</v>
      </c>
      <c r="U428" s="2" t="s">
        <v>903</v>
      </c>
      <c r="V428" s="2" t="s">
        <v>902</v>
      </c>
      <c r="W428" s="2" t="s">
        <v>901</v>
      </c>
      <c r="X428" s="2" t="s">
        <v>156</v>
      </c>
    </row>
    <row r="429" spans="1:24">
      <c r="A429" s="2" t="s">
        <v>719</v>
      </c>
      <c r="B429" s="2">
        <v>0.14333299999999999</v>
      </c>
      <c r="C429" s="2">
        <v>0.94666700000000004</v>
      </c>
      <c r="D429" s="2">
        <v>0.223333</v>
      </c>
      <c r="E429" s="2">
        <v>0.88</v>
      </c>
      <c r="F429" s="5">
        <f t="shared" si="18"/>
        <v>-0.63982563758653477</v>
      </c>
      <c r="G429" s="5">
        <f t="shared" si="19"/>
        <v>0.10535350813735075</v>
      </c>
      <c r="H429" s="5">
        <f t="shared" si="20"/>
        <v>-2.7234862279023542</v>
      </c>
      <c r="I429" s="2" t="s">
        <v>11</v>
      </c>
      <c r="J429" s="2" t="s">
        <v>900</v>
      </c>
      <c r="K429" s="2" t="s">
        <v>899</v>
      </c>
      <c r="L429" s="2" t="s">
        <v>898</v>
      </c>
      <c r="M429" s="2" t="s">
        <v>898</v>
      </c>
      <c r="N429" s="2" t="s">
        <v>898</v>
      </c>
      <c r="O429" s="2" t="s">
        <v>898</v>
      </c>
      <c r="P429" s="2" t="s">
        <v>897</v>
      </c>
      <c r="Q429" s="2" t="s">
        <v>896</v>
      </c>
      <c r="R429" s="2" t="s">
        <v>895</v>
      </c>
      <c r="S429" s="2" t="s">
        <v>894</v>
      </c>
      <c r="T429" s="2" t="s">
        <v>893</v>
      </c>
      <c r="U429" s="2" t="s">
        <v>892</v>
      </c>
      <c r="V429" s="2" t="s">
        <v>891</v>
      </c>
      <c r="W429" s="2" t="s">
        <v>890</v>
      </c>
      <c r="X429" s="2" t="s">
        <v>889</v>
      </c>
    </row>
  </sheetData>
  <mergeCells count="1">
    <mergeCell ref="A1:XFD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94"/>
  <sheetViews>
    <sheetView workbookViewId="0">
      <selection activeCell="D18" sqref="D18"/>
    </sheetView>
  </sheetViews>
  <sheetFormatPr defaultRowHeight="13.8"/>
  <cols>
    <col min="1" max="1" width="21.44140625" style="2" bestFit="1" customWidth="1"/>
    <col min="2" max="2" width="28.44140625" style="2" bestFit="1" customWidth="1"/>
    <col min="3" max="3" width="16" style="2" bestFit="1" customWidth="1"/>
    <col min="4" max="4" width="16" style="2" customWidth="1"/>
    <col min="5" max="5" width="15.44140625" style="2" bestFit="1" customWidth="1"/>
    <col min="6" max="6" width="12.44140625" style="2" bestFit="1" customWidth="1"/>
    <col min="7" max="7" width="56.88671875" style="2" bestFit="1" customWidth="1"/>
    <col min="8" max="8" width="9" style="2" bestFit="1" customWidth="1"/>
    <col min="9" max="9" width="6.5546875" style="2" bestFit="1" customWidth="1"/>
    <col min="10" max="10" width="9.44140625" style="2" bestFit="1" customWidth="1"/>
    <col min="11" max="11" width="9.6640625" style="2" bestFit="1" customWidth="1"/>
    <col min="12" max="16384" width="8.88671875" style="2"/>
  </cols>
  <sheetData>
    <row r="1" spans="1:11" s="14" customFormat="1">
      <c r="A1" s="14" t="s">
        <v>2870</v>
      </c>
    </row>
    <row r="2" spans="1:11" s="15" customFormat="1" ht="13.2">
      <c r="A2" s="15" t="s">
        <v>2865</v>
      </c>
    </row>
    <row r="3" spans="1:11" s="8" customFormat="1">
      <c r="A3" s="8" t="s">
        <v>0</v>
      </c>
      <c r="B3" s="8" t="s">
        <v>7</v>
      </c>
      <c r="C3" s="8" t="s">
        <v>2</v>
      </c>
      <c r="D3" s="8" t="s">
        <v>2866</v>
      </c>
      <c r="E3" s="8" t="s">
        <v>1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8</v>
      </c>
      <c r="K3" s="8" t="s">
        <v>9</v>
      </c>
    </row>
    <row r="4" spans="1:11">
      <c r="A4" s="2" t="s">
        <v>48</v>
      </c>
      <c r="B4" s="2" t="s">
        <v>49</v>
      </c>
      <c r="C4" s="2" t="s">
        <v>879</v>
      </c>
      <c r="D4" s="2" t="s">
        <v>2867</v>
      </c>
      <c r="E4" s="2" t="s">
        <v>11</v>
      </c>
      <c r="F4" s="2" t="s">
        <v>40</v>
      </c>
      <c r="G4" s="2" t="s">
        <v>41</v>
      </c>
      <c r="H4" s="3">
        <v>4.1000000000000002E-13</v>
      </c>
      <c r="I4" s="2">
        <v>49.2</v>
      </c>
      <c r="J4" s="2">
        <v>100</v>
      </c>
      <c r="K4" s="3">
        <v>8.7000000000000003E-147</v>
      </c>
    </row>
    <row r="5" spans="1:11">
      <c r="A5" s="2" t="s">
        <v>50</v>
      </c>
      <c r="B5" s="2" t="s">
        <v>55</v>
      </c>
      <c r="C5" s="2" t="s">
        <v>52</v>
      </c>
      <c r="D5" s="2" t="s">
        <v>2867</v>
      </c>
      <c r="E5" s="2" t="s">
        <v>51</v>
      </c>
      <c r="F5" s="2" t="s">
        <v>53</v>
      </c>
      <c r="G5" s="2" t="s">
        <v>54</v>
      </c>
      <c r="H5" s="3">
        <v>1.0999999999999999E-15</v>
      </c>
      <c r="I5" s="2">
        <v>56.8</v>
      </c>
      <c r="J5" s="2">
        <v>37.200000000000003</v>
      </c>
      <c r="K5" s="3">
        <v>8.7999999999999999E-32</v>
      </c>
    </row>
    <row r="6" spans="1:11">
      <c r="A6" s="2" t="s">
        <v>56</v>
      </c>
      <c r="B6" s="2" t="s">
        <v>60</v>
      </c>
      <c r="C6" s="2" t="s">
        <v>57</v>
      </c>
      <c r="D6" s="2" t="s">
        <v>2867</v>
      </c>
      <c r="E6" s="2" t="s">
        <v>11</v>
      </c>
      <c r="F6" s="2" t="s">
        <v>58</v>
      </c>
      <c r="G6" s="2" t="s">
        <v>59</v>
      </c>
      <c r="H6" s="3">
        <v>4.6999999999999999E-31</v>
      </c>
      <c r="I6" s="2">
        <v>106.6</v>
      </c>
      <c r="J6" s="2">
        <v>48.9</v>
      </c>
      <c r="K6" s="3">
        <v>5.0999999999999999E-35</v>
      </c>
    </row>
    <row r="7" spans="1:11">
      <c r="A7" s="2" t="s">
        <v>61</v>
      </c>
      <c r="B7" s="2" t="s">
        <v>55</v>
      </c>
      <c r="C7" s="2" t="s">
        <v>52</v>
      </c>
      <c r="D7" s="2" t="s">
        <v>2867</v>
      </c>
      <c r="E7" s="2" t="s">
        <v>62</v>
      </c>
      <c r="F7" s="2" t="s">
        <v>53</v>
      </c>
      <c r="G7" s="2" t="s">
        <v>54</v>
      </c>
      <c r="H7" s="3">
        <v>1.0999999999999999E-15</v>
      </c>
      <c r="I7" s="2">
        <v>56.8</v>
      </c>
      <c r="J7" s="2">
        <v>37.799999999999997</v>
      </c>
      <c r="K7" s="3">
        <v>5.8000000000000001E-31</v>
      </c>
    </row>
    <row r="8" spans="1:11">
      <c r="A8" s="2" t="s">
        <v>63</v>
      </c>
      <c r="B8" s="2" t="s">
        <v>64</v>
      </c>
      <c r="C8" s="2" t="s">
        <v>879</v>
      </c>
      <c r="D8" s="2" t="s">
        <v>2867</v>
      </c>
      <c r="E8" s="2" t="s">
        <v>11</v>
      </c>
      <c r="F8" s="2" t="s">
        <v>40</v>
      </c>
      <c r="G8" s="2" t="s">
        <v>41</v>
      </c>
      <c r="H8" s="3">
        <v>5.6999999999999997E-11</v>
      </c>
      <c r="I8" s="2">
        <v>42.4</v>
      </c>
      <c r="J8" s="2">
        <v>65.5</v>
      </c>
      <c r="K8" s="3">
        <v>2.3E-70</v>
      </c>
    </row>
    <row r="9" spans="1:11">
      <c r="A9" s="2" t="s">
        <v>65</v>
      </c>
      <c r="B9" s="2" t="s">
        <v>67</v>
      </c>
      <c r="C9" s="2" t="s">
        <v>52</v>
      </c>
      <c r="D9" s="2" t="s">
        <v>2867</v>
      </c>
      <c r="E9" s="2" t="s">
        <v>66</v>
      </c>
      <c r="F9" s="2" t="s">
        <v>53</v>
      </c>
      <c r="G9" s="2" t="s">
        <v>54</v>
      </c>
      <c r="H9" s="3">
        <v>1.0999999999999999E-15</v>
      </c>
      <c r="I9" s="2">
        <v>56.8</v>
      </c>
      <c r="J9" s="2">
        <v>71.2</v>
      </c>
      <c r="K9" s="3">
        <v>4.5000000000000004E-31</v>
      </c>
    </row>
    <row r="10" spans="1:11">
      <c r="A10" s="2" t="s">
        <v>10</v>
      </c>
      <c r="B10" s="2" t="s">
        <v>15</v>
      </c>
      <c r="C10" s="2" t="s">
        <v>12</v>
      </c>
      <c r="D10" s="2" t="s">
        <v>2867</v>
      </c>
      <c r="E10" s="2" t="s">
        <v>11</v>
      </c>
      <c r="F10" s="2" t="s">
        <v>13</v>
      </c>
      <c r="G10" s="2" t="s">
        <v>14</v>
      </c>
      <c r="H10" s="3">
        <v>3.7000000000000002E-21</v>
      </c>
      <c r="I10" s="2">
        <v>75.099999999999994</v>
      </c>
      <c r="J10" s="2">
        <v>54.9</v>
      </c>
      <c r="K10" s="3">
        <v>1.4E-21</v>
      </c>
    </row>
    <row r="11" spans="1:11">
      <c r="A11" s="2" t="s">
        <v>68</v>
      </c>
      <c r="B11" s="2" t="s">
        <v>70</v>
      </c>
      <c r="C11" s="2" t="s">
        <v>69</v>
      </c>
      <c r="D11" s="2" t="s">
        <v>2867</v>
      </c>
      <c r="E11" s="2" t="s">
        <v>11</v>
      </c>
      <c r="F11" s="2" t="s">
        <v>18</v>
      </c>
      <c r="G11" s="2" t="s">
        <v>19</v>
      </c>
      <c r="H11" s="3">
        <v>2.0999999999999999E-33</v>
      </c>
      <c r="I11" s="2">
        <v>114.1</v>
      </c>
      <c r="J11" s="2">
        <v>94.7</v>
      </c>
      <c r="K11" s="3">
        <v>5.1000000000000003E-197</v>
      </c>
    </row>
    <row r="12" spans="1:11">
      <c r="A12" s="2" t="s">
        <v>71</v>
      </c>
      <c r="B12" s="2" t="s">
        <v>72</v>
      </c>
      <c r="C12" s="2" t="s">
        <v>17</v>
      </c>
      <c r="D12" s="2" t="s">
        <v>2867</v>
      </c>
      <c r="E12" s="2" t="s">
        <v>11</v>
      </c>
      <c r="F12" s="2" t="s">
        <v>18</v>
      </c>
      <c r="G12" s="2" t="s">
        <v>19</v>
      </c>
      <c r="H12" s="3">
        <v>7.5E-10</v>
      </c>
      <c r="I12" s="2">
        <v>38.700000000000003</v>
      </c>
      <c r="J12" s="2">
        <v>96.9</v>
      </c>
      <c r="K12" s="3">
        <v>1.6E-78</v>
      </c>
    </row>
    <row r="13" spans="1:11">
      <c r="A13" s="2" t="s">
        <v>73</v>
      </c>
      <c r="B13" s="2" t="s">
        <v>77</v>
      </c>
      <c r="C13" s="2" t="s">
        <v>74</v>
      </c>
      <c r="D13" s="2" t="s">
        <v>2867</v>
      </c>
      <c r="E13" s="2" t="s">
        <v>11</v>
      </c>
      <c r="F13" s="2" t="s">
        <v>75</v>
      </c>
      <c r="G13" s="2" t="s">
        <v>76</v>
      </c>
      <c r="H13" s="3">
        <v>5.4999999999999996E-9</v>
      </c>
      <c r="I13" s="2">
        <v>35.700000000000003</v>
      </c>
      <c r="J13" s="2">
        <v>98.7</v>
      </c>
      <c r="K13" s="3">
        <v>2.2000000000000001E-170</v>
      </c>
    </row>
    <row r="14" spans="1:11">
      <c r="A14" s="2" t="s">
        <v>78</v>
      </c>
      <c r="B14" s="2" t="s">
        <v>79</v>
      </c>
      <c r="C14" s="2" t="s">
        <v>74</v>
      </c>
      <c r="D14" s="2" t="s">
        <v>2867</v>
      </c>
      <c r="E14" s="2" t="s">
        <v>11</v>
      </c>
      <c r="F14" s="2" t="s">
        <v>75</v>
      </c>
      <c r="G14" s="2" t="s">
        <v>76</v>
      </c>
      <c r="H14" s="3">
        <v>4.8999999999999996E-10</v>
      </c>
      <c r="I14" s="2">
        <v>39.1</v>
      </c>
      <c r="J14" s="2">
        <v>92</v>
      </c>
      <c r="K14" s="3">
        <v>1.7000000000000001E-221</v>
      </c>
    </row>
    <row r="15" spans="1:11">
      <c r="A15" s="2" t="s">
        <v>80</v>
      </c>
      <c r="B15" s="2" t="s">
        <v>81</v>
      </c>
      <c r="C15" s="2" t="s">
        <v>69</v>
      </c>
      <c r="D15" s="2" t="s">
        <v>2867</v>
      </c>
      <c r="E15" s="2" t="s">
        <v>11</v>
      </c>
      <c r="F15" s="2" t="s">
        <v>18</v>
      </c>
      <c r="G15" s="2" t="s">
        <v>19</v>
      </c>
      <c r="H15" s="3">
        <v>2.4000000000000002E-28</v>
      </c>
      <c r="I15" s="2">
        <v>97.9</v>
      </c>
      <c r="J15" s="2">
        <v>85.4</v>
      </c>
      <c r="K15" s="3">
        <v>3.0999999999999999E-153</v>
      </c>
    </row>
    <row r="16" spans="1:11">
      <c r="A16" s="2" t="s">
        <v>82</v>
      </c>
      <c r="B16" s="2" t="s">
        <v>20</v>
      </c>
      <c r="C16" s="2" t="s">
        <v>17</v>
      </c>
      <c r="D16" s="2" t="s">
        <v>2867</v>
      </c>
      <c r="E16" s="2" t="s">
        <v>83</v>
      </c>
      <c r="F16" s="2" t="s">
        <v>18</v>
      </c>
      <c r="G16" s="2" t="s">
        <v>19</v>
      </c>
      <c r="H16" s="3">
        <v>1.7E-8</v>
      </c>
      <c r="I16" s="2">
        <v>34.299999999999997</v>
      </c>
      <c r="J16" s="2">
        <v>91.7</v>
      </c>
      <c r="K16" s="3">
        <v>3.2999999999999998E-138</v>
      </c>
    </row>
    <row r="17" spans="1:11">
      <c r="A17" s="2" t="s">
        <v>84</v>
      </c>
      <c r="B17" s="2" t="s">
        <v>79</v>
      </c>
      <c r="C17" s="2" t="s">
        <v>74</v>
      </c>
      <c r="D17" s="2" t="s">
        <v>2867</v>
      </c>
      <c r="E17" s="2" t="s">
        <v>11</v>
      </c>
      <c r="F17" s="2" t="s">
        <v>75</v>
      </c>
      <c r="G17" s="2" t="s">
        <v>76</v>
      </c>
      <c r="H17" s="3">
        <v>5.0000000000000003E-10</v>
      </c>
      <c r="I17" s="2">
        <v>39.1</v>
      </c>
      <c r="J17" s="2">
        <v>98.4</v>
      </c>
      <c r="K17" s="3">
        <v>1.7E-242</v>
      </c>
    </row>
    <row r="18" spans="1:11">
      <c r="A18" s="2" t="s">
        <v>85</v>
      </c>
      <c r="B18" s="2" t="s">
        <v>79</v>
      </c>
      <c r="C18" s="2" t="s">
        <v>74</v>
      </c>
      <c r="D18" s="2" t="s">
        <v>2867</v>
      </c>
      <c r="E18" s="2" t="s">
        <v>11</v>
      </c>
      <c r="F18" s="2" t="s">
        <v>75</v>
      </c>
      <c r="G18" s="2" t="s">
        <v>76</v>
      </c>
      <c r="H18" s="3">
        <v>4.0000000000000001E-10</v>
      </c>
      <c r="I18" s="2">
        <v>39.4</v>
      </c>
      <c r="J18" s="2">
        <v>92.2</v>
      </c>
      <c r="K18" s="3">
        <v>3.6999999999999999E-221</v>
      </c>
    </row>
    <row r="19" spans="1:11">
      <c r="A19" s="2" t="s">
        <v>86</v>
      </c>
      <c r="B19" s="2" t="s">
        <v>90</v>
      </c>
      <c r="C19" s="2" t="s">
        <v>87</v>
      </c>
      <c r="D19" s="2" t="s">
        <v>2867</v>
      </c>
      <c r="E19" s="2" t="s">
        <v>11</v>
      </c>
      <c r="F19" s="2" t="s">
        <v>88</v>
      </c>
      <c r="G19" s="2" t="s">
        <v>89</v>
      </c>
      <c r="H19" s="3">
        <v>1E-13</v>
      </c>
      <c r="I19" s="2">
        <v>50.7</v>
      </c>
      <c r="J19" s="2">
        <v>98.5</v>
      </c>
      <c r="K19" s="3">
        <v>1.1E-185</v>
      </c>
    </row>
    <row r="20" spans="1:11">
      <c r="A20" s="2" t="s">
        <v>91</v>
      </c>
      <c r="B20" s="2" t="s">
        <v>81</v>
      </c>
      <c r="C20" s="2" t="s">
        <v>69</v>
      </c>
      <c r="D20" s="2" t="s">
        <v>2867</v>
      </c>
      <c r="E20" s="2" t="s">
        <v>11</v>
      </c>
      <c r="F20" s="2" t="s">
        <v>18</v>
      </c>
      <c r="G20" s="2" t="s">
        <v>19</v>
      </c>
      <c r="H20" s="3">
        <v>6.7E-31</v>
      </c>
      <c r="I20" s="2">
        <v>106.1</v>
      </c>
      <c r="J20" s="2">
        <v>100</v>
      </c>
      <c r="K20" s="3">
        <v>4.6999999999999999E-169</v>
      </c>
    </row>
    <row r="21" spans="1:11">
      <c r="A21" s="2" t="s">
        <v>92</v>
      </c>
      <c r="B21" s="2" t="s">
        <v>20</v>
      </c>
      <c r="C21" s="2" t="s">
        <v>17</v>
      </c>
      <c r="D21" s="2" t="s">
        <v>2867</v>
      </c>
      <c r="E21" s="2" t="s">
        <v>11</v>
      </c>
      <c r="F21" s="2" t="s">
        <v>18</v>
      </c>
      <c r="G21" s="2" t="s">
        <v>19</v>
      </c>
      <c r="H21" s="3">
        <v>3E-10</v>
      </c>
      <c r="I21" s="2">
        <v>39.9</v>
      </c>
      <c r="J21" s="2">
        <v>44.6</v>
      </c>
      <c r="K21" s="3">
        <v>7.4E-32</v>
      </c>
    </row>
    <row r="22" spans="1:11">
      <c r="A22" s="2" t="s">
        <v>93</v>
      </c>
      <c r="B22" s="2" t="s">
        <v>97</v>
      </c>
      <c r="C22" s="2" t="s">
        <v>94</v>
      </c>
      <c r="D22" s="2" t="s">
        <v>2867</v>
      </c>
      <c r="E22" s="2" t="s">
        <v>11</v>
      </c>
      <c r="F22" s="2" t="s">
        <v>95</v>
      </c>
      <c r="G22" s="2" t="s">
        <v>96</v>
      </c>
      <c r="H22" s="3">
        <v>1.5E-28</v>
      </c>
      <c r="I22" s="2">
        <v>99.1</v>
      </c>
      <c r="J22" s="2">
        <v>100</v>
      </c>
      <c r="K22" s="3">
        <v>2.8E-158</v>
      </c>
    </row>
    <row r="23" spans="1:11">
      <c r="A23" s="2" t="s">
        <v>98</v>
      </c>
      <c r="B23" s="2" t="s">
        <v>79</v>
      </c>
      <c r="C23" s="2" t="s">
        <v>74</v>
      </c>
      <c r="D23" s="2" t="s">
        <v>2867</v>
      </c>
      <c r="E23" s="2" t="s">
        <v>11</v>
      </c>
      <c r="F23" s="2" t="s">
        <v>75</v>
      </c>
      <c r="G23" s="2" t="s">
        <v>76</v>
      </c>
      <c r="H23" s="3">
        <v>4.5E-10</v>
      </c>
      <c r="I23" s="2">
        <v>39.200000000000003</v>
      </c>
      <c r="J23" s="2">
        <v>91</v>
      </c>
      <c r="K23" s="3">
        <v>2.8000000000000002E-199</v>
      </c>
    </row>
    <row r="24" spans="1:11">
      <c r="A24" s="2" t="s">
        <v>99</v>
      </c>
      <c r="B24" s="2" t="s">
        <v>81</v>
      </c>
      <c r="C24" s="2" t="s">
        <v>69</v>
      </c>
      <c r="D24" s="2" t="s">
        <v>2867</v>
      </c>
      <c r="E24" s="2" t="s">
        <v>11</v>
      </c>
      <c r="F24" s="2" t="s">
        <v>18</v>
      </c>
      <c r="G24" s="2" t="s">
        <v>19</v>
      </c>
      <c r="H24" s="3">
        <v>6.9999999999999997E-31</v>
      </c>
      <c r="I24" s="2">
        <v>106</v>
      </c>
      <c r="J24" s="2">
        <v>97.9</v>
      </c>
      <c r="K24" s="3">
        <v>2.9000000000000001E-166</v>
      </c>
    </row>
    <row r="25" spans="1:11">
      <c r="A25" s="2" t="s">
        <v>16</v>
      </c>
      <c r="B25" s="2" t="s">
        <v>20</v>
      </c>
      <c r="C25" s="2" t="s">
        <v>17</v>
      </c>
      <c r="D25" s="2" t="s">
        <v>2867</v>
      </c>
      <c r="E25" s="2" t="s">
        <v>11</v>
      </c>
      <c r="F25" s="2" t="s">
        <v>18</v>
      </c>
      <c r="G25" s="2" t="s">
        <v>19</v>
      </c>
      <c r="H25" s="3">
        <v>2.5000000000000002E-10</v>
      </c>
      <c r="I25" s="2">
        <v>40.200000000000003</v>
      </c>
      <c r="J25" s="2">
        <v>44.6</v>
      </c>
      <c r="K25" s="3">
        <v>1.5999999999999999E-33</v>
      </c>
    </row>
    <row r="26" spans="1:11">
      <c r="A26" s="2" t="s">
        <v>100</v>
      </c>
      <c r="B26" s="2" t="s">
        <v>20</v>
      </c>
      <c r="C26" s="2" t="s">
        <v>17</v>
      </c>
      <c r="D26" s="2" t="s">
        <v>2867</v>
      </c>
      <c r="E26" s="2" t="s">
        <v>101</v>
      </c>
      <c r="F26" s="2" t="s">
        <v>18</v>
      </c>
      <c r="G26" s="2" t="s">
        <v>19</v>
      </c>
      <c r="H26" s="3">
        <v>1.6000000000000001E-8</v>
      </c>
      <c r="I26" s="2">
        <v>34.4</v>
      </c>
      <c r="J26" s="2">
        <v>90.3</v>
      </c>
      <c r="K26" s="3">
        <v>2.6E-135</v>
      </c>
    </row>
    <row r="27" spans="1:11">
      <c r="A27" s="2" t="s">
        <v>21</v>
      </c>
      <c r="B27" s="2" t="s">
        <v>25</v>
      </c>
      <c r="C27" s="2" t="s">
        <v>22</v>
      </c>
      <c r="D27" s="2" t="s">
        <v>2867</v>
      </c>
      <c r="E27" s="2" t="s">
        <v>11</v>
      </c>
      <c r="F27" s="2" t="s">
        <v>23</v>
      </c>
      <c r="G27" s="2" t="s">
        <v>24</v>
      </c>
      <c r="H27" s="3">
        <v>2.2999999999999999E-7</v>
      </c>
      <c r="I27" s="2">
        <v>30.4</v>
      </c>
      <c r="J27" s="2">
        <v>98.6</v>
      </c>
      <c r="K27" s="2">
        <v>0</v>
      </c>
    </row>
    <row r="28" spans="1:11">
      <c r="A28" s="2" t="s">
        <v>26</v>
      </c>
      <c r="B28" s="2" t="s">
        <v>30</v>
      </c>
      <c r="C28" s="2" t="s">
        <v>27</v>
      </c>
      <c r="D28" s="2" t="s">
        <v>2867</v>
      </c>
      <c r="E28" s="2" t="s">
        <v>11</v>
      </c>
      <c r="F28" s="2" t="s">
        <v>28</v>
      </c>
      <c r="G28" s="2" t="s">
        <v>29</v>
      </c>
      <c r="H28" s="3">
        <v>8.6999999999999998E-27</v>
      </c>
      <c r="I28" s="2">
        <v>93.7</v>
      </c>
      <c r="J28" s="2">
        <v>99.4</v>
      </c>
      <c r="K28" s="3">
        <v>1.6E-94</v>
      </c>
    </row>
    <row r="29" spans="1:11">
      <c r="A29" s="2" t="s">
        <v>31</v>
      </c>
      <c r="B29" s="2" t="s">
        <v>30</v>
      </c>
      <c r="C29" s="2" t="s">
        <v>27</v>
      </c>
      <c r="D29" s="2" t="s">
        <v>2867</v>
      </c>
      <c r="E29" s="2" t="s">
        <v>11</v>
      </c>
      <c r="F29" s="2" t="s">
        <v>28</v>
      </c>
      <c r="G29" s="2" t="s">
        <v>29</v>
      </c>
      <c r="H29" s="3">
        <v>2.0000000000000001E-26</v>
      </c>
      <c r="I29" s="2">
        <v>92.5</v>
      </c>
      <c r="J29" s="2">
        <v>98.1</v>
      </c>
      <c r="K29" s="3">
        <v>3.4E-93</v>
      </c>
    </row>
    <row r="30" spans="1:11">
      <c r="A30" s="2" t="s">
        <v>102</v>
      </c>
      <c r="B30" s="2" t="s">
        <v>103</v>
      </c>
      <c r="C30" s="2" t="s">
        <v>57</v>
      </c>
      <c r="D30" s="2" t="s">
        <v>2867</v>
      </c>
      <c r="E30" s="2" t="s">
        <v>11</v>
      </c>
      <c r="F30" s="2" t="s">
        <v>58</v>
      </c>
      <c r="G30" s="2" t="s">
        <v>59</v>
      </c>
      <c r="H30" s="3">
        <v>4.5999999999999997E-33</v>
      </c>
      <c r="I30" s="2">
        <v>113</v>
      </c>
      <c r="J30" s="2">
        <v>96.3</v>
      </c>
      <c r="K30" s="3">
        <v>7.1999999999999997E-205</v>
      </c>
    </row>
    <row r="31" spans="1:11">
      <c r="A31" s="2" t="s">
        <v>104</v>
      </c>
      <c r="B31" s="2" t="s">
        <v>105</v>
      </c>
      <c r="C31" s="2" t="s">
        <v>22</v>
      </c>
      <c r="D31" s="2" t="s">
        <v>2867</v>
      </c>
      <c r="E31" s="2" t="s">
        <v>11</v>
      </c>
      <c r="F31" s="2" t="s">
        <v>23</v>
      </c>
      <c r="G31" s="2" t="s">
        <v>24</v>
      </c>
      <c r="H31" s="3">
        <v>3.5999999999999999E-7</v>
      </c>
      <c r="I31" s="2">
        <v>29.8</v>
      </c>
      <c r="J31" s="2">
        <v>100</v>
      </c>
      <c r="K31" s="2">
        <v>0</v>
      </c>
    </row>
    <row r="32" spans="1:11">
      <c r="A32" s="2" t="s">
        <v>106</v>
      </c>
      <c r="B32" s="2" t="s">
        <v>110</v>
      </c>
      <c r="C32" s="2" t="s">
        <v>107</v>
      </c>
      <c r="D32" s="2" t="s">
        <v>2867</v>
      </c>
      <c r="E32" s="2" t="s">
        <v>11</v>
      </c>
      <c r="F32" s="2" t="s">
        <v>108</v>
      </c>
      <c r="G32" s="2" t="s">
        <v>109</v>
      </c>
      <c r="H32" s="3">
        <v>9.4999999999999993E-37</v>
      </c>
      <c r="I32" s="2">
        <v>125.2</v>
      </c>
      <c r="J32" s="2">
        <v>100</v>
      </c>
      <c r="K32" s="3">
        <v>4.2E-125</v>
      </c>
    </row>
    <row r="33" spans="1:11">
      <c r="A33" s="2" t="s">
        <v>32</v>
      </c>
      <c r="B33" s="2" t="s">
        <v>30</v>
      </c>
      <c r="C33" s="2" t="s">
        <v>27</v>
      </c>
      <c r="D33" s="2" t="s">
        <v>2867</v>
      </c>
      <c r="E33" s="2" t="s">
        <v>11</v>
      </c>
      <c r="F33" s="2" t="s">
        <v>28</v>
      </c>
      <c r="G33" s="2" t="s">
        <v>29</v>
      </c>
      <c r="H33" s="3">
        <v>9.6000000000000001E-27</v>
      </c>
      <c r="I33" s="2">
        <v>93.5</v>
      </c>
      <c r="J33" s="2">
        <v>100</v>
      </c>
      <c r="K33" s="3">
        <v>3.2E-72</v>
      </c>
    </row>
    <row r="34" spans="1:11">
      <c r="A34" s="2" t="s">
        <v>33</v>
      </c>
      <c r="B34" s="2" t="s">
        <v>25</v>
      </c>
      <c r="C34" s="2" t="s">
        <v>22</v>
      </c>
      <c r="D34" s="2" t="s">
        <v>2867</v>
      </c>
      <c r="E34" s="2" t="s">
        <v>11</v>
      </c>
      <c r="F34" s="2" t="s">
        <v>23</v>
      </c>
      <c r="G34" s="2" t="s">
        <v>24</v>
      </c>
      <c r="H34" s="3">
        <v>2.2999999999999999E-7</v>
      </c>
      <c r="I34" s="2">
        <v>30.4</v>
      </c>
      <c r="J34" s="2">
        <v>100</v>
      </c>
      <c r="K34" s="2">
        <v>0</v>
      </c>
    </row>
    <row r="35" spans="1:11">
      <c r="A35" s="2" t="s">
        <v>111</v>
      </c>
      <c r="B35" s="2" t="s">
        <v>105</v>
      </c>
      <c r="C35" s="2" t="s">
        <v>22</v>
      </c>
      <c r="D35" s="2" t="s">
        <v>2867</v>
      </c>
      <c r="E35" s="2" t="s">
        <v>11</v>
      </c>
      <c r="F35" s="2" t="s">
        <v>23</v>
      </c>
      <c r="G35" s="2" t="s">
        <v>24</v>
      </c>
      <c r="H35" s="3">
        <v>3.3999999999999997E-7</v>
      </c>
      <c r="I35" s="2">
        <v>29.8</v>
      </c>
      <c r="J35" s="2">
        <v>95.6</v>
      </c>
      <c r="K35" s="2">
        <v>0</v>
      </c>
    </row>
    <row r="36" spans="1:11">
      <c r="A36" s="2" t="s">
        <v>34</v>
      </c>
      <c r="B36" s="2" t="s">
        <v>38</v>
      </c>
      <c r="C36" s="2" t="s">
        <v>35</v>
      </c>
      <c r="D36" s="2" t="s">
        <v>2867</v>
      </c>
      <c r="E36" s="2" t="s">
        <v>11</v>
      </c>
      <c r="F36" s="2" t="s">
        <v>36</v>
      </c>
      <c r="G36" s="2" t="s">
        <v>37</v>
      </c>
      <c r="H36" s="3">
        <v>2.4000000000000002E-28</v>
      </c>
      <c r="I36" s="2">
        <v>98.5</v>
      </c>
      <c r="J36" s="2">
        <v>98.2</v>
      </c>
      <c r="K36" s="3">
        <v>2.2000000000000001E-192</v>
      </c>
    </row>
    <row r="37" spans="1:11">
      <c r="A37" s="2" t="s">
        <v>112</v>
      </c>
      <c r="B37" s="2" t="s">
        <v>116</v>
      </c>
      <c r="C37" s="2" t="s">
        <v>113</v>
      </c>
      <c r="D37" s="2" t="s">
        <v>2867</v>
      </c>
      <c r="E37" s="2" t="s">
        <v>11</v>
      </c>
      <c r="F37" s="2" t="s">
        <v>114</v>
      </c>
      <c r="G37" s="2" t="s">
        <v>115</v>
      </c>
      <c r="H37" s="3">
        <v>6.9E-10</v>
      </c>
      <c r="I37" s="2">
        <v>38.700000000000003</v>
      </c>
      <c r="J37" s="2">
        <v>99.2</v>
      </c>
      <c r="K37" s="3">
        <v>4.7999999999999999E-130</v>
      </c>
    </row>
    <row r="38" spans="1:11">
      <c r="A38" s="2" t="s">
        <v>117</v>
      </c>
      <c r="B38" s="2" t="s">
        <v>119</v>
      </c>
      <c r="C38" s="2" t="s">
        <v>879</v>
      </c>
      <c r="D38" s="2" t="s">
        <v>2867</v>
      </c>
      <c r="E38" s="2" t="s">
        <v>118</v>
      </c>
      <c r="F38" s="2" t="s">
        <v>40</v>
      </c>
      <c r="G38" s="2" t="s">
        <v>41</v>
      </c>
      <c r="H38" s="3">
        <v>5.4999999999999997E-11</v>
      </c>
      <c r="I38" s="2">
        <v>42.4</v>
      </c>
      <c r="J38" s="2">
        <v>96</v>
      </c>
      <c r="K38" s="3">
        <v>1.1999999999999999E-140</v>
      </c>
    </row>
    <row r="39" spans="1:11">
      <c r="A39" s="2" t="s">
        <v>120</v>
      </c>
      <c r="B39" s="2" t="s">
        <v>64</v>
      </c>
      <c r="C39" s="2" t="s">
        <v>879</v>
      </c>
      <c r="D39" s="2" t="s">
        <v>2867</v>
      </c>
      <c r="E39" s="2" t="s">
        <v>11</v>
      </c>
      <c r="F39" s="2" t="s">
        <v>40</v>
      </c>
      <c r="G39" s="2" t="s">
        <v>41</v>
      </c>
      <c r="H39" s="3">
        <v>1.2E-10</v>
      </c>
      <c r="I39" s="2">
        <v>41.4</v>
      </c>
      <c r="J39" s="2">
        <v>65.2</v>
      </c>
      <c r="K39" s="3">
        <v>3.3E-69</v>
      </c>
    </row>
    <row r="40" spans="1:11">
      <c r="A40" s="2" t="s">
        <v>121</v>
      </c>
      <c r="B40" s="2" t="s">
        <v>105</v>
      </c>
      <c r="C40" s="2" t="s">
        <v>22</v>
      </c>
      <c r="D40" s="2" t="s">
        <v>2867</v>
      </c>
      <c r="E40" s="2" t="s">
        <v>11</v>
      </c>
      <c r="F40" s="2" t="s">
        <v>23</v>
      </c>
      <c r="G40" s="2" t="s">
        <v>24</v>
      </c>
      <c r="H40" s="3">
        <v>3.4999999999999998E-7</v>
      </c>
      <c r="I40" s="2">
        <v>29.8</v>
      </c>
      <c r="J40" s="2">
        <v>94</v>
      </c>
      <c r="K40" s="2">
        <v>0</v>
      </c>
    </row>
    <row r="41" spans="1:11">
      <c r="A41" s="2" t="s">
        <v>122</v>
      </c>
      <c r="B41" s="2" t="s">
        <v>123</v>
      </c>
      <c r="C41" s="2" t="s">
        <v>69</v>
      </c>
      <c r="D41" s="2" t="s">
        <v>2867</v>
      </c>
      <c r="E41" s="2" t="s">
        <v>11</v>
      </c>
      <c r="F41" s="2" t="s">
        <v>18</v>
      </c>
      <c r="G41" s="2" t="s">
        <v>19</v>
      </c>
      <c r="H41" s="3">
        <v>1.7000000000000001E-31</v>
      </c>
      <c r="I41" s="2">
        <v>108</v>
      </c>
      <c r="J41" s="2">
        <v>100</v>
      </c>
      <c r="K41" s="3">
        <v>8.8999999999999997E-168</v>
      </c>
    </row>
    <row r="42" spans="1:11">
      <c r="A42" s="2" t="s">
        <v>39</v>
      </c>
      <c r="B42" s="2" t="s">
        <v>42</v>
      </c>
      <c r="C42" s="2" t="s">
        <v>879</v>
      </c>
      <c r="D42" s="2" t="s">
        <v>2867</v>
      </c>
      <c r="E42" s="2" t="s">
        <v>11</v>
      </c>
      <c r="F42" s="2" t="s">
        <v>40</v>
      </c>
      <c r="G42" s="2" t="s">
        <v>41</v>
      </c>
      <c r="H42" s="3">
        <v>2.4E-9</v>
      </c>
      <c r="I42" s="2">
        <v>37.200000000000003</v>
      </c>
      <c r="J42" s="2">
        <v>100</v>
      </c>
      <c r="K42" s="3">
        <v>3.6E-157</v>
      </c>
    </row>
    <row r="43" spans="1:11">
      <c r="A43" s="2" t="s">
        <v>124</v>
      </c>
      <c r="B43" s="2" t="s">
        <v>125</v>
      </c>
      <c r="C43" s="2" t="s">
        <v>879</v>
      </c>
      <c r="D43" s="2" t="s">
        <v>2867</v>
      </c>
      <c r="E43" s="2" t="s">
        <v>11</v>
      </c>
      <c r="F43" s="2" t="s">
        <v>40</v>
      </c>
      <c r="G43" s="2" t="s">
        <v>41</v>
      </c>
      <c r="H43" s="3">
        <v>8.5000000000000004E-11</v>
      </c>
      <c r="I43" s="2">
        <v>41.8</v>
      </c>
      <c r="J43" s="2">
        <v>100</v>
      </c>
      <c r="K43" s="3">
        <v>3.7000000000000002E-121</v>
      </c>
    </row>
    <row r="44" spans="1:11">
      <c r="A44" s="2" t="s">
        <v>126</v>
      </c>
      <c r="B44" s="2" t="s">
        <v>116</v>
      </c>
      <c r="C44" s="2" t="s">
        <v>113</v>
      </c>
      <c r="D44" s="2" t="s">
        <v>2867</v>
      </c>
      <c r="E44" s="2" t="s">
        <v>11</v>
      </c>
      <c r="F44" s="2" t="s">
        <v>114</v>
      </c>
      <c r="G44" s="2" t="s">
        <v>115</v>
      </c>
      <c r="H44" s="3">
        <v>8.3999999999999999E-10</v>
      </c>
      <c r="I44" s="2">
        <v>38.5</v>
      </c>
      <c r="J44" s="2">
        <v>98.3</v>
      </c>
      <c r="K44" s="3">
        <v>6.9000000000000005E-129</v>
      </c>
    </row>
    <row r="45" spans="1:11">
      <c r="A45" s="2" t="s">
        <v>127</v>
      </c>
      <c r="B45" s="2" t="s">
        <v>119</v>
      </c>
      <c r="C45" s="2" t="s">
        <v>879</v>
      </c>
      <c r="D45" s="2" t="s">
        <v>2867</v>
      </c>
      <c r="E45" s="2" t="s">
        <v>128</v>
      </c>
      <c r="F45" s="2" t="s">
        <v>40</v>
      </c>
      <c r="G45" s="2" t="s">
        <v>41</v>
      </c>
      <c r="H45" s="3">
        <v>2.1E-10</v>
      </c>
      <c r="I45" s="2">
        <v>40.6</v>
      </c>
      <c r="J45" s="2">
        <v>100</v>
      </c>
      <c r="K45" s="3">
        <v>1.5E-148</v>
      </c>
    </row>
    <row r="46" spans="1:11">
      <c r="A46" s="2" t="s">
        <v>129</v>
      </c>
      <c r="B46" s="2" t="s">
        <v>130</v>
      </c>
      <c r="C46" s="2" t="s">
        <v>74</v>
      </c>
      <c r="D46" s="2" t="s">
        <v>2867</v>
      </c>
      <c r="E46" s="2" t="s">
        <v>11</v>
      </c>
      <c r="F46" s="2" t="s">
        <v>75</v>
      </c>
      <c r="G46" s="2" t="s">
        <v>76</v>
      </c>
      <c r="H46" s="3">
        <v>6.7999999999999997E-9</v>
      </c>
      <c r="I46" s="2">
        <v>35.4</v>
      </c>
      <c r="J46" s="2">
        <v>100</v>
      </c>
      <c r="K46" s="3">
        <v>9.1000000000000009E-308</v>
      </c>
    </row>
    <row r="47" spans="1:11">
      <c r="A47" s="2" t="s">
        <v>43</v>
      </c>
      <c r="B47" s="2" t="s">
        <v>47</v>
      </c>
      <c r="C47" s="2" t="s">
        <v>44</v>
      </c>
      <c r="D47" s="2" t="s">
        <v>2867</v>
      </c>
      <c r="E47" s="2" t="s">
        <v>11</v>
      </c>
      <c r="F47" s="2" t="s">
        <v>45</v>
      </c>
      <c r="G47" s="2" t="s">
        <v>46</v>
      </c>
      <c r="H47" s="3">
        <v>2.8999999999999998E-92</v>
      </c>
      <c r="I47" s="2">
        <v>309.39999999999998</v>
      </c>
      <c r="J47" s="2">
        <v>63.9</v>
      </c>
      <c r="K47" s="3">
        <v>3.7999999999999999E-84</v>
      </c>
    </row>
    <row r="48" spans="1:11">
      <c r="A48" s="2" t="s">
        <v>131</v>
      </c>
      <c r="B48" s="2" t="s">
        <v>132</v>
      </c>
      <c r="C48" s="2" t="s">
        <v>879</v>
      </c>
      <c r="D48" s="2" t="s">
        <v>2867</v>
      </c>
      <c r="E48" s="2" t="s">
        <v>11</v>
      </c>
      <c r="F48" s="2" t="s">
        <v>40</v>
      </c>
      <c r="G48" s="2" t="s">
        <v>41</v>
      </c>
      <c r="H48" s="3">
        <v>5.2999999999999996E-13</v>
      </c>
      <c r="I48" s="2">
        <v>48.9</v>
      </c>
      <c r="J48" s="2">
        <v>100</v>
      </c>
      <c r="K48" s="3">
        <v>2.0999999999999999E-136</v>
      </c>
    </row>
    <row r="49" spans="1:26">
      <c r="A49" s="2" t="s">
        <v>133</v>
      </c>
      <c r="B49" s="2" t="s">
        <v>134</v>
      </c>
      <c r="C49" s="2" t="s">
        <v>57</v>
      </c>
      <c r="D49" s="2" t="s">
        <v>2867</v>
      </c>
      <c r="E49" s="2" t="s">
        <v>11</v>
      </c>
      <c r="F49" s="2" t="s">
        <v>58</v>
      </c>
      <c r="G49" s="2" t="s">
        <v>59</v>
      </c>
      <c r="H49" s="3">
        <v>1.2999999999999999E-32</v>
      </c>
      <c r="I49" s="2">
        <v>111.6</v>
      </c>
      <c r="J49" s="2">
        <v>46.1</v>
      </c>
      <c r="K49" s="3">
        <v>1.1E-51</v>
      </c>
    </row>
    <row r="50" spans="1:26">
      <c r="A50" s="2" t="s">
        <v>135</v>
      </c>
      <c r="B50" s="2" t="s">
        <v>139</v>
      </c>
      <c r="C50" s="2" t="s">
        <v>136</v>
      </c>
      <c r="D50" s="2" t="s">
        <v>2867</v>
      </c>
      <c r="E50" s="2" t="s">
        <v>11</v>
      </c>
      <c r="F50" s="2" t="s">
        <v>137</v>
      </c>
      <c r="G50" s="2" t="s">
        <v>138</v>
      </c>
      <c r="H50" s="3">
        <v>3.7999999999999998E-10</v>
      </c>
      <c r="I50" s="2">
        <v>39.6</v>
      </c>
      <c r="J50" s="2">
        <v>99.7</v>
      </c>
      <c r="K50" s="3">
        <v>4.8E-228</v>
      </c>
    </row>
    <row r="51" spans="1:26">
      <c r="A51" s="2" t="s">
        <v>140</v>
      </c>
      <c r="B51" s="2" t="s">
        <v>141</v>
      </c>
      <c r="C51" s="2" t="s">
        <v>27</v>
      </c>
      <c r="D51" s="2" t="s">
        <v>2867</v>
      </c>
      <c r="E51" s="2" t="s">
        <v>11</v>
      </c>
      <c r="F51" s="2" t="s">
        <v>28</v>
      </c>
      <c r="G51" s="2" t="s">
        <v>29</v>
      </c>
      <c r="H51" s="3">
        <v>7.7999999999999994E-27</v>
      </c>
      <c r="I51" s="2">
        <v>93.8</v>
      </c>
      <c r="J51" s="2">
        <v>95.9</v>
      </c>
      <c r="K51" s="3">
        <v>1E-166</v>
      </c>
    </row>
    <row r="52" spans="1:26">
      <c r="A52" s="2" t="s">
        <v>142</v>
      </c>
      <c r="B52" s="2" t="s">
        <v>130</v>
      </c>
      <c r="C52" s="2" t="s">
        <v>74</v>
      </c>
      <c r="D52" s="2" t="s">
        <v>2867</v>
      </c>
      <c r="E52" s="2" t="s">
        <v>11</v>
      </c>
      <c r="F52" s="2" t="s">
        <v>75</v>
      </c>
      <c r="G52" s="2" t="s">
        <v>76</v>
      </c>
      <c r="H52" s="3">
        <v>3.1999999999999998E-10</v>
      </c>
      <c r="I52" s="2">
        <v>39.700000000000003</v>
      </c>
      <c r="J52" s="2">
        <v>46.3</v>
      </c>
      <c r="K52" s="3">
        <v>6.1E-98</v>
      </c>
    </row>
    <row r="53" spans="1:26">
      <c r="A53" s="2" t="s">
        <v>143</v>
      </c>
      <c r="B53" s="2" t="s">
        <v>144</v>
      </c>
      <c r="C53" s="2" t="s">
        <v>136</v>
      </c>
      <c r="D53" s="2" t="s">
        <v>2867</v>
      </c>
      <c r="E53" s="2" t="s">
        <v>11</v>
      </c>
      <c r="F53" s="2" t="s">
        <v>137</v>
      </c>
      <c r="G53" s="2" t="s">
        <v>138</v>
      </c>
      <c r="H53" s="3">
        <v>1.0999999999999999E-10</v>
      </c>
      <c r="I53" s="2">
        <v>41.4</v>
      </c>
      <c r="J53" s="2">
        <v>43.2</v>
      </c>
      <c r="K53" s="3">
        <v>4.9000000000000002E-49</v>
      </c>
    </row>
    <row r="54" spans="1:26">
      <c r="A54" s="2" t="s">
        <v>145</v>
      </c>
      <c r="B54" s="2" t="s">
        <v>146</v>
      </c>
      <c r="C54" s="2" t="s">
        <v>136</v>
      </c>
      <c r="D54" s="2" t="s">
        <v>2867</v>
      </c>
      <c r="E54" s="2" t="s">
        <v>11</v>
      </c>
      <c r="F54" s="2" t="s">
        <v>137</v>
      </c>
      <c r="G54" s="2" t="s">
        <v>138</v>
      </c>
      <c r="H54" s="3">
        <v>2.1E-10</v>
      </c>
      <c r="I54" s="2">
        <v>40.5</v>
      </c>
      <c r="J54" s="2">
        <v>100</v>
      </c>
      <c r="K54" s="3">
        <v>1.2E-195</v>
      </c>
    </row>
    <row r="55" spans="1:26">
      <c r="A55" s="2" t="s">
        <v>147</v>
      </c>
      <c r="B55" s="2" t="s">
        <v>148</v>
      </c>
      <c r="C55" s="2" t="s">
        <v>113</v>
      </c>
      <c r="D55" s="2" t="s">
        <v>2867</v>
      </c>
      <c r="E55" s="2" t="s">
        <v>11</v>
      </c>
      <c r="F55" s="2" t="s">
        <v>114</v>
      </c>
      <c r="G55" s="2" t="s">
        <v>115</v>
      </c>
      <c r="H55" s="3">
        <v>1.1000000000000001E-6</v>
      </c>
      <c r="I55" s="2">
        <v>28.5</v>
      </c>
      <c r="J55" s="2">
        <v>75.400000000000006</v>
      </c>
      <c r="K55" s="3">
        <v>5.8999999999999999E-123</v>
      </c>
    </row>
    <row r="56" spans="1:26">
      <c r="A56" s="2" t="s">
        <v>149</v>
      </c>
      <c r="B56" s="2" t="s">
        <v>150</v>
      </c>
      <c r="C56" s="2" t="s">
        <v>12</v>
      </c>
      <c r="D56" s="2" t="s">
        <v>2867</v>
      </c>
      <c r="E56" s="2" t="s">
        <v>11</v>
      </c>
      <c r="F56" s="2" t="s">
        <v>13</v>
      </c>
      <c r="G56" s="2" t="s">
        <v>14</v>
      </c>
      <c r="H56" s="3">
        <v>7.7999999999999997E-26</v>
      </c>
      <c r="I56" s="2">
        <v>90.1</v>
      </c>
      <c r="J56" s="2">
        <v>100</v>
      </c>
      <c r="K56" s="3">
        <v>8.2999999999999999E-49</v>
      </c>
    </row>
    <row r="57" spans="1:26">
      <c r="A57" s="2" t="s">
        <v>151</v>
      </c>
      <c r="B57" s="2" t="s">
        <v>152</v>
      </c>
      <c r="C57" s="2" t="s">
        <v>136</v>
      </c>
      <c r="D57" s="2" t="s">
        <v>2867</v>
      </c>
      <c r="E57" s="2" t="s">
        <v>11</v>
      </c>
      <c r="F57" s="2" t="s">
        <v>137</v>
      </c>
      <c r="G57" s="2" t="s">
        <v>138</v>
      </c>
      <c r="H57" s="3">
        <v>3.7999999999999998E-10</v>
      </c>
      <c r="I57" s="2">
        <v>39.6</v>
      </c>
      <c r="J57" s="2">
        <v>100</v>
      </c>
      <c r="K57" s="3">
        <v>5.2000000000000003E-230</v>
      </c>
    </row>
    <row r="58" spans="1:26">
      <c r="A58" s="2" t="s">
        <v>153</v>
      </c>
      <c r="B58" s="2" t="s">
        <v>154</v>
      </c>
      <c r="C58" s="2" t="s">
        <v>136</v>
      </c>
      <c r="D58" s="2" t="s">
        <v>2867</v>
      </c>
      <c r="E58" s="2" t="s">
        <v>11</v>
      </c>
      <c r="F58" s="2" t="s">
        <v>137</v>
      </c>
      <c r="G58" s="2" t="s">
        <v>138</v>
      </c>
      <c r="H58" s="3">
        <v>1E-10</v>
      </c>
      <c r="I58" s="2">
        <v>41.5</v>
      </c>
      <c r="J58" s="2">
        <v>50.8</v>
      </c>
      <c r="K58" s="3">
        <v>1.4E-48</v>
      </c>
    </row>
    <row r="60" spans="1:26" s="7" customFormat="1" ht="13.2">
      <c r="A60" s="9" t="s">
        <v>2869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2" t="s">
        <v>404</v>
      </c>
      <c r="B61" s="2" t="s">
        <v>400</v>
      </c>
      <c r="C61" s="2" t="s">
        <v>403</v>
      </c>
      <c r="D61" s="2" t="s">
        <v>2868</v>
      </c>
      <c r="E61" s="2" t="s">
        <v>11</v>
      </c>
      <c r="F61" s="2" t="s">
        <v>402</v>
      </c>
      <c r="G61" s="2" t="s">
        <v>401</v>
      </c>
      <c r="H61" s="3">
        <v>7.0999999999999999E-9</v>
      </c>
      <c r="I61" s="2">
        <v>36.1</v>
      </c>
      <c r="J61" s="2">
        <v>98.9</v>
      </c>
      <c r="K61" s="3">
        <v>9.0999999999999999E-105</v>
      </c>
    </row>
    <row r="62" spans="1:26">
      <c r="A62" s="2" t="s">
        <v>333</v>
      </c>
      <c r="B62" s="2" t="s">
        <v>332</v>
      </c>
      <c r="C62" s="2" t="s">
        <v>22</v>
      </c>
      <c r="D62" s="2" t="s">
        <v>2868</v>
      </c>
      <c r="E62" s="2" t="s">
        <v>11</v>
      </c>
      <c r="F62" s="2" t="s">
        <v>23</v>
      </c>
      <c r="G62" s="2" t="s">
        <v>24</v>
      </c>
      <c r="H62" s="3">
        <v>5.5000000000000002E-15</v>
      </c>
      <c r="I62" s="2">
        <v>54.8</v>
      </c>
      <c r="J62" s="2">
        <v>89.3</v>
      </c>
      <c r="K62" s="3">
        <v>9.7E-144</v>
      </c>
    </row>
    <row r="63" spans="1:26">
      <c r="A63" s="2" t="s">
        <v>397</v>
      </c>
      <c r="B63" s="2" t="s">
        <v>351</v>
      </c>
      <c r="C63" s="2" t="s">
        <v>94</v>
      </c>
      <c r="D63" s="2" t="s">
        <v>2868</v>
      </c>
      <c r="E63" s="2" t="s">
        <v>396</v>
      </c>
      <c r="F63" s="2" t="s">
        <v>95</v>
      </c>
      <c r="G63" s="2" t="s">
        <v>96</v>
      </c>
      <c r="H63" s="3">
        <v>9.4000000000000006E-21</v>
      </c>
      <c r="I63" s="2">
        <v>74.099999999999994</v>
      </c>
      <c r="J63" s="2">
        <v>100</v>
      </c>
      <c r="K63" s="3">
        <v>2.6E-90</v>
      </c>
    </row>
    <row r="64" spans="1:26">
      <c r="A64" s="2" t="s">
        <v>331</v>
      </c>
      <c r="B64" s="2" t="s">
        <v>329</v>
      </c>
      <c r="C64" s="2" t="s">
        <v>458</v>
      </c>
      <c r="D64" s="2" t="s">
        <v>2868</v>
      </c>
      <c r="E64" s="2" t="s">
        <v>330</v>
      </c>
      <c r="F64" s="2" t="s">
        <v>40</v>
      </c>
      <c r="G64" s="2" t="s">
        <v>880</v>
      </c>
      <c r="H64" s="3">
        <v>6.6000000000000001E-13</v>
      </c>
      <c r="I64" s="2">
        <v>48.6</v>
      </c>
      <c r="J64" s="2">
        <v>39.299999999999997</v>
      </c>
      <c r="K64" s="3">
        <v>1.4E-22</v>
      </c>
    </row>
    <row r="65" spans="1:11">
      <c r="A65" s="2" t="s">
        <v>386</v>
      </c>
      <c r="B65" s="2" t="s">
        <v>325</v>
      </c>
      <c r="C65" s="2" t="s">
        <v>17</v>
      </c>
      <c r="D65" s="2" t="s">
        <v>2868</v>
      </c>
      <c r="E65" s="2" t="s">
        <v>11</v>
      </c>
      <c r="F65" s="2" t="s">
        <v>18</v>
      </c>
      <c r="G65" s="2" t="s">
        <v>19</v>
      </c>
      <c r="H65" s="3">
        <v>1.5E-10</v>
      </c>
      <c r="I65" s="2">
        <v>40.9</v>
      </c>
      <c r="J65" s="2">
        <v>89.6</v>
      </c>
      <c r="K65" s="3">
        <v>1.4000000000000001E-29</v>
      </c>
    </row>
    <row r="66" spans="1:11">
      <c r="A66" s="2" t="s">
        <v>352</v>
      </c>
      <c r="B66" s="2" t="s">
        <v>351</v>
      </c>
      <c r="C66" s="2" t="s">
        <v>94</v>
      </c>
      <c r="D66" s="2" t="s">
        <v>2868</v>
      </c>
      <c r="E66" s="2" t="s">
        <v>11</v>
      </c>
      <c r="F66" s="2" t="s">
        <v>95</v>
      </c>
      <c r="G66" s="2" t="s">
        <v>96</v>
      </c>
      <c r="H66" s="3">
        <v>7.6000000000000002E-32</v>
      </c>
      <c r="I66" s="2">
        <v>109.7</v>
      </c>
      <c r="J66" s="2">
        <v>94</v>
      </c>
      <c r="K66" s="3">
        <v>2.2000000000000001E-195</v>
      </c>
    </row>
    <row r="67" spans="1:11">
      <c r="A67" s="2" t="s">
        <v>328</v>
      </c>
      <c r="B67" s="2" t="s">
        <v>327</v>
      </c>
      <c r="C67" s="2" t="s">
        <v>27</v>
      </c>
      <c r="D67" s="2" t="s">
        <v>2868</v>
      </c>
      <c r="E67" s="2" t="s">
        <v>11</v>
      </c>
      <c r="F67" s="2" t="s">
        <v>28</v>
      </c>
      <c r="G67" s="2" t="s">
        <v>29</v>
      </c>
      <c r="H67" s="3">
        <v>5.8999999999999999E-9</v>
      </c>
      <c r="I67" s="2">
        <v>36.5</v>
      </c>
      <c r="J67" s="2">
        <v>100</v>
      </c>
      <c r="K67" s="3">
        <v>3.4999999999999999E-283</v>
      </c>
    </row>
    <row r="68" spans="1:11">
      <c r="A68" s="2" t="s">
        <v>326</v>
      </c>
      <c r="B68" s="2" t="s">
        <v>325</v>
      </c>
      <c r="C68" s="2" t="s">
        <v>69</v>
      </c>
      <c r="D68" s="2" t="s">
        <v>2868</v>
      </c>
      <c r="E68" s="2" t="s">
        <v>11</v>
      </c>
      <c r="F68" s="2" t="s">
        <v>18</v>
      </c>
      <c r="G68" s="2" t="s">
        <v>19</v>
      </c>
      <c r="H68" s="3">
        <v>4.9999999999999996E-35</v>
      </c>
      <c r="I68" s="2">
        <v>119.3</v>
      </c>
      <c r="J68" s="2">
        <v>97.2</v>
      </c>
      <c r="K68" s="3">
        <v>1E-183</v>
      </c>
    </row>
    <row r="69" spans="1:11">
      <c r="A69" s="2" t="s">
        <v>335</v>
      </c>
      <c r="B69" s="2" t="s">
        <v>334</v>
      </c>
      <c r="C69" s="2" t="s">
        <v>17</v>
      </c>
      <c r="D69" s="2" t="s">
        <v>2868</v>
      </c>
      <c r="E69" s="2" t="s">
        <v>11</v>
      </c>
      <c r="F69" s="2" t="s">
        <v>18</v>
      </c>
      <c r="G69" s="2" t="s">
        <v>19</v>
      </c>
      <c r="H69" s="3">
        <v>5.2000000000000002E-8</v>
      </c>
      <c r="I69" s="2">
        <v>32.799999999999997</v>
      </c>
      <c r="J69" s="2">
        <v>89.7</v>
      </c>
      <c r="K69" s="3">
        <v>9.6999999999999998E-28</v>
      </c>
    </row>
    <row r="70" spans="1:11">
      <c r="A70" s="2" t="s">
        <v>324</v>
      </c>
      <c r="B70" s="2" t="s">
        <v>322</v>
      </c>
      <c r="C70" s="2" t="s">
        <v>458</v>
      </c>
      <c r="D70" s="2" t="s">
        <v>2868</v>
      </c>
      <c r="E70" s="2" t="s">
        <v>11</v>
      </c>
      <c r="F70" s="2" t="s">
        <v>40</v>
      </c>
      <c r="G70" s="2" t="s">
        <v>41</v>
      </c>
      <c r="H70" s="3">
        <v>8.8000000000000004E-14</v>
      </c>
      <c r="I70" s="2">
        <v>51.4</v>
      </c>
      <c r="J70" s="2">
        <v>90.1</v>
      </c>
      <c r="K70" s="3">
        <v>2.0000000000000001E-68</v>
      </c>
    </row>
    <row r="71" spans="1:11">
      <c r="A71" s="2" t="s">
        <v>323</v>
      </c>
      <c r="B71" s="2" t="s">
        <v>322</v>
      </c>
      <c r="C71" s="2" t="s">
        <v>458</v>
      </c>
      <c r="D71" s="2" t="s">
        <v>2868</v>
      </c>
      <c r="E71" s="2" t="s">
        <v>11</v>
      </c>
      <c r="F71" s="2" t="s">
        <v>40</v>
      </c>
      <c r="G71" s="2" t="s">
        <v>41</v>
      </c>
      <c r="H71" s="3">
        <v>8.9999999999999995E-14</v>
      </c>
      <c r="I71" s="2">
        <v>51.3</v>
      </c>
      <c r="J71" s="2">
        <v>88.6</v>
      </c>
      <c r="K71" s="3">
        <v>8.4000000000000006E-67</v>
      </c>
    </row>
    <row r="72" spans="1:11">
      <c r="A72" s="2" t="s">
        <v>419</v>
      </c>
      <c r="B72" s="2" t="s">
        <v>351</v>
      </c>
      <c r="C72" s="2" t="s">
        <v>94</v>
      </c>
      <c r="D72" s="2" t="s">
        <v>2868</v>
      </c>
      <c r="E72" s="2" t="s">
        <v>11</v>
      </c>
      <c r="F72" s="2" t="s">
        <v>95</v>
      </c>
      <c r="G72" s="2" t="s">
        <v>96</v>
      </c>
      <c r="H72" s="3">
        <v>6.9000000000000004E-21</v>
      </c>
      <c r="I72" s="2">
        <v>74.5</v>
      </c>
      <c r="J72" s="2">
        <v>94.6</v>
      </c>
      <c r="K72" s="3">
        <v>3.0000000000000001E-58</v>
      </c>
    </row>
    <row r="73" spans="1:11">
      <c r="A73" s="2" t="s">
        <v>418</v>
      </c>
      <c r="B73" s="2" t="s">
        <v>417</v>
      </c>
      <c r="C73" s="2" t="s">
        <v>403</v>
      </c>
      <c r="D73" s="2" t="s">
        <v>2868</v>
      </c>
      <c r="E73" s="2" t="s">
        <v>11</v>
      </c>
      <c r="F73" s="2" t="s">
        <v>402</v>
      </c>
      <c r="G73" s="2" t="s">
        <v>401</v>
      </c>
      <c r="H73" s="3">
        <v>3.4000000000000001E-23</v>
      </c>
      <c r="I73" s="2">
        <v>82.1</v>
      </c>
      <c r="J73" s="2">
        <v>43.9</v>
      </c>
      <c r="K73" s="3">
        <v>1.8E-88</v>
      </c>
    </row>
    <row r="74" spans="1:11">
      <c r="A74" s="2" t="s">
        <v>321</v>
      </c>
      <c r="B74" s="2" t="s">
        <v>320</v>
      </c>
      <c r="C74" s="2" t="s">
        <v>57</v>
      </c>
      <c r="D74" s="2" t="s">
        <v>2868</v>
      </c>
      <c r="E74" s="2" t="s">
        <v>11</v>
      </c>
      <c r="F74" s="2" t="s">
        <v>58</v>
      </c>
      <c r="G74" s="2" t="s">
        <v>59</v>
      </c>
      <c r="H74" s="3">
        <v>1.3999999999999999E-31</v>
      </c>
      <c r="I74" s="2">
        <v>108.3</v>
      </c>
      <c r="J74" s="2">
        <v>100</v>
      </c>
      <c r="K74" s="3">
        <v>6.5999999999999998E-288</v>
      </c>
    </row>
    <row r="75" spans="1:11">
      <c r="A75" s="2" t="s">
        <v>416</v>
      </c>
      <c r="B75" s="2" t="s">
        <v>415</v>
      </c>
      <c r="C75" s="2" t="s">
        <v>27</v>
      </c>
      <c r="D75" s="2" t="s">
        <v>2868</v>
      </c>
      <c r="E75" s="2" t="s">
        <v>11</v>
      </c>
      <c r="F75" s="2" t="s">
        <v>28</v>
      </c>
      <c r="G75" s="2" t="s">
        <v>29</v>
      </c>
      <c r="H75" s="3">
        <v>1.2E-27</v>
      </c>
      <c r="I75" s="2">
        <v>96.4</v>
      </c>
      <c r="J75" s="2">
        <v>90.5</v>
      </c>
      <c r="K75" s="3">
        <v>8.6000000000000002E-104</v>
      </c>
    </row>
    <row r="76" spans="1:11">
      <c r="A76" s="2" t="s">
        <v>319</v>
      </c>
      <c r="B76" s="2" t="s">
        <v>295</v>
      </c>
      <c r="C76" s="2" t="s">
        <v>107</v>
      </c>
      <c r="D76" s="2" t="s">
        <v>2868</v>
      </c>
      <c r="E76" s="2" t="s">
        <v>296</v>
      </c>
      <c r="F76" s="2" t="s">
        <v>108</v>
      </c>
      <c r="G76" s="2" t="s">
        <v>109</v>
      </c>
      <c r="H76" s="3">
        <v>7.6000000000000005E-24</v>
      </c>
      <c r="I76" s="2">
        <v>83.9</v>
      </c>
      <c r="J76" s="2">
        <v>100</v>
      </c>
      <c r="K76" s="3">
        <v>3.6000000000000003E-170</v>
      </c>
    </row>
    <row r="77" spans="1:11">
      <c r="A77" s="2" t="s">
        <v>414</v>
      </c>
      <c r="B77" s="2" t="s">
        <v>413</v>
      </c>
      <c r="C77" s="2" t="s">
        <v>74</v>
      </c>
      <c r="D77" s="2" t="s">
        <v>2868</v>
      </c>
      <c r="E77" s="2" t="s">
        <v>406</v>
      </c>
      <c r="F77" s="2" t="s">
        <v>75</v>
      </c>
      <c r="G77" s="2" t="s">
        <v>76</v>
      </c>
      <c r="H77" s="3">
        <v>8.2000000000000001E-11</v>
      </c>
      <c r="I77" s="2">
        <v>41.6</v>
      </c>
      <c r="J77" s="2">
        <v>100</v>
      </c>
      <c r="K77" s="3">
        <v>6.7000000000000001E-144</v>
      </c>
    </row>
    <row r="78" spans="1:11">
      <c r="A78" s="2" t="s">
        <v>318</v>
      </c>
      <c r="B78" s="2" t="s">
        <v>217</v>
      </c>
      <c r="C78" s="2" t="s">
        <v>22</v>
      </c>
      <c r="D78" s="2" t="s">
        <v>2868</v>
      </c>
      <c r="E78" s="2" t="s">
        <v>293</v>
      </c>
      <c r="F78" s="2" t="s">
        <v>23</v>
      </c>
      <c r="G78" s="2" t="s">
        <v>24</v>
      </c>
      <c r="H78" s="3">
        <v>6.4000000000000005E-17</v>
      </c>
      <c r="I78" s="2">
        <v>61</v>
      </c>
      <c r="J78" s="2">
        <v>87.4</v>
      </c>
      <c r="K78" s="3">
        <v>1.0999999999999999E-130</v>
      </c>
    </row>
    <row r="79" spans="1:11">
      <c r="A79" s="2" t="s">
        <v>317</v>
      </c>
      <c r="B79" s="2" t="s">
        <v>290</v>
      </c>
      <c r="C79" s="2" t="s">
        <v>94</v>
      </c>
      <c r="D79" s="2" t="s">
        <v>2868</v>
      </c>
      <c r="E79" s="2" t="s">
        <v>291</v>
      </c>
      <c r="F79" s="2" t="s">
        <v>95</v>
      </c>
      <c r="G79" s="2" t="s">
        <v>96</v>
      </c>
      <c r="H79" s="3">
        <v>4.6999999999999997E-30</v>
      </c>
      <c r="I79" s="2">
        <v>103.9</v>
      </c>
      <c r="J79" s="2">
        <v>99.4</v>
      </c>
      <c r="K79" s="3">
        <v>6.3999999999999994E-92</v>
      </c>
    </row>
    <row r="80" spans="1:11">
      <c r="A80" s="2" t="s">
        <v>316</v>
      </c>
      <c r="B80" s="2" t="s">
        <v>315</v>
      </c>
      <c r="C80" s="2" t="s">
        <v>69</v>
      </c>
      <c r="D80" s="2" t="s">
        <v>2868</v>
      </c>
      <c r="E80" s="2" t="s">
        <v>11</v>
      </c>
      <c r="F80" s="2" t="s">
        <v>18</v>
      </c>
      <c r="G80" s="2" t="s">
        <v>19</v>
      </c>
      <c r="H80" s="3">
        <v>2.3999999999999998E-30</v>
      </c>
      <c r="I80" s="2">
        <v>104.3</v>
      </c>
      <c r="J80" s="2">
        <v>87</v>
      </c>
      <c r="K80" s="3">
        <v>2.7999999999999999E-165</v>
      </c>
    </row>
    <row r="81" spans="1:11">
      <c r="A81" s="2" t="s">
        <v>412</v>
      </c>
      <c r="B81" s="2" t="s">
        <v>411</v>
      </c>
      <c r="C81" s="2" t="s">
        <v>27</v>
      </c>
      <c r="D81" s="2" t="s">
        <v>2868</v>
      </c>
      <c r="E81" s="2" t="s">
        <v>11</v>
      </c>
      <c r="F81" s="2" t="s">
        <v>28</v>
      </c>
      <c r="G81" s="2" t="s">
        <v>29</v>
      </c>
      <c r="H81" s="3">
        <v>1.4000000000000001E-18</v>
      </c>
      <c r="I81" s="2">
        <v>67.400000000000006</v>
      </c>
      <c r="J81" s="2">
        <v>39.799999999999997</v>
      </c>
      <c r="K81" s="3">
        <v>1.9999999999999999E-28</v>
      </c>
    </row>
    <row r="82" spans="1:11">
      <c r="A82" s="2" t="s">
        <v>314</v>
      </c>
      <c r="B82" s="2" t="s">
        <v>313</v>
      </c>
      <c r="C82" s="2" t="s">
        <v>57</v>
      </c>
      <c r="D82" s="2" t="s">
        <v>2868</v>
      </c>
      <c r="E82" s="2" t="s">
        <v>11</v>
      </c>
      <c r="F82" s="2" t="s">
        <v>58</v>
      </c>
      <c r="G82" s="2" t="s">
        <v>59</v>
      </c>
      <c r="H82" s="3">
        <v>1.3999999999999999E-31</v>
      </c>
      <c r="I82" s="2">
        <v>108.3</v>
      </c>
      <c r="J82" s="2">
        <v>100</v>
      </c>
      <c r="K82" s="3">
        <v>1.8999999999999999E-287</v>
      </c>
    </row>
    <row r="83" spans="1:11">
      <c r="A83" s="2" t="s">
        <v>312</v>
      </c>
      <c r="B83" s="2" t="s">
        <v>310</v>
      </c>
      <c r="C83" s="2" t="s">
        <v>458</v>
      </c>
      <c r="D83" s="2" t="s">
        <v>2868</v>
      </c>
      <c r="E83" s="2" t="s">
        <v>311</v>
      </c>
      <c r="F83" s="2" t="s">
        <v>40</v>
      </c>
      <c r="G83" s="2" t="s">
        <v>41</v>
      </c>
      <c r="H83" s="3">
        <v>5.6999999999999999E-13</v>
      </c>
      <c r="I83" s="2">
        <v>48.8</v>
      </c>
      <c r="J83" s="2">
        <v>100</v>
      </c>
      <c r="K83" s="3">
        <v>2.3999999999999999E-122</v>
      </c>
    </row>
    <row r="84" spans="1:11">
      <c r="A84" s="2" t="s">
        <v>309</v>
      </c>
      <c r="B84" s="2" t="s">
        <v>308</v>
      </c>
      <c r="C84" s="2" t="s">
        <v>113</v>
      </c>
      <c r="D84" s="2" t="s">
        <v>2868</v>
      </c>
      <c r="E84" s="2" t="s">
        <v>11</v>
      </c>
      <c r="F84" s="2" t="s">
        <v>114</v>
      </c>
      <c r="G84" s="2" t="s">
        <v>115</v>
      </c>
      <c r="H84" s="3">
        <v>1.7E-12</v>
      </c>
      <c r="I84" s="2">
        <v>47.1</v>
      </c>
      <c r="J84" s="2">
        <v>100</v>
      </c>
      <c r="K84" s="2">
        <v>0</v>
      </c>
    </row>
    <row r="85" spans="1:11">
      <c r="A85" s="2" t="s">
        <v>307</v>
      </c>
      <c r="B85" s="2" t="s">
        <v>306</v>
      </c>
      <c r="C85" s="2" t="s">
        <v>107</v>
      </c>
      <c r="D85" s="2" t="s">
        <v>2868</v>
      </c>
      <c r="E85" s="2" t="s">
        <v>296</v>
      </c>
      <c r="F85" s="2" t="s">
        <v>108</v>
      </c>
      <c r="G85" s="2" t="s">
        <v>109</v>
      </c>
      <c r="H85" s="3">
        <v>7.8E-24</v>
      </c>
      <c r="I85" s="2">
        <v>83.8</v>
      </c>
      <c r="J85" s="2">
        <v>100</v>
      </c>
      <c r="K85" s="3">
        <v>1.9E-168</v>
      </c>
    </row>
    <row r="86" spans="1:11">
      <c r="A86" s="2" t="s">
        <v>410</v>
      </c>
      <c r="B86" s="2" t="s">
        <v>408</v>
      </c>
      <c r="C86" s="2" t="s">
        <v>74</v>
      </c>
      <c r="D86" s="2" t="s">
        <v>2868</v>
      </c>
      <c r="E86" s="2" t="s">
        <v>409</v>
      </c>
      <c r="F86" s="2" t="s">
        <v>75</v>
      </c>
      <c r="G86" s="2" t="s">
        <v>76</v>
      </c>
      <c r="H86" s="3">
        <v>2.0999999999999999E-11</v>
      </c>
      <c r="I86" s="2">
        <v>43.5</v>
      </c>
      <c r="J86" s="2">
        <v>100</v>
      </c>
      <c r="K86" s="3">
        <v>4.4000000000000003E-126</v>
      </c>
    </row>
    <row r="87" spans="1:11">
      <c r="A87" s="2" t="s">
        <v>305</v>
      </c>
      <c r="B87" s="2" t="s">
        <v>217</v>
      </c>
      <c r="C87" s="2" t="s">
        <v>22</v>
      </c>
      <c r="D87" s="2" t="s">
        <v>2868</v>
      </c>
      <c r="E87" s="2" t="s">
        <v>293</v>
      </c>
      <c r="F87" s="2" t="s">
        <v>23</v>
      </c>
      <c r="G87" s="2" t="s">
        <v>24</v>
      </c>
      <c r="H87" s="3">
        <v>2.9000000000000003E-17</v>
      </c>
      <c r="I87" s="2">
        <v>62.1</v>
      </c>
      <c r="J87" s="2">
        <v>100</v>
      </c>
      <c r="K87" s="3">
        <v>4.5000000000000002E-150</v>
      </c>
    </row>
    <row r="88" spans="1:11">
      <c r="A88" s="2" t="s">
        <v>304</v>
      </c>
      <c r="B88" s="2" t="s">
        <v>303</v>
      </c>
      <c r="C88" s="2" t="s">
        <v>458</v>
      </c>
      <c r="D88" s="2" t="s">
        <v>2868</v>
      </c>
      <c r="E88" s="2" t="s">
        <v>11</v>
      </c>
      <c r="F88" s="2" t="s">
        <v>40</v>
      </c>
      <c r="G88" s="2" t="s">
        <v>41</v>
      </c>
      <c r="H88" s="3">
        <v>9.3999999999999995E-12</v>
      </c>
      <c r="I88" s="2">
        <v>44.9</v>
      </c>
      <c r="J88" s="2">
        <v>100</v>
      </c>
      <c r="K88" s="3">
        <v>1.5000000000000001E-154</v>
      </c>
    </row>
    <row r="89" spans="1:11">
      <c r="A89" s="2" t="s">
        <v>302</v>
      </c>
      <c r="B89" s="2" t="s">
        <v>290</v>
      </c>
      <c r="C89" s="2" t="s">
        <v>94</v>
      </c>
      <c r="D89" s="2" t="s">
        <v>2868</v>
      </c>
      <c r="E89" s="2" t="s">
        <v>291</v>
      </c>
      <c r="F89" s="2" t="s">
        <v>95</v>
      </c>
      <c r="G89" s="2" t="s">
        <v>96</v>
      </c>
      <c r="H89" s="3">
        <v>4.7999999999999997E-30</v>
      </c>
      <c r="I89" s="2">
        <v>103.9</v>
      </c>
      <c r="J89" s="2">
        <v>100</v>
      </c>
      <c r="K89" s="3">
        <v>7.7000000000000001E-93</v>
      </c>
    </row>
    <row r="90" spans="1:11">
      <c r="A90" s="2" t="s">
        <v>301</v>
      </c>
      <c r="B90" s="2" t="s">
        <v>300</v>
      </c>
      <c r="C90" s="2" t="s">
        <v>57</v>
      </c>
      <c r="D90" s="2" t="s">
        <v>2868</v>
      </c>
      <c r="E90" s="2" t="s">
        <v>11</v>
      </c>
      <c r="F90" s="2" t="s">
        <v>58</v>
      </c>
      <c r="G90" s="2" t="s">
        <v>59</v>
      </c>
      <c r="H90" s="3">
        <v>1.3999999999999999E-31</v>
      </c>
      <c r="I90" s="2">
        <v>108.2</v>
      </c>
      <c r="J90" s="2">
        <v>100</v>
      </c>
      <c r="K90" s="3">
        <v>3.3999999999999999E-287</v>
      </c>
    </row>
    <row r="91" spans="1:11">
      <c r="A91" s="2" t="s">
        <v>299</v>
      </c>
      <c r="B91" s="2" t="s">
        <v>298</v>
      </c>
      <c r="C91" s="2" t="s">
        <v>22</v>
      </c>
      <c r="D91" s="2" t="s">
        <v>2868</v>
      </c>
      <c r="E91" s="2" t="s">
        <v>11</v>
      </c>
      <c r="F91" s="2" t="s">
        <v>23</v>
      </c>
      <c r="G91" s="2" t="s">
        <v>24</v>
      </c>
      <c r="H91" s="3">
        <v>1.5E-16</v>
      </c>
      <c r="I91" s="2">
        <v>59.8</v>
      </c>
      <c r="J91" s="2">
        <v>100</v>
      </c>
      <c r="K91" s="3">
        <v>2.1000000000000001E-133</v>
      </c>
    </row>
    <row r="92" spans="1:11">
      <c r="A92" s="2" t="s">
        <v>297</v>
      </c>
      <c r="B92" s="2" t="s">
        <v>295</v>
      </c>
      <c r="C92" s="2" t="s">
        <v>107</v>
      </c>
      <c r="D92" s="2" t="s">
        <v>2868</v>
      </c>
      <c r="E92" s="2" t="s">
        <v>296</v>
      </c>
      <c r="F92" s="2" t="s">
        <v>108</v>
      </c>
      <c r="G92" s="2" t="s">
        <v>109</v>
      </c>
      <c r="H92" s="3">
        <v>7.3000000000000006E-24</v>
      </c>
      <c r="I92" s="2">
        <v>83.9</v>
      </c>
      <c r="J92" s="2">
        <v>96.7</v>
      </c>
      <c r="K92" s="3">
        <v>5.4000000000000003E-163</v>
      </c>
    </row>
    <row r="93" spans="1:11">
      <c r="A93" s="2" t="s">
        <v>407</v>
      </c>
      <c r="B93" s="2" t="s">
        <v>405</v>
      </c>
      <c r="C93" s="2" t="s">
        <v>74</v>
      </c>
      <c r="D93" s="2" t="s">
        <v>2868</v>
      </c>
      <c r="E93" s="2" t="s">
        <v>406</v>
      </c>
      <c r="F93" s="2" t="s">
        <v>75</v>
      </c>
      <c r="G93" s="2" t="s">
        <v>76</v>
      </c>
      <c r="H93" s="3">
        <v>2.4000000000000001E-11</v>
      </c>
      <c r="I93" s="2">
        <v>43.3</v>
      </c>
      <c r="J93" s="2">
        <v>100</v>
      </c>
      <c r="K93" s="3">
        <v>3.5999999999999999E-126</v>
      </c>
    </row>
    <row r="94" spans="1:11">
      <c r="A94" s="2" t="s">
        <v>294</v>
      </c>
      <c r="B94" s="2" t="s">
        <v>217</v>
      </c>
      <c r="C94" s="2" t="s">
        <v>22</v>
      </c>
      <c r="D94" s="2" t="s">
        <v>2868</v>
      </c>
      <c r="E94" s="2" t="s">
        <v>293</v>
      </c>
      <c r="F94" s="2" t="s">
        <v>23</v>
      </c>
      <c r="G94" s="2" t="s">
        <v>24</v>
      </c>
      <c r="H94" s="3">
        <v>2.6E-17</v>
      </c>
      <c r="I94" s="2">
        <v>62.2</v>
      </c>
      <c r="J94" s="2">
        <v>94.3</v>
      </c>
      <c r="K94" s="3">
        <v>1.8E-132</v>
      </c>
    </row>
    <row r="95" spans="1:11">
      <c r="A95" s="2" t="s">
        <v>292</v>
      </c>
      <c r="B95" s="2" t="s">
        <v>290</v>
      </c>
      <c r="C95" s="2" t="s">
        <v>94</v>
      </c>
      <c r="D95" s="2" t="s">
        <v>2868</v>
      </c>
      <c r="E95" s="2" t="s">
        <v>291</v>
      </c>
      <c r="F95" s="2" t="s">
        <v>95</v>
      </c>
      <c r="G95" s="2" t="s">
        <v>96</v>
      </c>
      <c r="H95" s="3">
        <v>4.9999999999999997E-30</v>
      </c>
      <c r="I95" s="2">
        <v>103.8</v>
      </c>
      <c r="J95" s="2">
        <v>99.4</v>
      </c>
      <c r="K95" s="3">
        <v>6.6E-92</v>
      </c>
    </row>
    <row r="96" spans="1:11">
      <c r="A96" s="2" t="s">
        <v>289</v>
      </c>
      <c r="B96" s="2" t="s">
        <v>288</v>
      </c>
      <c r="C96" s="2" t="s">
        <v>69</v>
      </c>
      <c r="D96" s="2" t="s">
        <v>2868</v>
      </c>
      <c r="E96" s="2" t="s">
        <v>11</v>
      </c>
      <c r="F96" s="2" t="s">
        <v>18</v>
      </c>
      <c r="G96" s="2" t="s">
        <v>19</v>
      </c>
      <c r="H96" s="3">
        <v>4.4000000000000002E-31</v>
      </c>
      <c r="I96" s="2">
        <v>106.7</v>
      </c>
      <c r="J96" s="2">
        <v>87</v>
      </c>
      <c r="K96" s="3">
        <v>1.6E-160</v>
      </c>
    </row>
    <row r="97" spans="1:11">
      <c r="A97" s="2" t="s">
        <v>287</v>
      </c>
      <c r="B97" s="2" t="s">
        <v>286</v>
      </c>
      <c r="C97" s="2" t="s">
        <v>458</v>
      </c>
      <c r="D97" s="2" t="s">
        <v>2868</v>
      </c>
      <c r="E97" s="2" t="s">
        <v>11</v>
      </c>
      <c r="F97" s="2" t="s">
        <v>40</v>
      </c>
      <c r="G97" s="2" t="s">
        <v>41</v>
      </c>
      <c r="H97" s="3">
        <v>9.2000000000000005E-11</v>
      </c>
      <c r="I97" s="2">
        <v>41.7</v>
      </c>
      <c r="J97" s="2">
        <v>91.5</v>
      </c>
      <c r="K97" s="3">
        <v>8.5000000000000003E-111</v>
      </c>
    </row>
    <row r="98" spans="1:11">
      <c r="A98" s="2" t="s">
        <v>285</v>
      </c>
      <c r="B98" s="2" t="s">
        <v>284</v>
      </c>
      <c r="C98" s="2" t="s">
        <v>69</v>
      </c>
      <c r="D98" s="2" t="s">
        <v>2868</v>
      </c>
      <c r="E98" s="2" t="s">
        <v>11</v>
      </c>
      <c r="F98" s="2" t="s">
        <v>18</v>
      </c>
      <c r="G98" s="2" t="s">
        <v>19</v>
      </c>
      <c r="H98" s="3">
        <v>7.8000000000000003E-31</v>
      </c>
      <c r="I98" s="2">
        <v>105.9</v>
      </c>
      <c r="J98" s="2">
        <v>94.9</v>
      </c>
      <c r="K98" s="3">
        <v>4.0999999999999998E-183</v>
      </c>
    </row>
    <row r="99" spans="1:11">
      <c r="A99" s="2" t="s">
        <v>283</v>
      </c>
      <c r="B99" s="2" t="s">
        <v>273</v>
      </c>
      <c r="C99" s="2" t="s">
        <v>87</v>
      </c>
      <c r="D99" s="2" t="s">
        <v>2868</v>
      </c>
      <c r="E99" s="2" t="s">
        <v>282</v>
      </c>
      <c r="F99" s="2" t="s">
        <v>88</v>
      </c>
      <c r="G99" s="2" t="s">
        <v>89</v>
      </c>
      <c r="H99" s="3">
        <v>2.3999999999999999E-6</v>
      </c>
      <c r="I99" s="2">
        <v>27.2</v>
      </c>
      <c r="J99" s="2">
        <v>96.4</v>
      </c>
      <c r="K99" s="3">
        <v>2.2999999999999999E-219</v>
      </c>
    </row>
    <row r="100" spans="1:11">
      <c r="A100" s="2" t="s">
        <v>281</v>
      </c>
      <c r="B100" s="2" t="s">
        <v>275</v>
      </c>
      <c r="C100" s="2" t="s">
        <v>57</v>
      </c>
      <c r="D100" s="2" t="s">
        <v>2868</v>
      </c>
      <c r="E100" s="2" t="s">
        <v>11</v>
      </c>
      <c r="F100" s="2" t="s">
        <v>58</v>
      </c>
      <c r="G100" s="2" t="s">
        <v>59</v>
      </c>
      <c r="H100" s="3">
        <v>5.0000000000000004E-32</v>
      </c>
      <c r="I100" s="2">
        <v>109.7</v>
      </c>
      <c r="J100" s="2">
        <v>95.4</v>
      </c>
      <c r="K100" s="3">
        <v>2.9999999999999999E-297</v>
      </c>
    </row>
    <row r="101" spans="1:11">
      <c r="A101" s="2" t="s">
        <v>280</v>
      </c>
      <c r="B101" s="2" t="s">
        <v>279</v>
      </c>
      <c r="C101" s="2" t="s">
        <v>27</v>
      </c>
      <c r="D101" s="2" t="s">
        <v>2868</v>
      </c>
      <c r="E101" s="2" t="s">
        <v>11</v>
      </c>
      <c r="F101" s="2" t="s">
        <v>28</v>
      </c>
      <c r="G101" s="2" t="s">
        <v>29</v>
      </c>
      <c r="H101" s="3">
        <v>1.9999999999999999E-23</v>
      </c>
      <c r="I101" s="2">
        <v>82.9</v>
      </c>
      <c r="J101" s="2">
        <v>94.9</v>
      </c>
      <c r="K101" s="3">
        <v>2.2000000000000001E-141</v>
      </c>
    </row>
    <row r="102" spans="1:11">
      <c r="A102" s="2" t="s">
        <v>399</v>
      </c>
      <c r="B102" s="2" t="s">
        <v>398</v>
      </c>
      <c r="C102" s="2" t="s">
        <v>163</v>
      </c>
      <c r="D102" s="2" t="s">
        <v>2868</v>
      </c>
      <c r="E102" s="2" t="s">
        <v>11</v>
      </c>
      <c r="F102" s="2" t="s">
        <v>162</v>
      </c>
      <c r="G102" s="2" t="s">
        <v>161</v>
      </c>
      <c r="H102" s="3">
        <v>1.3999999999999999E-25</v>
      </c>
      <c r="I102" s="2">
        <v>88.4</v>
      </c>
      <c r="J102" s="2">
        <v>95.1</v>
      </c>
      <c r="K102" s="3">
        <v>2.0000000000000001E-26</v>
      </c>
    </row>
    <row r="103" spans="1:11">
      <c r="A103" s="2" t="s">
        <v>278</v>
      </c>
      <c r="B103" s="2" t="s">
        <v>277</v>
      </c>
      <c r="C103" s="2" t="s">
        <v>107</v>
      </c>
      <c r="D103" s="2" t="s">
        <v>2868</v>
      </c>
      <c r="E103" s="2" t="s">
        <v>11</v>
      </c>
      <c r="F103" s="2" t="s">
        <v>108</v>
      </c>
      <c r="G103" s="2" t="s">
        <v>109</v>
      </c>
      <c r="H103" s="3">
        <v>7.1999999999999996E-23</v>
      </c>
      <c r="I103" s="2">
        <v>80.7</v>
      </c>
      <c r="J103" s="2">
        <v>100</v>
      </c>
      <c r="K103" s="3">
        <v>4.7999999999999997E-164</v>
      </c>
    </row>
    <row r="104" spans="1:11">
      <c r="A104" s="2" t="s">
        <v>276</v>
      </c>
      <c r="B104" s="2" t="s">
        <v>275</v>
      </c>
      <c r="C104" s="2" t="s">
        <v>57</v>
      </c>
      <c r="D104" s="2" t="s">
        <v>2868</v>
      </c>
      <c r="E104" s="2" t="s">
        <v>11</v>
      </c>
      <c r="F104" s="2" t="s">
        <v>58</v>
      </c>
      <c r="G104" s="2" t="s">
        <v>59</v>
      </c>
      <c r="H104" s="3">
        <v>5.1999999999999995E-32</v>
      </c>
      <c r="I104" s="2">
        <v>109.7</v>
      </c>
      <c r="J104" s="2">
        <v>100</v>
      </c>
      <c r="K104" s="2" t="s">
        <v>465</v>
      </c>
    </row>
    <row r="105" spans="1:11">
      <c r="A105" s="2" t="s">
        <v>274</v>
      </c>
      <c r="B105" s="2" t="s">
        <v>273</v>
      </c>
      <c r="C105" s="2" t="s">
        <v>87</v>
      </c>
      <c r="D105" s="2" t="s">
        <v>2868</v>
      </c>
      <c r="E105" s="2" t="s">
        <v>11</v>
      </c>
      <c r="F105" s="2" t="s">
        <v>88</v>
      </c>
      <c r="G105" s="2" t="s">
        <v>89</v>
      </c>
      <c r="H105" s="3">
        <v>2.3999999999999999E-6</v>
      </c>
      <c r="I105" s="2">
        <v>27.2</v>
      </c>
      <c r="J105" s="2">
        <v>95.1</v>
      </c>
      <c r="K105" s="3">
        <v>2.4E-216</v>
      </c>
    </row>
    <row r="106" spans="1:11">
      <c r="A106" s="2" t="s">
        <v>395</v>
      </c>
      <c r="B106" s="2" t="s">
        <v>391</v>
      </c>
      <c r="C106" s="2" t="s">
        <v>394</v>
      </c>
      <c r="D106" s="2" t="s">
        <v>2868</v>
      </c>
      <c r="E106" s="2" t="s">
        <v>11</v>
      </c>
      <c r="F106" s="2" t="s">
        <v>393</v>
      </c>
      <c r="G106" s="2" t="s">
        <v>392</v>
      </c>
      <c r="H106" s="3">
        <v>1.1E-113</v>
      </c>
      <c r="I106" s="2">
        <v>378.6</v>
      </c>
      <c r="J106" s="2">
        <v>93.2</v>
      </c>
      <c r="K106" s="3">
        <v>7.2000000000000001E-233</v>
      </c>
    </row>
    <row r="107" spans="1:11">
      <c r="A107" s="2" t="s">
        <v>272</v>
      </c>
      <c r="B107" s="2" t="s">
        <v>271</v>
      </c>
      <c r="C107" s="2" t="s">
        <v>57</v>
      </c>
      <c r="D107" s="2" t="s">
        <v>2868</v>
      </c>
      <c r="E107" s="2" t="s">
        <v>11</v>
      </c>
      <c r="F107" s="2" t="s">
        <v>58</v>
      </c>
      <c r="G107" s="2" t="s">
        <v>59</v>
      </c>
      <c r="H107" s="3">
        <v>2.6999999999999998E-32</v>
      </c>
      <c r="I107" s="2">
        <v>110.6</v>
      </c>
      <c r="J107" s="2">
        <v>99.1</v>
      </c>
      <c r="K107" s="3">
        <v>1E-255</v>
      </c>
    </row>
    <row r="108" spans="1:11">
      <c r="A108" s="2" t="s">
        <v>390</v>
      </c>
      <c r="B108" s="2" t="s">
        <v>389</v>
      </c>
      <c r="C108" s="2" t="s">
        <v>94</v>
      </c>
      <c r="D108" s="2" t="s">
        <v>2868</v>
      </c>
      <c r="E108" s="2" t="s">
        <v>11</v>
      </c>
      <c r="F108" s="2" t="s">
        <v>95</v>
      </c>
      <c r="G108" s="2" t="s">
        <v>96</v>
      </c>
      <c r="H108" s="3">
        <v>1.2000000000000001E-19</v>
      </c>
      <c r="I108" s="2">
        <v>70.5</v>
      </c>
      <c r="J108" s="2">
        <v>100</v>
      </c>
      <c r="K108" s="3">
        <v>9.0999999999999996E-117</v>
      </c>
    </row>
    <row r="109" spans="1:11">
      <c r="A109" s="2" t="s">
        <v>270</v>
      </c>
      <c r="B109" s="2" t="s">
        <v>259</v>
      </c>
      <c r="C109" s="2" t="s">
        <v>458</v>
      </c>
      <c r="D109" s="2" t="s">
        <v>2868</v>
      </c>
      <c r="E109" s="2" t="s">
        <v>269</v>
      </c>
      <c r="F109" s="2" t="s">
        <v>40</v>
      </c>
      <c r="G109" s="2" t="s">
        <v>41</v>
      </c>
      <c r="H109" s="3">
        <v>4.4999999999999998E-15</v>
      </c>
      <c r="I109" s="2">
        <v>55.5</v>
      </c>
      <c r="J109" s="2">
        <v>94.7</v>
      </c>
      <c r="K109" s="3">
        <v>7.5000000000000002E-112</v>
      </c>
    </row>
    <row r="110" spans="1:11">
      <c r="A110" s="2" t="s">
        <v>268</v>
      </c>
      <c r="B110" s="2" t="s">
        <v>64</v>
      </c>
      <c r="C110" s="2" t="s">
        <v>458</v>
      </c>
      <c r="D110" s="2" t="s">
        <v>2868</v>
      </c>
      <c r="E110" s="2" t="s">
        <v>267</v>
      </c>
      <c r="F110" s="2" t="s">
        <v>40</v>
      </c>
      <c r="G110" s="2" t="s">
        <v>41</v>
      </c>
      <c r="H110" s="3">
        <v>5.6999999999999997E-14</v>
      </c>
      <c r="I110" s="2">
        <v>52</v>
      </c>
      <c r="J110" s="2">
        <v>49.4</v>
      </c>
      <c r="K110" s="3">
        <v>2.5999999999999997E-32</v>
      </c>
    </row>
    <row r="111" spans="1:11">
      <c r="A111" s="2" t="s">
        <v>266</v>
      </c>
      <c r="B111" s="2" t="s">
        <v>195</v>
      </c>
      <c r="C111" s="2" t="s">
        <v>17</v>
      </c>
      <c r="D111" s="2" t="s">
        <v>2868</v>
      </c>
      <c r="E111" s="2" t="s">
        <v>11</v>
      </c>
      <c r="F111" s="2" t="s">
        <v>18</v>
      </c>
      <c r="G111" s="2" t="s">
        <v>19</v>
      </c>
      <c r="H111" s="3">
        <v>1.0999999999999999E-8</v>
      </c>
      <c r="I111" s="2">
        <v>34.9</v>
      </c>
      <c r="J111" s="2">
        <v>64.8</v>
      </c>
      <c r="K111" s="3">
        <v>1.1E-83</v>
      </c>
    </row>
    <row r="112" spans="1:11">
      <c r="A112" s="2" t="s">
        <v>388</v>
      </c>
      <c r="B112" s="2" t="s">
        <v>387</v>
      </c>
      <c r="C112" s="2" t="s">
        <v>74</v>
      </c>
      <c r="D112" s="2" t="s">
        <v>2868</v>
      </c>
      <c r="E112" s="2" t="s">
        <v>11</v>
      </c>
      <c r="F112" s="2" t="s">
        <v>75</v>
      </c>
      <c r="G112" s="2" t="s">
        <v>76</v>
      </c>
      <c r="H112" s="3">
        <v>9.9000000000000002E-13</v>
      </c>
      <c r="I112" s="2">
        <v>47.7</v>
      </c>
      <c r="J112" s="2">
        <v>83.2</v>
      </c>
      <c r="K112" s="3">
        <v>9.1999999999999998E-117</v>
      </c>
    </row>
    <row r="113" spans="1:11">
      <c r="A113" s="2" t="s">
        <v>265</v>
      </c>
      <c r="B113" s="2" t="s">
        <v>259</v>
      </c>
      <c r="C113" s="2" t="s">
        <v>458</v>
      </c>
      <c r="D113" s="2" t="s">
        <v>2868</v>
      </c>
      <c r="E113" s="2" t="s">
        <v>11</v>
      </c>
      <c r="F113" s="2" t="s">
        <v>40</v>
      </c>
      <c r="G113" s="2" t="s">
        <v>41</v>
      </c>
      <c r="H113" s="3">
        <v>5.5000000000000002E-15</v>
      </c>
      <c r="I113" s="2">
        <v>55.2</v>
      </c>
      <c r="J113" s="2">
        <v>100</v>
      </c>
      <c r="K113" s="3">
        <v>3.2000000000000002E-151</v>
      </c>
    </row>
    <row r="114" spans="1:11">
      <c r="A114" s="2" t="s">
        <v>385</v>
      </c>
      <c r="B114" s="2" t="s">
        <v>379</v>
      </c>
      <c r="C114" s="2" t="s">
        <v>94</v>
      </c>
      <c r="D114" s="2" t="s">
        <v>2868</v>
      </c>
      <c r="E114" s="2" t="s">
        <v>11</v>
      </c>
      <c r="F114" s="2" t="s">
        <v>95</v>
      </c>
      <c r="G114" s="2" t="s">
        <v>96</v>
      </c>
      <c r="H114" s="3">
        <v>1.7000000000000001E-19</v>
      </c>
      <c r="I114" s="2">
        <v>70</v>
      </c>
      <c r="J114" s="2">
        <v>100</v>
      </c>
      <c r="K114" s="3">
        <v>3.2E-115</v>
      </c>
    </row>
    <row r="115" spans="1:11">
      <c r="A115" s="2" t="s">
        <v>384</v>
      </c>
      <c r="B115" s="2" t="s">
        <v>383</v>
      </c>
      <c r="C115" s="2" t="s">
        <v>57</v>
      </c>
      <c r="D115" s="2" t="s">
        <v>2868</v>
      </c>
      <c r="E115" s="2" t="s">
        <v>11</v>
      </c>
      <c r="F115" s="2" t="s">
        <v>58</v>
      </c>
      <c r="G115" s="2" t="s">
        <v>59</v>
      </c>
      <c r="H115" s="3">
        <v>1.9E-32</v>
      </c>
      <c r="I115" s="2">
        <v>111.1</v>
      </c>
      <c r="J115" s="2">
        <v>99.3</v>
      </c>
      <c r="K115" s="3">
        <v>1.2E-253</v>
      </c>
    </row>
    <row r="116" spans="1:11">
      <c r="A116" s="2" t="s">
        <v>264</v>
      </c>
      <c r="B116" s="2" t="s">
        <v>263</v>
      </c>
      <c r="C116" s="2" t="s">
        <v>458</v>
      </c>
      <c r="D116" s="2" t="s">
        <v>2868</v>
      </c>
      <c r="E116" s="2" t="s">
        <v>11</v>
      </c>
      <c r="F116" s="2" t="s">
        <v>40</v>
      </c>
      <c r="G116" s="2" t="s">
        <v>41</v>
      </c>
      <c r="H116" s="3">
        <v>1.7999999999999999E-11</v>
      </c>
      <c r="I116" s="2">
        <v>44</v>
      </c>
      <c r="J116" s="2">
        <v>87.4</v>
      </c>
      <c r="K116" s="3">
        <v>1.5E-138</v>
      </c>
    </row>
    <row r="117" spans="1:11">
      <c r="A117" s="2" t="s">
        <v>382</v>
      </c>
      <c r="B117" s="2" t="s">
        <v>381</v>
      </c>
      <c r="C117" s="2" t="s">
        <v>228</v>
      </c>
      <c r="D117" s="2" t="s">
        <v>2868</v>
      </c>
      <c r="E117" s="2" t="s">
        <v>11</v>
      </c>
      <c r="F117" s="2" t="s">
        <v>162</v>
      </c>
      <c r="G117" s="2" t="s">
        <v>161</v>
      </c>
      <c r="H117" s="3">
        <v>7.3000000000000006E-24</v>
      </c>
      <c r="I117" s="2">
        <v>82.9</v>
      </c>
      <c r="J117" s="2">
        <v>59.5</v>
      </c>
      <c r="K117" s="3">
        <v>1.2999999999999999E-57</v>
      </c>
    </row>
    <row r="118" spans="1:11">
      <c r="A118" s="2" t="s">
        <v>262</v>
      </c>
      <c r="B118" s="2" t="s">
        <v>261</v>
      </c>
      <c r="C118" s="2" t="s">
        <v>458</v>
      </c>
      <c r="D118" s="2" t="s">
        <v>2868</v>
      </c>
      <c r="E118" s="2" t="s">
        <v>11</v>
      </c>
      <c r="F118" s="2" t="s">
        <v>40</v>
      </c>
      <c r="G118" s="2" t="s">
        <v>41</v>
      </c>
      <c r="H118" s="3">
        <v>1.1E-12</v>
      </c>
      <c r="I118" s="2">
        <v>47.8</v>
      </c>
      <c r="J118" s="2">
        <v>100</v>
      </c>
      <c r="K118" s="3">
        <v>1.6000000000000001E-109</v>
      </c>
    </row>
    <row r="119" spans="1:11">
      <c r="A119" s="2" t="s">
        <v>260</v>
      </c>
      <c r="B119" s="2" t="s">
        <v>259</v>
      </c>
      <c r="C119" s="2" t="s">
        <v>458</v>
      </c>
      <c r="D119" s="2" t="s">
        <v>2868</v>
      </c>
      <c r="E119" s="2" t="s">
        <v>11</v>
      </c>
      <c r="F119" s="2" t="s">
        <v>40</v>
      </c>
      <c r="G119" s="2" t="s">
        <v>41</v>
      </c>
      <c r="H119" s="3">
        <v>6.0999999999999997E-15</v>
      </c>
      <c r="I119" s="2">
        <v>55.1</v>
      </c>
      <c r="J119" s="2">
        <v>96.8</v>
      </c>
      <c r="K119" s="3">
        <v>5.4E-157</v>
      </c>
    </row>
    <row r="120" spans="1:11">
      <c r="A120" s="2" t="s">
        <v>380</v>
      </c>
      <c r="B120" s="2" t="s">
        <v>379</v>
      </c>
      <c r="C120" s="2" t="s">
        <v>94</v>
      </c>
      <c r="D120" s="2" t="s">
        <v>2868</v>
      </c>
      <c r="E120" s="2" t="s">
        <v>11</v>
      </c>
      <c r="F120" s="2" t="s">
        <v>95</v>
      </c>
      <c r="G120" s="2" t="s">
        <v>96</v>
      </c>
      <c r="H120" s="3">
        <v>3.2999999999999998E-19</v>
      </c>
      <c r="I120" s="2">
        <v>69.2</v>
      </c>
      <c r="J120" s="2">
        <v>98.1</v>
      </c>
      <c r="K120" s="3">
        <v>1.2E-57</v>
      </c>
    </row>
    <row r="121" spans="1:11">
      <c r="A121" s="2" t="s">
        <v>258</v>
      </c>
      <c r="B121" s="2" t="s">
        <v>257</v>
      </c>
      <c r="C121" s="2" t="s">
        <v>57</v>
      </c>
      <c r="D121" s="2" t="s">
        <v>2868</v>
      </c>
      <c r="E121" s="2" t="s">
        <v>11</v>
      </c>
      <c r="F121" s="2" t="s">
        <v>58</v>
      </c>
      <c r="G121" s="2" t="s">
        <v>59</v>
      </c>
      <c r="H121" s="3">
        <v>1.3999999999999999E-32</v>
      </c>
      <c r="I121" s="2">
        <v>111.5</v>
      </c>
      <c r="J121" s="2">
        <v>99.3</v>
      </c>
      <c r="K121" s="3">
        <v>2.1E-256</v>
      </c>
    </row>
    <row r="122" spans="1:11">
      <c r="A122" s="2" t="s">
        <v>256</v>
      </c>
      <c r="B122" s="2" t="s">
        <v>243</v>
      </c>
      <c r="C122" s="2" t="s">
        <v>74</v>
      </c>
      <c r="D122" s="2" t="s">
        <v>2868</v>
      </c>
      <c r="E122" s="2" t="s">
        <v>11</v>
      </c>
      <c r="F122" s="2" t="s">
        <v>75</v>
      </c>
      <c r="G122" s="2" t="s">
        <v>76</v>
      </c>
      <c r="H122" s="3">
        <v>2.0999999999999999E-14</v>
      </c>
      <c r="I122" s="2">
        <v>53.1</v>
      </c>
      <c r="J122" s="2">
        <v>100</v>
      </c>
      <c r="K122" s="3">
        <v>4.6E-62</v>
      </c>
    </row>
    <row r="123" spans="1:11">
      <c r="A123" s="2" t="s">
        <v>255</v>
      </c>
      <c r="B123" s="2" t="s">
        <v>254</v>
      </c>
      <c r="C123" s="2" t="s">
        <v>458</v>
      </c>
      <c r="D123" s="2" t="s">
        <v>2868</v>
      </c>
      <c r="E123" s="2" t="s">
        <v>11</v>
      </c>
      <c r="F123" s="2" t="s">
        <v>40</v>
      </c>
      <c r="G123" s="2" t="s">
        <v>41</v>
      </c>
      <c r="H123" s="3">
        <v>2.0999999999999999E-11</v>
      </c>
      <c r="I123" s="2">
        <v>43.7</v>
      </c>
      <c r="J123" s="2">
        <v>41.1</v>
      </c>
      <c r="K123" s="3">
        <v>2.4E-22</v>
      </c>
    </row>
    <row r="124" spans="1:11">
      <c r="A124" s="2" t="s">
        <v>253</v>
      </c>
      <c r="B124" s="2" t="s">
        <v>252</v>
      </c>
      <c r="C124" s="2" t="s">
        <v>27</v>
      </c>
      <c r="D124" s="2" t="s">
        <v>2868</v>
      </c>
      <c r="E124" s="2" t="s">
        <v>11</v>
      </c>
      <c r="F124" s="2" t="s">
        <v>28</v>
      </c>
      <c r="G124" s="2" t="s">
        <v>29</v>
      </c>
      <c r="H124" s="3">
        <v>2.3000000000000001E-24</v>
      </c>
      <c r="I124" s="2">
        <v>85.9</v>
      </c>
      <c r="J124" s="2">
        <v>87.7</v>
      </c>
      <c r="K124" s="3">
        <v>3.1000000000000001E-118</v>
      </c>
    </row>
    <row r="125" spans="1:11">
      <c r="A125" s="2" t="s">
        <v>251</v>
      </c>
      <c r="B125" s="2" t="s">
        <v>240</v>
      </c>
      <c r="C125" s="2" t="s">
        <v>94</v>
      </c>
      <c r="D125" s="2" t="s">
        <v>2868</v>
      </c>
      <c r="E125" s="2" t="s">
        <v>241</v>
      </c>
      <c r="F125" s="2" t="s">
        <v>95</v>
      </c>
      <c r="G125" s="2" t="s">
        <v>96</v>
      </c>
      <c r="H125" s="3">
        <v>2.1000000000000001E-28</v>
      </c>
      <c r="I125" s="2">
        <v>98.6</v>
      </c>
      <c r="J125" s="2">
        <v>94</v>
      </c>
      <c r="K125" s="3">
        <v>1.7E-156</v>
      </c>
    </row>
    <row r="126" spans="1:11">
      <c r="A126" s="2" t="s">
        <v>250</v>
      </c>
      <c r="B126" s="2" t="s">
        <v>165</v>
      </c>
      <c r="C126" s="2" t="s">
        <v>94</v>
      </c>
      <c r="D126" s="2" t="s">
        <v>2868</v>
      </c>
      <c r="E126" s="2" t="s">
        <v>236</v>
      </c>
      <c r="F126" s="2" t="s">
        <v>95</v>
      </c>
      <c r="G126" s="2" t="s">
        <v>96</v>
      </c>
      <c r="H126" s="3">
        <v>7.6000000000000002E-32</v>
      </c>
      <c r="I126" s="2">
        <v>109.7</v>
      </c>
      <c r="J126" s="2">
        <v>95.8</v>
      </c>
      <c r="K126" s="3">
        <v>7.9999999999999994E-207</v>
      </c>
    </row>
    <row r="127" spans="1:11">
      <c r="A127" s="2" t="s">
        <v>378</v>
      </c>
      <c r="B127" s="2" t="s">
        <v>374</v>
      </c>
      <c r="C127" s="2" t="s">
        <v>74</v>
      </c>
      <c r="D127" s="2" t="s">
        <v>2868</v>
      </c>
      <c r="E127" s="2" t="s">
        <v>11</v>
      </c>
      <c r="F127" s="2" t="s">
        <v>75</v>
      </c>
      <c r="G127" s="2" t="s">
        <v>76</v>
      </c>
      <c r="H127" s="3">
        <v>5.2E-7</v>
      </c>
      <c r="I127" s="2">
        <v>29.4</v>
      </c>
      <c r="J127" s="2">
        <v>94.5</v>
      </c>
      <c r="K127" s="3">
        <v>2.7999999999999999E-122</v>
      </c>
    </row>
    <row r="128" spans="1:11">
      <c r="A128" s="2" t="s">
        <v>377</v>
      </c>
      <c r="B128" s="2" t="s">
        <v>351</v>
      </c>
      <c r="C128" s="2" t="s">
        <v>94</v>
      </c>
      <c r="D128" s="2" t="s">
        <v>2868</v>
      </c>
      <c r="E128" s="2" t="s">
        <v>11</v>
      </c>
      <c r="F128" s="2" t="s">
        <v>95</v>
      </c>
      <c r="G128" s="2" t="s">
        <v>96</v>
      </c>
      <c r="H128" s="3">
        <v>1.4000000000000001E-29</v>
      </c>
      <c r="I128" s="2">
        <v>102.4</v>
      </c>
      <c r="J128" s="2">
        <v>50</v>
      </c>
      <c r="K128" s="3">
        <v>2.3E-75</v>
      </c>
    </row>
    <row r="129" spans="1:11">
      <c r="A129" s="2" t="s">
        <v>249</v>
      </c>
      <c r="B129" s="2" t="s">
        <v>248</v>
      </c>
      <c r="C129" s="2" t="s">
        <v>57</v>
      </c>
      <c r="D129" s="2" t="s">
        <v>2868</v>
      </c>
      <c r="E129" s="2" t="s">
        <v>11</v>
      </c>
      <c r="F129" s="2" t="s">
        <v>58</v>
      </c>
      <c r="G129" s="2" t="s">
        <v>59</v>
      </c>
      <c r="H129" s="3">
        <v>5.3999999999999996E-32</v>
      </c>
      <c r="I129" s="2">
        <v>109.6</v>
      </c>
      <c r="J129" s="2">
        <v>95.2</v>
      </c>
      <c r="K129" s="3">
        <v>2.2E-185</v>
      </c>
    </row>
    <row r="130" spans="1:11">
      <c r="A130" s="2" t="s">
        <v>247</v>
      </c>
      <c r="B130" s="2" t="s">
        <v>240</v>
      </c>
      <c r="C130" s="2" t="s">
        <v>94</v>
      </c>
      <c r="D130" s="2" t="s">
        <v>2868</v>
      </c>
      <c r="E130" s="2" t="s">
        <v>241</v>
      </c>
      <c r="F130" s="2" t="s">
        <v>95</v>
      </c>
      <c r="G130" s="2" t="s">
        <v>96</v>
      </c>
      <c r="H130" s="3">
        <v>3.3999999999999997E-29</v>
      </c>
      <c r="I130" s="2">
        <v>101.2</v>
      </c>
      <c r="J130" s="2">
        <v>96.3</v>
      </c>
      <c r="K130" s="3">
        <v>7.4E-165</v>
      </c>
    </row>
    <row r="131" spans="1:11">
      <c r="A131" s="2" t="s">
        <v>246</v>
      </c>
      <c r="B131" s="2" t="s">
        <v>238</v>
      </c>
      <c r="C131" s="2" t="s">
        <v>458</v>
      </c>
      <c r="D131" s="2" t="s">
        <v>2868</v>
      </c>
      <c r="E131" s="2" t="s">
        <v>11</v>
      </c>
      <c r="F131" s="2" t="s">
        <v>40</v>
      </c>
      <c r="G131" s="2" t="s">
        <v>41</v>
      </c>
      <c r="H131" s="3">
        <v>3.7E-14</v>
      </c>
      <c r="I131" s="2">
        <v>52.6</v>
      </c>
      <c r="J131" s="2">
        <v>100</v>
      </c>
      <c r="K131" s="3">
        <v>1.4E-142</v>
      </c>
    </row>
    <row r="132" spans="1:11">
      <c r="A132" s="2" t="s">
        <v>245</v>
      </c>
      <c r="B132" s="2" t="s">
        <v>165</v>
      </c>
      <c r="C132" s="2" t="s">
        <v>94</v>
      </c>
      <c r="D132" s="2" t="s">
        <v>2868</v>
      </c>
      <c r="E132" s="2" t="s">
        <v>236</v>
      </c>
      <c r="F132" s="2" t="s">
        <v>95</v>
      </c>
      <c r="G132" s="2" t="s">
        <v>96</v>
      </c>
      <c r="H132" s="3">
        <v>1.3E-31</v>
      </c>
      <c r="I132" s="2">
        <v>108.9</v>
      </c>
      <c r="J132" s="2">
        <v>100</v>
      </c>
      <c r="K132" s="2">
        <v>0</v>
      </c>
    </row>
    <row r="133" spans="1:11">
      <c r="A133" s="2" t="s">
        <v>376</v>
      </c>
      <c r="B133" s="2" t="s">
        <v>371</v>
      </c>
      <c r="C133" s="2" t="s">
        <v>136</v>
      </c>
      <c r="D133" s="2" t="s">
        <v>2868</v>
      </c>
      <c r="E133" s="2" t="s">
        <v>11</v>
      </c>
      <c r="F133" s="2" t="s">
        <v>137</v>
      </c>
      <c r="G133" s="2" t="s">
        <v>138</v>
      </c>
      <c r="H133" s="3">
        <v>2.0999999999999999E-13</v>
      </c>
      <c r="I133" s="2">
        <v>50.1</v>
      </c>
      <c r="J133" s="2">
        <v>100</v>
      </c>
      <c r="K133" s="3">
        <v>3.0000000000000001E-58</v>
      </c>
    </row>
    <row r="134" spans="1:11">
      <c r="A134" s="2" t="s">
        <v>375</v>
      </c>
      <c r="B134" s="2" t="s">
        <v>374</v>
      </c>
      <c r="C134" s="2" t="s">
        <v>74</v>
      </c>
      <c r="D134" s="2" t="s">
        <v>2868</v>
      </c>
      <c r="E134" s="2" t="s">
        <v>11</v>
      </c>
      <c r="F134" s="2" t="s">
        <v>75</v>
      </c>
      <c r="G134" s="2" t="s">
        <v>76</v>
      </c>
      <c r="H134" s="3">
        <v>2.3E-6</v>
      </c>
      <c r="I134" s="2">
        <v>27.3</v>
      </c>
      <c r="J134" s="2">
        <v>99.2</v>
      </c>
      <c r="K134" s="3">
        <v>5.2999999999999997E-129</v>
      </c>
    </row>
    <row r="135" spans="1:11">
      <c r="A135" s="2" t="s">
        <v>373</v>
      </c>
      <c r="B135" s="2" t="s">
        <v>173</v>
      </c>
      <c r="C135" s="2" t="s">
        <v>94</v>
      </c>
      <c r="D135" s="2" t="s">
        <v>2868</v>
      </c>
      <c r="E135" s="2" t="s">
        <v>366</v>
      </c>
      <c r="F135" s="2" t="s">
        <v>95</v>
      </c>
      <c r="G135" s="2" t="s">
        <v>96</v>
      </c>
      <c r="H135" s="3">
        <v>2.7000000000000001E-21</v>
      </c>
      <c r="I135" s="2">
        <v>75.8</v>
      </c>
      <c r="J135" s="2">
        <v>100</v>
      </c>
      <c r="K135" s="3">
        <v>2.0999999999999999E-57</v>
      </c>
    </row>
    <row r="136" spans="1:11">
      <c r="A136" s="2" t="s">
        <v>244</v>
      </c>
      <c r="B136" s="2" t="s">
        <v>243</v>
      </c>
      <c r="C136" s="2" t="s">
        <v>74</v>
      </c>
      <c r="D136" s="2" t="s">
        <v>2868</v>
      </c>
      <c r="E136" s="2" t="s">
        <v>11</v>
      </c>
      <c r="F136" s="2" t="s">
        <v>75</v>
      </c>
      <c r="G136" s="2" t="s">
        <v>76</v>
      </c>
      <c r="H136" s="3">
        <v>2.2000000000000001E-14</v>
      </c>
      <c r="I136" s="2">
        <v>53</v>
      </c>
      <c r="J136" s="2">
        <v>98.2</v>
      </c>
      <c r="K136" s="3">
        <v>5.1E-56</v>
      </c>
    </row>
    <row r="137" spans="1:11">
      <c r="A137" s="2" t="s">
        <v>242</v>
      </c>
      <c r="B137" s="2" t="s">
        <v>240</v>
      </c>
      <c r="C137" s="2" t="s">
        <v>94</v>
      </c>
      <c r="D137" s="2" t="s">
        <v>2868</v>
      </c>
      <c r="E137" s="2" t="s">
        <v>241</v>
      </c>
      <c r="F137" s="2" t="s">
        <v>95</v>
      </c>
      <c r="G137" s="2" t="s">
        <v>96</v>
      </c>
      <c r="H137" s="3">
        <v>3.3999999999999997E-29</v>
      </c>
      <c r="I137" s="2">
        <v>101.2</v>
      </c>
      <c r="J137" s="2">
        <v>100</v>
      </c>
      <c r="K137" s="3">
        <v>4.5E-170</v>
      </c>
    </row>
    <row r="138" spans="1:11">
      <c r="A138" s="2" t="s">
        <v>239</v>
      </c>
      <c r="B138" s="2" t="s">
        <v>238</v>
      </c>
      <c r="C138" s="2" t="s">
        <v>458</v>
      </c>
      <c r="D138" s="2" t="s">
        <v>2868</v>
      </c>
      <c r="E138" s="2" t="s">
        <v>11</v>
      </c>
      <c r="F138" s="2" t="s">
        <v>40</v>
      </c>
      <c r="G138" s="2" t="s">
        <v>41</v>
      </c>
      <c r="H138" s="3">
        <v>2E-14</v>
      </c>
      <c r="I138" s="2">
        <v>53.4</v>
      </c>
      <c r="J138" s="2">
        <v>91.5</v>
      </c>
      <c r="K138" s="3">
        <v>8.6999999999999993E-127</v>
      </c>
    </row>
    <row r="139" spans="1:11">
      <c r="A139" s="2" t="s">
        <v>237</v>
      </c>
      <c r="B139" s="2" t="s">
        <v>165</v>
      </c>
      <c r="C139" s="2" t="s">
        <v>94</v>
      </c>
      <c r="D139" s="2" t="s">
        <v>2868</v>
      </c>
      <c r="E139" s="2" t="s">
        <v>236</v>
      </c>
      <c r="F139" s="2" t="s">
        <v>95</v>
      </c>
      <c r="G139" s="2" t="s">
        <v>96</v>
      </c>
      <c r="H139" s="3">
        <v>7.6000000000000002E-32</v>
      </c>
      <c r="I139" s="2">
        <v>109.7</v>
      </c>
      <c r="J139" s="2">
        <v>95.8</v>
      </c>
      <c r="K139" s="3">
        <v>1E-206</v>
      </c>
    </row>
    <row r="140" spans="1:11">
      <c r="A140" s="2" t="s">
        <v>372</v>
      </c>
      <c r="B140" s="2" t="s">
        <v>371</v>
      </c>
      <c r="C140" s="2" t="s">
        <v>136</v>
      </c>
      <c r="D140" s="2" t="s">
        <v>2868</v>
      </c>
      <c r="E140" s="2" t="s">
        <v>11</v>
      </c>
      <c r="F140" s="2" t="s">
        <v>137</v>
      </c>
      <c r="G140" s="2" t="s">
        <v>138</v>
      </c>
      <c r="H140" s="3">
        <v>1.7000000000000001E-13</v>
      </c>
      <c r="I140" s="2">
        <v>50.3</v>
      </c>
      <c r="J140" s="2">
        <v>97</v>
      </c>
      <c r="K140" s="3">
        <v>3.4E-53</v>
      </c>
    </row>
    <row r="141" spans="1:11">
      <c r="A141" s="2" t="s">
        <v>370</v>
      </c>
      <c r="B141" s="2" t="s">
        <v>369</v>
      </c>
      <c r="C141" s="2" t="s">
        <v>74</v>
      </c>
      <c r="D141" s="2" t="s">
        <v>2868</v>
      </c>
      <c r="E141" s="2" t="s">
        <v>11</v>
      </c>
      <c r="F141" s="2" t="s">
        <v>75</v>
      </c>
      <c r="G141" s="2" t="s">
        <v>76</v>
      </c>
      <c r="H141" s="3">
        <v>3.0000000000000001E-6</v>
      </c>
      <c r="I141" s="2">
        <v>27</v>
      </c>
      <c r="J141" s="2">
        <v>100</v>
      </c>
      <c r="K141" s="3">
        <v>3.6E-157</v>
      </c>
    </row>
    <row r="142" spans="1:11">
      <c r="A142" s="2" t="s">
        <v>368</v>
      </c>
      <c r="B142" s="2" t="s">
        <v>351</v>
      </c>
      <c r="C142" s="2" t="s">
        <v>94</v>
      </c>
      <c r="D142" s="2" t="s">
        <v>2868</v>
      </c>
      <c r="E142" s="2" t="s">
        <v>11</v>
      </c>
      <c r="F142" s="2" t="s">
        <v>95</v>
      </c>
      <c r="G142" s="2" t="s">
        <v>96</v>
      </c>
      <c r="H142" s="3">
        <v>3.1000000000000003E-29</v>
      </c>
      <c r="I142" s="2">
        <v>101.3</v>
      </c>
      <c r="J142" s="2">
        <v>51.9</v>
      </c>
      <c r="K142" s="3">
        <v>3.2999999999999999E-77</v>
      </c>
    </row>
    <row r="143" spans="1:11">
      <c r="A143" s="2" t="s">
        <v>367</v>
      </c>
      <c r="B143" s="2" t="s">
        <v>365</v>
      </c>
      <c r="C143" s="2" t="s">
        <v>94</v>
      </c>
      <c r="D143" s="2" t="s">
        <v>2868</v>
      </c>
      <c r="E143" s="2" t="s">
        <v>366</v>
      </c>
      <c r="F143" s="2" t="s">
        <v>95</v>
      </c>
      <c r="G143" s="2" t="s">
        <v>96</v>
      </c>
      <c r="H143" s="3">
        <v>1.7999999999999999E-20</v>
      </c>
      <c r="I143" s="2">
        <v>73.2</v>
      </c>
      <c r="J143" s="2">
        <v>100</v>
      </c>
      <c r="K143" s="3">
        <v>4.1999999999999995E-53</v>
      </c>
    </row>
    <row r="144" spans="1:11">
      <c r="A144" s="2" t="s">
        <v>364</v>
      </c>
      <c r="B144" s="2" t="s">
        <v>356</v>
      </c>
      <c r="C144" s="2" t="s">
        <v>136</v>
      </c>
      <c r="D144" s="2" t="s">
        <v>2868</v>
      </c>
      <c r="E144" s="2" t="s">
        <v>11</v>
      </c>
      <c r="F144" s="2" t="s">
        <v>137</v>
      </c>
      <c r="G144" s="2" t="s">
        <v>138</v>
      </c>
      <c r="H144" s="3">
        <v>1.3000000000000001E-8</v>
      </c>
      <c r="I144" s="2">
        <v>34.700000000000003</v>
      </c>
      <c r="J144" s="2">
        <v>64.8</v>
      </c>
      <c r="K144" s="3">
        <v>6.8000000000000001E-16</v>
      </c>
    </row>
    <row r="145" spans="1:11">
      <c r="A145" s="2" t="s">
        <v>235</v>
      </c>
      <c r="B145" s="2" t="s">
        <v>210</v>
      </c>
      <c r="C145" s="2" t="s">
        <v>136</v>
      </c>
      <c r="D145" s="2" t="s">
        <v>2868</v>
      </c>
      <c r="E145" s="2" t="s">
        <v>11</v>
      </c>
      <c r="F145" s="2" t="s">
        <v>137</v>
      </c>
      <c r="G145" s="2" t="s">
        <v>138</v>
      </c>
      <c r="H145" s="3">
        <v>5.6999999999999999E-13</v>
      </c>
      <c r="I145" s="2">
        <v>48.6</v>
      </c>
      <c r="J145" s="2">
        <v>64.8</v>
      </c>
      <c r="K145" s="3">
        <v>2.9000000000000002E-85</v>
      </c>
    </row>
    <row r="146" spans="1:11">
      <c r="A146" s="2" t="s">
        <v>234</v>
      </c>
      <c r="B146" s="2" t="s">
        <v>233</v>
      </c>
      <c r="C146" s="2" t="s">
        <v>69</v>
      </c>
      <c r="D146" s="2" t="s">
        <v>2868</v>
      </c>
      <c r="E146" s="2" t="s">
        <v>11</v>
      </c>
      <c r="F146" s="2" t="s">
        <v>18</v>
      </c>
      <c r="G146" s="2" t="s">
        <v>19</v>
      </c>
      <c r="H146" s="3">
        <v>7.7000000000000001E-31</v>
      </c>
      <c r="I146" s="2">
        <v>105.9</v>
      </c>
      <c r="J146" s="2">
        <v>93.4</v>
      </c>
      <c r="K146" s="3">
        <v>2.5000000000000001E-129</v>
      </c>
    </row>
    <row r="147" spans="1:11">
      <c r="A147" s="2" t="s">
        <v>232</v>
      </c>
      <c r="B147" s="2" t="s">
        <v>223</v>
      </c>
      <c r="C147" s="2" t="s">
        <v>69</v>
      </c>
      <c r="D147" s="2" t="s">
        <v>2868</v>
      </c>
      <c r="E147" s="2" t="s">
        <v>231</v>
      </c>
      <c r="F147" s="2" t="s">
        <v>18</v>
      </c>
      <c r="G147" s="2" t="s">
        <v>19</v>
      </c>
      <c r="H147" s="3">
        <v>1.0000000000000001E-31</v>
      </c>
      <c r="I147" s="2">
        <v>108.7</v>
      </c>
      <c r="J147" s="2">
        <v>93.8</v>
      </c>
      <c r="K147" s="3">
        <v>1.8999999999999999E-126</v>
      </c>
    </row>
    <row r="148" spans="1:11">
      <c r="A148" s="2" t="s">
        <v>363</v>
      </c>
      <c r="B148" s="2" t="s">
        <v>354</v>
      </c>
      <c r="C148" s="2" t="s">
        <v>17</v>
      </c>
      <c r="D148" s="2" t="s">
        <v>2868</v>
      </c>
      <c r="E148" s="2" t="s">
        <v>11</v>
      </c>
      <c r="F148" s="2" t="s">
        <v>18</v>
      </c>
      <c r="G148" s="2" t="s">
        <v>19</v>
      </c>
      <c r="H148" s="3">
        <v>1.7999999999999999E-11</v>
      </c>
      <c r="I148" s="2">
        <v>43.9</v>
      </c>
      <c r="J148" s="2">
        <v>98.1</v>
      </c>
      <c r="K148" s="3">
        <v>1.2E-55</v>
      </c>
    </row>
    <row r="149" spans="1:11">
      <c r="A149" s="2" t="s">
        <v>230</v>
      </c>
      <c r="B149" s="2" t="s">
        <v>206</v>
      </c>
      <c r="C149" s="2" t="s">
        <v>17</v>
      </c>
      <c r="D149" s="2" t="s">
        <v>2868</v>
      </c>
      <c r="E149" s="2" t="s">
        <v>11</v>
      </c>
      <c r="F149" s="2" t="s">
        <v>18</v>
      </c>
      <c r="G149" s="2" t="s">
        <v>19</v>
      </c>
      <c r="H149" s="3">
        <v>5.4000000000000002E-15</v>
      </c>
      <c r="I149" s="2">
        <v>55.1</v>
      </c>
      <c r="J149" s="2">
        <v>44.1</v>
      </c>
      <c r="K149" s="3">
        <v>5.7999999999999997E-71</v>
      </c>
    </row>
    <row r="150" spans="1:11">
      <c r="A150" s="2" t="s">
        <v>229</v>
      </c>
      <c r="B150" s="2" t="s">
        <v>227</v>
      </c>
      <c r="C150" s="2" t="s">
        <v>228</v>
      </c>
      <c r="D150" s="2" t="s">
        <v>2868</v>
      </c>
      <c r="E150" s="2" t="s">
        <v>11</v>
      </c>
      <c r="F150" s="2" t="s">
        <v>162</v>
      </c>
      <c r="G150" s="2" t="s">
        <v>161</v>
      </c>
      <c r="H150" s="3">
        <v>1.8999999999999999E-25</v>
      </c>
      <c r="I150" s="2">
        <v>87.9</v>
      </c>
      <c r="J150" s="2">
        <v>99.4</v>
      </c>
      <c r="K150" s="3">
        <v>2.3000000000000002E-92</v>
      </c>
    </row>
    <row r="151" spans="1:11">
      <c r="A151" s="2" t="s">
        <v>362</v>
      </c>
      <c r="B151" s="2" t="s">
        <v>356</v>
      </c>
      <c r="C151" s="2" t="s">
        <v>136</v>
      </c>
      <c r="D151" s="2" t="s">
        <v>2868</v>
      </c>
      <c r="E151" s="2" t="s">
        <v>11</v>
      </c>
      <c r="F151" s="2" t="s">
        <v>137</v>
      </c>
      <c r="G151" s="2" t="s">
        <v>138</v>
      </c>
      <c r="H151" s="3">
        <v>2.9999999999999997E-8</v>
      </c>
      <c r="I151" s="2">
        <v>33.5</v>
      </c>
      <c r="J151" s="2">
        <v>36.700000000000003</v>
      </c>
      <c r="K151" s="3">
        <v>6.6000000000000006E-30</v>
      </c>
    </row>
    <row r="152" spans="1:11">
      <c r="A152" s="2" t="s">
        <v>226</v>
      </c>
      <c r="B152" s="2" t="s">
        <v>210</v>
      </c>
      <c r="C152" s="2" t="s">
        <v>136</v>
      </c>
      <c r="D152" s="2" t="s">
        <v>2868</v>
      </c>
      <c r="E152" s="2" t="s">
        <v>11</v>
      </c>
      <c r="F152" s="2" t="s">
        <v>137</v>
      </c>
      <c r="G152" s="2" t="s">
        <v>138</v>
      </c>
      <c r="H152" s="3">
        <v>5.4000000000000001E-11</v>
      </c>
      <c r="I152" s="2">
        <v>42.3</v>
      </c>
      <c r="J152" s="2">
        <v>64.2</v>
      </c>
      <c r="K152" s="3">
        <v>5.1000000000000002E-85</v>
      </c>
    </row>
    <row r="153" spans="1:11">
      <c r="A153" s="2" t="s">
        <v>225</v>
      </c>
      <c r="B153" s="2" t="s">
        <v>223</v>
      </c>
      <c r="C153" s="2" t="s">
        <v>69</v>
      </c>
      <c r="D153" s="2" t="s">
        <v>2868</v>
      </c>
      <c r="E153" s="2" t="s">
        <v>224</v>
      </c>
      <c r="F153" s="2" t="s">
        <v>18</v>
      </c>
      <c r="G153" s="2" t="s">
        <v>19</v>
      </c>
      <c r="H153" s="3">
        <v>1.0000000000000001E-31</v>
      </c>
      <c r="I153" s="2">
        <v>108.7</v>
      </c>
      <c r="J153" s="2">
        <v>94.2</v>
      </c>
      <c r="K153" s="3">
        <v>7.2999999999999998E-126</v>
      </c>
    </row>
    <row r="154" spans="1:11">
      <c r="A154" s="2" t="s">
        <v>361</v>
      </c>
      <c r="B154" s="2" t="s">
        <v>360</v>
      </c>
      <c r="C154" s="2" t="s">
        <v>17</v>
      </c>
      <c r="D154" s="2" t="s">
        <v>2868</v>
      </c>
      <c r="E154" s="2" t="s">
        <v>11</v>
      </c>
      <c r="F154" s="2" t="s">
        <v>18</v>
      </c>
      <c r="G154" s="2" t="s">
        <v>19</v>
      </c>
      <c r="H154" s="3">
        <v>1.6E-11</v>
      </c>
      <c r="I154" s="2">
        <v>44</v>
      </c>
      <c r="J154" s="2">
        <v>88.7</v>
      </c>
      <c r="K154" s="3">
        <v>5.8000000000000002E-155</v>
      </c>
    </row>
    <row r="155" spans="1:11">
      <c r="A155" s="2" t="s">
        <v>222</v>
      </c>
      <c r="B155" s="2" t="s">
        <v>220</v>
      </c>
      <c r="C155" s="2" t="s">
        <v>458</v>
      </c>
      <c r="D155" s="2" t="s">
        <v>2868</v>
      </c>
      <c r="E155" s="2" t="s">
        <v>221</v>
      </c>
      <c r="F155" s="2" t="s">
        <v>40</v>
      </c>
      <c r="G155" s="2" t="s">
        <v>41</v>
      </c>
      <c r="H155" s="3">
        <v>2.3999999999999999E-13</v>
      </c>
      <c r="I155" s="2">
        <v>50</v>
      </c>
      <c r="J155" s="2">
        <v>52</v>
      </c>
      <c r="K155" s="3">
        <v>6.8999999999999997E-35</v>
      </c>
    </row>
    <row r="156" spans="1:11">
      <c r="A156" s="2" t="s">
        <v>219</v>
      </c>
      <c r="B156" s="2" t="s">
        <v>217</v>
      </c>
      <c r="C156" s="2" t="s">
        <v>22</v>
      </c>
      <c r="D156" s="2" t="s">
        <v>2868</v>
      </c>
      <c r="E156" s="2" t="s">
        <v>218</v>
      </c>
      <c r="F156" s="2" t="s">
        <v>23</v>
      </c>
      <c r="G156" s="2" t="s">
        <v>24</v>
      </c>
      <c r="H156" s="3">
        <v>2.8000000000000001E-16</v>
      </c>
      <c r="I156" s="2">
        <v>58.9</v>
      </c>
      <c r="J156" s="2">
        <v>55</v>
      </c>
      <c r="K156" s="3">
        <v>7.5999999999999995E-53</v>
      </c>
    </row>
    <row r="157" spans="1:11">
      <c r="A157" s="2" t="s">
        <v>216</v>
      </c>
      <c r="B157" s="2" t="s">
        <v>55</v>
      </c>
      <c r="C157" s="2" t="s">
        <v>52</v>
      </c>
      <c r="D157" s="2" t="s">
        <v>2868</v>
      </c>
      <c r="E157" s="2" t="s">
        <v>11</v>
      </c>
      <c r="F157" s="2" t="s">
        <v>53</v>
      </c>
      <c r="G157" s="2" t="s">
        <v>54</v>
      </c>
      <c r="H157" s="3">
        <v>1.8E-17</v>
      </c>
      <c r="I157" s="2">
        <v>62.5</v>
      </c>
      <c r="J157" s="2">
        <v>94.3</v>
      </c>
      <c r="K157" s="3">
        <v>1.8000000000000001E-228</v>
      </c>
    </row>
    <row r="158" spans="1:11">
      <c r="A158" s="2" t="s">
        <v>215</v>
      </c>
      <c r="B158" s="2" t="s">
        <v>206</v>
      </c>
      <c r="C158" s="2" t="s">
        <v>17</v>
      </c>
      <c r="D158" s="2" t="s">
        <v>2868</v>
      </c>
      <c r="E158" s="2" t="s">
        <v>214</v>
      </c>
      <c r="F158" s="2" t="s">
        <v>18</v>
      </c>
      <c r="G158" s="2" t="s">
        <v>19</v>
      </c>
      <c r="H158" s="3">
        <v>5.5000000000000002E-15</v>
      </c>
      <c r="I158" s="2">
        <v>55.1</v>
      </c>
      <c r="J158" s="2">
        <v>44.1</v>
      </c>
      <c r="K158" s="3">
        <v>3.7999999999999997E-80</v>
      </c>
    </row>
    <row r="159" spans="1:11">
      <c r="A159" s="2" t="s">
        <v>213</v>
      </c>
      <c r="B159" s="2" t="s">
        <v>212</v>
      </c>
      <c r="C159" s="2" t="s">
        <v>113</v>
      </c>
      <c r="D159" s="2" t="s">
        <v>2868</v>
      </c>
      <c r="E159" s="2" t="s">
        <v>11</v>
      </c>
      <c r="F159" s="2" t="s">
        <v>114</v>
      </c>
      <c r="G159" s="2" t="s">
        <v>115</v>
      </c>
      <c r="H159" s="3">
        <v>4.0999999999999998E-10</v>
      </c>
      <c r="I159" s="2">
        <v>39.5</v>
      </c>
      <c r="J159" s="2">
        <v>92.9</v>
      </c>
      <c r="K159" s="3">
        <v>1.8999999999999999E-95</v>
      </c>
    </row>
    <row r="160" spans="1:11">
      <c r="A160" s="2" t="s">
        <v>359</v>
      </c>
      <c r="B160" s="2" t="s">
        <v>358</v>
      </c>
      <c r="C160" s="2" t="s">
        <v>163</v>
      </c>
      <c r="D160" s="2" t="s">
        <v>2868</v>
      </c>
      <c r="E160" s="2" t="s">
        <v>11</v>
      </c>
      <c r="F160" s="2" t="s">
        <v>162</v>
      </c>
      <c r="G160" s="2" t="s">
        <v>161</v>
      </c>
      <c r="H160" s="3">
        <v>4.0000000000000002E-26</v>
      </c>
      <c r="I160" s="2">
        <v>90.1</v>
      </c>
      <c r="J160" s="2">
        <v>96.7</v>
      </c>
      <c r="K160" s="3">
        <v>1.5000000000000001E-44</v>
      </c>
    </row>
    <row r="161" spans="1:11">
      <c r="A161" s="2" t="s">
        <v>357</v>
      </c>
      <c r="B161" s="2" t="s">
        <v>356</v>
      </c>
      <c r="C161" s="2" t="s">
        <v>136</v>
      </c>
      <c r="D161" s="2" t="s">
        <v>2868</v>
      </c>
      <c r="E161" s="2" t="s">
        <v>11</v>
      </c>
      <c r="F161" s="2" t="s">
        <v>137</v>
      </c>
      <c r="G161" s="2" t="s">
        <v>138</v>
      </c>
      <c r="H161" s="3">
        <v>6E-9</v>
      </c>
      <c r="I161" s="2">
        <v>35.799999999999997</v>
      </c>
      <c r="J161" s="2">
        <v>65.8</v>
      </c>
      <c r="K161" s="3">
        <v>2.7000000000000001E-15</v>
      </c>
    </row>
    <row r="162" spans="1:11">
      <c r="A162" s="2" t="s">
        <v>211</v>
      </c>
      <c r="B162" s="2" t="s">
        <v>210</v>
      </c>
      <c r="C162" s="2" t="s">
        <v>136</v>
      </c>
      <c r="D162" s="2" t="s">
        <v>2868</v>
      </c>
      <c r="E162" s="2" t="s">
        <v>11</v>
      </c>
      <c r="F162" s="2" t="s">
        <v>137</v>
      </c>
      <c r="G162" s="2" t="s">
        <v>138</v>
      </c>
      <c r="H162" s="3">
        <v>3E-11</v>
      </c>
      <c r="I162" s="2">
        <v>43.1</v>
      </c>
      <c r="J162" s="2">
        <v>64.2</v>
      </c>
      <c r="K162" s="3">
        <v>1.7999999999999999E-85</v>
      </c>
    </row>
    <row r="163" spans="1:11">
      <c r="A163" s="2" t="s">
        <v>209</v>
      </c>
      <c r="B163" s="2" t="s">
        <v>208</v>
      </c>
      <c r="C163" s="2" t="s">
        <v>69</v>
      </c>
      <c r="D163" s="2" t="s">
        <v>2868</v>
      </c>
      <c r="E163" s="2" t="s">
        <v>11</v>
      </c>
      <c r="F163" s="2" t="s">
        <v>18</v>
      </c>
      <c r="G163" s="2" t="s">
        <v>19</v>
      </c>
      <c r="H163" s="3">
        <v>2.5000000000000002E-32</v>
      </c>
      <c r="I163" s="2">
        <v>110.7</v>
      </c>
      <c r="J163" s="2">
        <v>100</v>
      </c>
      <c r="K163" s="3">
        <v>5.2999999999999998E-140</v>
      </c>
    </row>
    <row r="164" spans="1:11">
      <c r="A164" s="2" t="s">
        <v>355</v>
      </c>
      <c r="B164" s="2" t="s">
        <v>354</v>
      </c>
      <c r="C164" s="2" t="s">
        <v>17</v>
      </c>
      <c r="D164" s="2" t="s">
        <v>2868</v>
      </c>
      <c r="E164" s="2" t="s">
        <v>11</v>
      </c>
      <c r="F164" s="2" t="s">
        <v>18</v>
      </c>
      <c r="G164" s="2" t="s">
        <v>19</v>
      </c>
      <c r="H164" s="3">
        <v>1.6999999999999999E-11</v>
      </c>
      <c r="I164" s="2">
        <v>43.9</v>
      </c>
      <c r="J164" s="2">
        <v>93.2</v>
      </c>
      <c r="K164" s="3">
        <v>1.5E-52</v>
      </c>
    </row>
    <row r="165" spans="1:11">
      <c r="A165" s="2" t="s">
        <v>207</v>
      </c>
      <c r="B165" s="2" t="s">
        <v>206</v>
      </c>
      <c r="C165" s="2" t="s">
        <v>17</v>
      </c>
      <c r="D165" s="2" t="s">
        <v>2868</v>
      </c>
      <c r="E165" s="2" t="s">
        <v>11</v>
      </c>
      <c r="F165" s="2" t="s">
        <v>18</v>
      </c>
      <c r="G165" s="2" t="s">
        <v>19</v>
      </c>
      <c r="H165" s="3">
        <v>5.6000000000000003E-15</v>
      </c>
      <c r="I165" s="2">
        <v>55.1</v>
      </c>
      <c r="J165" s="2">
        <v>45.7</v>
      </c>
      <c r="K165" s="3">
        <v>9.9999999999999993E-78</v>
      </c>
    </row>
    <row r="166" spans="1:11">
      <c r="A166" s="2" t="s">
        <v>205</v>
      </c>
      <c r="B166" s="2" t="s">
        <v>134</v>
      </c>
      <c r="C166" s="2" t="s">
        <v>57</v>
      </c>
      <c r="D166" s="2" t="s">
        <v>2868</v>
      </c>
      <c r="E166" s="2" t="s">
        <v>11</v>
      </c>
      <c r="F166" s="2" t="s">
        <v>58</v>
      </c>
      <c r="G166" s="2" t="s">
        <v>59</v>
      </c>
      <c r="H166" s="3">
        <v>1.0000000000000001E-33</v>
      </c>
      <c r="I166" s="2">
        <v>115.1</v>
      </c>
      <c r="J166" s="2">
        <v>100</v>
      </c>
      <c r="K166" s="3">
        <v>2.8999999999999999E-161</v>
      </c>
    </row>
    <row r="167" spans="1:11">
      <c r="A167" s="2" t="s">
        <v>353</v>
      </c>
      <c r="B167" s="2" t="s">
        <v>227</v>
      </c>
      <c r="C167" s="2" t="s">
        <v>228</v>
      </c>
      <c r="D167" s="2" t="s">
        <v>2868</v>
      </c>
      <c r="E167" s="2" t="s">
        <v>11</v>
      </c>
      <c r="F167" s="2" t="s">
        <v>162</v>
      </c>
      <c r="G167" s="2" t="s">
        <v>161</v>
      </c>
      <c r="H167" s="3">
        <v>1.1000000000000001E-25</v>
      </c>
      <c r="I167" s="2">
        <v>88.7</v>
      </c>
      <c r="J167" s="2">
        <v>100</v>
      </c>
      <c r="K167" s="3">
        <v>4.4E-73</v>
      </c>
    </row>
    <row r="168" spans="1:11">
      <c r="A168" s="2" t="s">
        <v>204</v>
      </c>
      <c r="B168" s="2" t="s">
        <v>203</v>
      </c>
      <c r="C168" s="2" t="s">
        <v>69</v>
      </c>
      <c r="D168" s="2" t="s">
        <v>2868</v>
      </c>
      <c r="E168" s="2" t="s">
        <v>11</v>
      </c>
      <c r="F168" s="2" t="s">
        <v>18</v>
      </c>
      <c r="G168" s="2" t="s">
        <v>19</v>
      </c>
      <c r="H168" s="3">
        <v>2.0999999999999999E-36</v>
      </c>
      <c r="I168" s="2">
        <v>123.7</v>
      </c>
      <c r="J168" s="2">
        <v>100</v>
      </c>
      <c r="K168" s="3">
        <v>2.6999999999999999E-192</v>
      </c>
    </row>
    <row r="169" spans="1:11">
      <c r="A169" s="2" t="s">
        <v>202</v>
      </c>
      <c r="B169" s="2" t="s">
        <v>201</v>
      </c>
      <c r="C169" s="2" t="s">
        <v>458</v>
      </c>
      <c r="D169" s="2" t="s">
        <v>2868</v>
      </c>
      <c r="E169" s="2" t="s">
        <v>11</v>
      </c>
      <c r="F169" s="2" t="s">
        <v>40</v>
      </c>
      <c r="G169" s="2" t="s">
        <v>41</v>
      </c>
      <c r="H169" s="3">
        <v>7.6000000000000004E-14</v>
      </c>
      <c r="I169" s="2">
        <v>51.6</v>
      </c>
      <c r="J169" s="2">
        <v>100</v>
      </c>
      <c r="K169" s="3">
        <v>6.7000000000000002E-73</v>
      </c>
    </row>
    <row r="170" spans="1:11">
      <c r="A170" s="2" t="s">
        <v>200</v>
      </c>
      <c r="B170" s="2" t="s">
        <v>199</v>
      </c>
      <c r="C170" s="2" t="s">
        <v>458</v>
      </c>
      <c r="D170" s="2" t="s">
        <v>2868</v>
      </c>
      <c r="E170" s="2" t="s">
        <v>11</v>
      </c>
      <c r="F170" s="2" t="s">
        <v>40</v>
      </c>
      <c r="G170" s="2" t="s">
        <v>41</v>
      </c>
      <c r="H170" s="3">
        <v>1.0999999999999999E-9</v>
      </c>
      <c r="I170" s="2">
        <v>38.299999999999997</v>
      </c>
      <c r="J170" s="2">
        <v>100</v>
      </c>
      <c r="K170" s="3">
        <v>5.6999999999999996E-136</v>
      </c>
    </row>
    <row r="171" spans="1:11">
      <c r="A171" s="2" t="s">
        <v>198</v>
      </c>
      <c r="B171" s="2" t="s">
        <v>197</v>
      </c>
      <c r="C171" s="2" t="s">
        <v>27</v>
      </c>
      <c r="D171" s="2" t="s">
        <v>2868</v>
      </c>
      <c r="E171" s="2" t="s">
        <v>11</v>
      </c>
      <c r="F171" s="2" t="s">
        <v>28</v>
      </c>
      <c r="G171" s="2" t="s">
        <v>29</v>
      </c>
      <c r="H171" s="3">
        <v>1.5000000000000001E-27</v>
      </c>
      <c r="I171" s="2">
        <v>96.1</v>
      </c>
      <c r="J171" s="2">
        <v>100</v>
      </c>
      <c r="K171" s="3">
        <v>3.8999999999999999E-185</v>
      </c>
    </row>
    <row r="172" spans="1:11">
      <c r="A172" s="2" t="s">
        <v>196</v>
      </c>
      <c r="B172" s="2" t="s">
        <v>195</v>
      </c>
      <c r="C172" s="2" t="s">
        <v>17</v>
      </c>
      <c r="D172" s="2" t="s">
        <v>2868</v>
      </c>
      <c r="E172" s="2" t="s">
        <v>11</v>
      </c>
      <c r="F172" s="2" t="s">
        <v>18</v>
      </c>
      <c r="G172" s="2" t="s">
        <v>19</v>
      </c>
      <c r="H172" s="3">
        <v>9.3999999999999998E-9</v>
      </c>
      <c r="I172" s="2">
        <v>35.200000000000003</v>
      </c>
      <c r="J172" s="2">
        <v>65.7</v>
      </c>
      <c r="K172" s="3">
        <v>3.2000000000000003E-85</v>
      </c>
    </row>
    <row r="173" spans="1:11">
      <c r="A173" s="2" t="s">
        <v>194</v>
      </c>
      <c r="B173" s="2" t="s">
        <v>193</v>
      </c>
      <c r="C173" s="2" t="s">
        <v>69</v>
      </c>
      <c r="D173" s="2" t="s">
        <v>2868</v>
      </c>
      <c r="E173" s="2" t="s">
        <v>11</v>
      </c>
      <c r="F173" s="2" t="s">
        <v>18</v>
      </c>
      <c r="G173" s="2" t="s">
        <v>19</v>
      </c>
      <c r="H173" s="3">
        <v>1.3999999999999999E-32</v>
      </c>
      <c r="I173" s="2">
        <v>111.4</v>
      </c>
      <c r="J173" s="2">
        <v>56.6</v>
      </c>
      <c r="K173" s="3">
        <v>2.9000000000000001E-164</v>
      </c>
    </row>
    <row r="174" spans="1:11">
      <c r="A174" s="2" t="s">
        <v>192</v>
      </c>
      <c r="B174" s="2" t="s">
        <v>125</v>
      </c>
      <c r="C174" s="2" t="s">
        <v>458</v>
      </c>
      <c r="D174" s="2" t="s">
        <v>2868</v>
      </c>
      <c r="E174" s="2" t="s">
        <v>191</v>
      </c>
      <c r="F174" s="2" t="s">
        <v>40</v>
      </c>
      <c r="G174" s="2" t="s">
        <v>41</v>
      </c>
      <c r="H174" s="3">
        <v>5.0000000000000002E-14</v>
      </c>
      <c r="I174" s="2">
        <v>52.2</v>
      </c>
      <c r="J174" s="2">
        <v>54.8</v>
      </c>
      <c r="K174" s="3">
        <v>2.0999999999999999E-31</v>
      </c>
    </row>
    <row r="175" spans="1:11">
      <c r="A175" s="2" t="s">
        <v>190</v>
      </c>
      <c r="B175" s="2" t="s">
        <v>165</v>
      </c>
      <c r="C175" s="2" t="s">
        <v>94</v>
      </c>
      <c r="D175" s="2" t="s">
        <v>2868</v>
      </c>
      <c r="E175" s="2" t="s">
        <v>189</v>
      </c>
      <c r="F175" s="2" t="s">
        <v>95</v>
      </c>
      <c r="G175" s="2" t="s">
        <v>96</v>
      </c>
      <c r="H175" s="3">
        <v>6.9000000000000002E-32</v>
      </c>
      <c r="I175" s="2">
        <v>109.8</v>
      </c>
      <c r="J175" s="2">
        <v>59.2</v>
      </c>
      <c r="K175" s="3">
        <v>4E-107</v>
      </c>
    </row>
    <row r="176" spans="1:11">
      <c r="A176" s="2" t="s">
        <v>350</v>
      </c>
      <c r="B176" s="2" t="s">
        <v>349</v>
      </c>
      <c r="C176" s="2" t="s">
        <v>17</v>
      </c>
      <c r="D176" s="2" t="s">
        <v>2868</v>
      </c>
      <c r="E176" s="2" t="s">
        <v>11</v>
      </c>
      <c r="F176" s="2" t="s">
        <v>18</v>
      </c>
      <c r="G176" s="2" t="s">
        <v>19</v>
      </c>
      <c r="H176" s="3">
        <v>1.5000000000000001E-12</v>
      </c>
      <c r="I176" s="2">
        <v>47.4</v>
      </c>
      <c r="J176" s="2">
        <v>99.7</v>
      </c>
      <c r="K176" s="2">
        <v>0</v>
      </c>
    </row>
    <row r="177" spans="1:11">
      <c r="A177" s="2" t="s">
        <v>188</v>
      </c>
      <c r="B177" s="2" t="s">
        <v>184</v>
      </c>
      <c r="C177" s="2" t="s">
        <v>187</v>
      </c>
      <c r="D177" s="2" t="s">
        <v>2868</v>
      </c>
      <c r="E177" s="2" t="s">
        <v>11</v>
      </c>
      <c r="F177" s="2" t="s">
        <v>186</v>
      </c>
      <c r="G177" s="2" t="s">
        <v>185</v>
      </c>
      <c r="H177" s="3">
        <v>1.3E-62</v>
      </c>
      <c r="I177" s="2">
        <v>210.6</v>
      </c>
      <c r="J177" s="2">
        <v>99.4</v>
      </c>
      <c r="K177" s="3">
        <v>1.7999999999999999E-85</v>
      </c>
    </row>
    <row r="178" spans="1:11">
      <c r="A178" s="2" t="s">
        <v>183</v>
      </c>
      <c r="B178" s="2" t="s">
        <v>178</v>
      </c>
      <c r="C178" s="2" t="s">
        <v>181</v>
      </c>
      <c r="D178" s="2" t="s">
        <v>2868</v>
      </c>
      <c r="E178" s="2" t="s">
        <v>182</v>
      </c>
      <c r="F178" s="2" t="s">
        <v>180</v>
      </c>
      <c r="G178" s="2" t="s">
        <v>179</v>
      </c>
      <c r="H178" s="3">
        <v>1.0999999999999999E-9</v>
      </c>
      <c r="I178" s="2">
        <v>37.9</v>
      </c>
      <c r="J178" s="2">
        <v>34.6</v>
      </c>
      <c r="K178" s="3">
        <v>5.1000000000000003E-38</v>
      </c>
    </row>
    <row r="179" spans="1:11">
      <c r="A179" s="2" t="s">
        <v>348</v>
      </c>
      <c r="B179" s="2" t="s">
        <v>347</v>
      </c>
      <c r="C179" s="2" t="s">
        <v>17</v>
      </c>
      <c r="D179" s="2" t="s">
        <v>2868</v>
      </c>
      <c r="E179" s="2" t="s">
        <v>11</v>
      </c>
      <c r="F179" s="2" t="s">
        <v>18</v>
      </c>
      <c r="G179" s="2" t="s">
        <v>19</v>
      </c>
      <c r="H179" s="3">
        <v>7.2000000000000002E-15</v>
      </c>
      <c r="I179" s="2">
        <v>54.7</v>
      </c>
      <c r="J179" s="2">
        <v>100</v>
      </c>
      <c r="K179" s="3">
        <v>1.8999999999999999E-274</v>
      </c>
    </row>
    <row r="180" spans="1:11">
      <c r="A180" s="2" t="s">
        <v>177</v>
      </c>
      <c r="B180" s="2" t="s">
        <v>175</v>
      </c>
      <c r="C180" s="2" t="s">
        <v>113</v>
      </c>
      <c r="D180" s="2" t="s">
        <v>2868</v>
      </c>
      <c r="E180" s="2" t="s">
        <v>176</v>
      </c>
      <c r="F180" s="2" t="s">
        <v>114</v>
      </c>
      <c r="G180" s="2" t="s">
        <v>115</v>
      </c>
      <c r="H180" s="3">
        <v>3.2999999999999998E-14</v>
      </c>
      <c r="I180" s="2">
        <v>52.6</v>
      </c>
      <c r="J180" s="2">
        <v>98.7</v>
      </c>
      <c r="K180" s="3">
        <v>7.4000000000000002E-76</v>
      </c>
    </row>
    <row r="181" spans="1:11">
      <c r="A181" s="2" t="s">
        <v>346</v>
      </c>
      <c r="B181" s="2" t="s">
        <v>345</v>
      </c>
      <c r="C181" s="2" t="s">
        <v>74</v>
      </c>
      <c r="D181" s="2" t="s">
        <v>2868</v>
      </c>
      <c r="E181" s="2" t="s">
        <v>11</v>
      </c>
      <c r="F181" s="2" t="s">
        <v>75</v>
      </c>
      <c r="G181" s="2" t="s">
        <v>76</v>
      </c>
      <c r="H181" s="3">
        <v>4.5000000000000001E-6</v>
      </c>
      <c r="I181" s="2">
        <v>26.4</v>
      </c>
      <c r="J181" s="2">
        <v>94.9</v>
      </c>
      <c r="K181" s="3">
        <v>2.3E-134</v>
      </c>
    </row>
    <row r="182" spans="1:11">
      <c r="A182" s="2" t="s">
        <v>344</v>
      </c>
      <c r="B182" s="2" t="s">
        <v>165</v>
      </c>
      <c r="C182" s="2" t="s">
        <v>94</v>
      </c>
      <c r="D182" s="2" t="s">
        <v>2868</v>
      </c>
      <c r="E182" s="2" t="s">
        <v>11</v>
      </c>
      <c r="F182" s="2" t="s">
        <v>95</v>
      </c>
      <c r="G182" s="2" t="s">
        <v>96</v>
      </c>
      <c r="H182" s="3">
        <v>9.6000000000000005E-32</v>
      </c>
      <c r="I182" s="2">
        <v>109.4</v>
      </c>
      <c r="J182" s="2">
        <v>58.9</v>
      </c>
      <c r="K182" s="3">
        <v>2.3999999999999999E-109</v>
      </c>
    </row>
    <row r="183" spans="1:11">
      <c r="A183" s="2" t="s">
        <v>343</v>
      </c>
      <c r="B183" s="2" t="s">
        <v>342</v>
      </c>
      <c r="C183" s="2" t="s">
        <v>17</v>
      </c>
      <c r="D183" s="2" t="s">
        <v>2868</v>
      </c>
      <c r="E183" s="2" t="s">
        <v>11</v>
      </c>
      <c r="F183" s="2" t="s">
        <v>18</v>
      </c>
      <c r="G183" s="2" t="s">
        <v>19</v>
      </c>
      <c r="H183" s="3">
        <v>1.4000000000000001E-12</v>
      </c>
      <c r="I183" s="2">
        <v>47.4</v>
      </c>
      <c r="J183" s="2">
        <v>100</v>
      </c>
      <c r="K183" s="2">
        <v>0</v>
      </c>
    </row>
    <row r="184" spans="1:11">
      <c r="A184" s="2" t="s">
        <v>174</v>
      </c>
      <c r="B184" s="2" t="s">
        <v>173</v>
      </c>
      <c r="C184" s="2" t="s">
        <v>94</v>
      </c>
      <c r="D184" s="2" t="s">
        <v>2868</v>
      </c>
      <c r="E184" s="2" t="s">
        <v>11</v>
      </c>
      <c r="F184" s="2" t="s">
        <v>95</v>
      </c>
      <c r="G184" s="2" t="s">
        <v>96</v>
      </c>
      <c r="H184" s="3">
        <v>3.9E-28</v>
      </c>
      <c r="I184" s="2">
        <v>97.8</v>
      </c>
      <c r="J184" s="2">
        <v>48.1</v>
      </c>
      <c r="K184" s="3">
        <v>2.9999999999999999E-56</v>
      </c>
    </row>
    <row r="185" spans="1:11">
      <c r="A185" s="2" t="s">
        <v>172</v>
      </c>
      <c r="B185" s="2" t="s">
        <v>171</v>
      </c>
      <c r="C185" s="2" t="s">
        <v>12</v>
      </c>
      <c r="D185" s="2" t="s">
        <v>2868</v>
      </c>
      <c r="E185" s="2" t="s">
        <v>11</v>
      </c>
      <c r="F185" s="2" t="s">
        <v>13</v>
      </c>
      <c r="G185" s="2" t="s">
        <v>14</v>
      </c>
      <c r="H185" s="3">
        <v>5.2E-24</v>
      </c>
      <c r="I185" s="2">
        <v>84.2</v>
      </c>
      <c r="J185" s="2">
        <v>89.4</v>
      </c>
      <c r="K185" s="3">
        <v>4.6999999999999998E-96</v>
      </c>
    </row>
    <row r="186" spans="1:11">
      <c r="A186" s="2" t="s">
        <v>170</v>
      </c>
      <c r="B186" s="2" t="s">
        <v>169</v>
      </c>
      <c r="C186" s="2" t="s">
        <v>27</v>
      </c>
      <c r="D186" s="2" t="s">
        <v>2868</v>
      </c>
      <c r="E186" s="2" t="s">
        <v>11</v>
      </c>
      <c r="F186" s="2" t="s">
        <v>28</v>
      </c>
      <c r="G186" s="2" t="s">
        <v>29</v>
      </c>
      <c r="H186" s="3">
        <v>9.9999999999999992E-25</v>
      </c>
      <c r="I186" s="2">
        <v>87</v>
      </c>
      <c r="J186" s="2">
        <v>87.5</v>
      </c>
      <c r="K186" s="3">
        <v>9.3E-91</v>
      </c>
    </row>
    <row r="187" spans="1:11">
      <c r="A187" s="2" t="s">
        <v>341</v>
      </c>
      <c r="B187" s="2" t="s">
        <v>336</v>
      </c>
      <c r="C187" s="2" t="s">
        <v>17</v>
      </c>
      <c r="D187" s="2" t="s">
        <v>2868</v>
      </c>
      <c r="E187" s="2" t="s">
        <v>11</v>
      </c>
      <c r="F187" s="2" t="s">
        <v>18</v>
      </c>
      <c r="G187" s="2" t="s">
        <v>19</v>
      </c>
      <c r="H187" s="3">
        <v>6.1999999999999998E-15</v>
      </c>
      <c r="I187" s="2">
        <v>55</v>
      </c>
      <c r="J187" s="2">
        <v>96</v>
      </c>
      <c r="K187" s="3">
        <v>6.9E-247</v>
      </c>
    </row>
    <row r="188" spans="1:11">
      <c r="A188" s="2" t="s">
        <v>340</v>
      </c>
      <c r="B188" s="2" t="s">
        <v>195</v>
      </c>
      <c r="C188" s="2" t="s">
        <v>17</v>
      </c>
      <c r="D188" s="2" t="s">
        <v>2868</v>
      </c>
      <c r="E188" s="2" t="s">
        <v>11</v>
      </c>
      <c r="F188" s="2" t="s">
        <v>18</v>
      </c>
      <c r="G188" s="2" t="s">
        <v>19</v>
      </c>
      <c r="H188" s="3">
        <v>9.1000000000000004E-9</v>
      </c>
      <c r="I188" s="2">
        <v>35.200000000000003</v>
      </c>
      <c r="J188" s="2">
        <v>65.7</v>
      </c>
      <c r="K188" s="3">
        <v>2.4000000000000001E-85</v>
      </c>
    </row>
    <row r="189" spans="1:11">
      <c r="A189" s="2" t="s">
        <v>168</v>
      </c>
      <c r="B189" s="2" t="s">
        <v>125</v>
      </c>
      <c r="C189" s="2" t="s">
        <v>458</v>
      </c>
      <c r="D189" s="2" t="s">
        <v>2868</v>
      </c>
      <c r="E189" s="2" t="s">
        <v>167</v>
      </c>
      <c r="F189" s="2" t="s">
        <v>40</v>
      </c>
      <c r="G189" s="2" t="s">
        <v>41</v>
      </c>
      <c r="H189" s="3">
        <v>5.6000000000000001E-14</v>
      </c>
      <c r="I189" s="2">
        <v>52</v>
      </c>
      <c r="J189" s="2">
        <v>77.3</v>
      </c>
      <c r="K189" s="3">
        <v>1.0000000000000001E-33</v>
      </c>
    </row>
    <row r="190" spans="1:11">
      <c r="A190" s="2" t="s">
        <v>166</v>
      </c>
      <c r="B190" s="2" t="s">
        <v>165</v>
      </c>
      <c r="C190" s="2" t="s">
        <v>94</v>
      </c>
      <c r="D190" s="2" t="s">
        <v>2868</v>
      </c>
      <c r="E190" s="2" t="s">
        <v>11</v>
      </c>
      <c r="F190" s="2" t="s">
        <v>95</v>
      </c>
      <c r="G190" s="2" t="s">
        <v>96</v>
      </c>
      <c r="H190" s="3">
        <v>6.6000000000000005E-32</v>
      </c>
      <c r="I190" s="2">
        <v>109.9</v>
      </c>
      <c r="J190" s="2">
        <v>59.6</v>
      </c>
      <c r="K190" s="3">
        <v>3.4999999999999999E-108</v>
      </c>
    </row>
    <row r="191" spans="1:11">
      <c r="A191" s="2" t="s">
        <v>339</v>
      </c>
      <c r="B191" s="2" t="s">
        <v>338</v>
      </c>
      <c r="C191" s="2" t="s">
        <v>17</v>
      </c>
      <c r="D191" s="2" t="s">
        <v>2868</v>
      </c>
      <c r="E191" s="2" t="s">
        <v>11</v>
      </c>
      <c r="F191" s="2" t="s">
        <v>18</v>
      </c>
      <c r="G191" s="2" t="s">
        <v>19</v>
      </c>
      <c r="H191" s="3">
        <v>1.5000000000000001E-12</v>
      </c>
      <c r="I191" s="2">
        <v>47.4</v>
      </c>
      <c r="J191" s="2">
        <v>99.9</v>
      </c>
      <c r="K191" s="2">
        <v>0</v>
      </c>
    </row>
    <row r="192" spans="1:11">
      <c r="A192" s="2" t="s">
        <v>164</v>
      </c>
      <c r="B192" s="2" t="s">
        <v>160</v>
      </c>
      <c r="C192" s="2" t="s">
        <v>163</v>
      </c>
      <c r="D192" s="2" t="s">
        <v>2868</v>
      </c>
      <c r="E192" s="2" t="s">
        <v>11</v>
      </c>
      <c r="F192" s="2" t="s">
        <v>162</v>
      </c>
      <c r="G192" s="2" t="s">
        <v>161</v>
      </c>
      <c r="H192" s="3">
        <v>1.7000000000000001E-10</v>
      </c>
      <c r="I192" s="2">
        <v>40.1</v>
      </c>
      <c r="J192" s="2">
        <v>95.2</v>
      </c>
      <c r="K192" s="3">
        <v>1.2000000000000001E-72</v>
      </c>
    </row>
    <row r="193" spans="1:11">
      <c r="A193" s="2" t="s">
        <v>337</v>
      </c>
      <c r="B193" s="2" t="s">
        <v>336</v>
      </c>
      <c r="C193" s="2" t="s">
        <v>17</v>
      </c>
      <c r="D193" s="2" t="s">
        <v>2868</v>
      </c>
      <c r="E193" s="2" t="s">
        <v>11</v>
      </c>
      <c r="F193" s="2" t="s">
        <v>18</v>
      </c>
      <c r="G193" s="2" t="s">
        <v>19</v>
      </c>
      <c r="H193" s="3">
        <v>1.3E-7</v>
      </c>
      <c r="I193" s="2">
        <v>31.6</v>
      </c>
      <c r="J193" s="2">
        <v>100</v>
      </c>
      <c r="K193" s="3">
        <v>1.2000000000000001E-32</v>
      </c>
    </row>
    <row r="194" spans="1:11">
      <c r="A194" s="2" t="s">
        <v>159</v>
      </c>
      <c r="B194" s="2" t="s">
        <v>155</v>
      </c>
      <c r="C194" s="2" t="s">
        <v>158</v>
      </c>
      <c r="D194" s="2" t="s">
        <v>2868</v>
      </c>
      <c r="E194" s="2" t="s">
        <v>11</v>
      </c>
      <c r="F194" s="2" t="s">
        <v>157</v>
      </c>
      <c r="G194" s="2" t="s">
        <v>156</v>
      </c>
      <c r="H194" s="3">
        <v>7.6000000000000002E-23</v>
      </c>
      <c r="I194" s="2">
        <v>80.5</v>
      </c>
      <c r="J194" s="2">
        <v>96.2</v>
      </c>
      <c r="K194" s="3">
        <v>9.2000000000000004E-126</v>
      </c>
    </row>
  </sheetData>
  <sortState ref="A4:K58">
    <sortCondition ref="A3:A58"/>
  </sortState>
  <mergeCells count="2">
    <mergeCell ref="A1:XFD1"/>
    <mergeCell ref="A2:XFD2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70"/>
  <sheetViews>
    <sheetView workbookViewId="0">
      <selection activeCell="B7" sqref="B7"/>
    </sheetView>
  </sheetViews>
  <sheetFormatPr defaultRowHeight="13.8"/>
  <cols>
    <col min="1" max="1" width="21.44140625" style="2" bestFit="1" customWidth="1"/>
    <col min="2" max="2" width="28.44140625" style="2" bestFit="1" customWidth="1"/>
    <col min="3" max="3" width="9.109375" style="2" bestFit="1" customWidth="1"/>
    <col min="4" max="4" width="9.109375" style="2" customWidth="1"/>
    <col min="5" max="5" width="15.44140625" style="2" bestFit="1" customWidth="1"/>
    <col min="6" max="6" width="12.44140625" style="2" bestFit="1" customWidth="1"/>
    <col min="7" max="7" width="45" style="2" bestFit="1" customWidth="1"/>
    <col min="8" max="8" width="9" style="2" bestFit="1" customWidth="1"/>
    <col min="9" max="9" width="6.5546875" style="2" bestFit="1" customWidth="1"/>
    <col min="10" max="10" width="9.44140625" style="2" bestFit="1" customWidth="1"/>
    <col min="11" max="11" width="10" style="2" bestFit="1" customWidth="1"/>
    <col min="12" max="16384" width="8.88671875" style="2"/>
  </cols>
  <sheetData>
    <row r="1" spans="1:11" s="14" customFormat="1">
      <c r="A1" s="14" t="s">
        <v>2871</v>
      </c>
    </row>
    <row r="2" spans="1:11" s="15" customFormat="1" ht="13.2">
      <c r="A2" s="15" t="s">
        <v>2865</v>
      </c>
    </row>
    <row r="3" spans="1:11" s="8" customFormat="1">
      <c r="A3" s="8" t="s">
        <v>0</v>
      </c>
      <c r="B3" s="8" t="s">
        <v>7</v>
      </c>
      <c r="C3" s="8" t="s">
        <v>2</v>
      </c>
      <c r="D3" s="8" t="s">
        <v>2866</v>
      </c>
      <c r="E3" s="8" t="s">
        <v>1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8</v>
      </c>
      <c r="K3" s="8" t="s">
        <v>9</v>
      </c>
    </row>
    <row r="4" spans="1:11">
      <c r="A4" s="2" t="s">
        <v>454</v>
      </c>
      <c r="B4" s="2" t="s">
        <v>453</v>
      </c>
      <c r="C4" s="2" t="s">
        <v>12</v>
      </c>
      <c r="D4" s="2" t="s">
        <v>2867</v>
      </c>
      <c r="E4" s="2" t="s">
        <v>11</v>
      </c>
      <c r="F4" s="2" t="s">
        <v>13</v>
      </c>
      <c r="G4" s="2" t="s">
        <v>14</v>
      </c>
      <c r="H4" s="3">
        <v>2.4E-33</v>
      </c>
      <c r="I4" s="2">
        <v>114.2</v>
      </c>
      <c r="J4" s="2">
        <v>53.1</v>
      </c>
      <c r="K4" s="3">
        <v>1.3E-6</v>
      </c>
    </row>
    <row r="5" spans="1:11">
      <c r="A5" s="2" t="s">
        <v>503</v>
      </c>
      <c r="B5" s="2" t="s">
        <v>502</v>
      </c>
      <c r="C5" s="2" t="s">
        <v>458</v>
      </c>
      <c r="D5" s="2" t="s">
        <v>2867</v>
      </c>
      <c r="E5" s="2" t="s">
        <v>495</v>
      </c>
      <c r="F5" s="2" t="s">
        <v>40</v>
      </c>
      <c r="G5" s="2" t="s">
        <v>880</v>
      </c>
      <c r="H5" s="3">
        <v>6.7000000000000005E-14</v>
      </c>
      <c r="I5" s="2">
        <v>51.7</v>
      </c>
      <c r="J5" s="2">
        <v>55</v>
      </c>
      <c r="K5" s="3">
        <v>2.6000000000000002E-27</v>
      </c>
    </row>
    <row r="6" spans="1:11">
      <c r="A6" s="2" t="s">
        <v>501</v>
      </c>
      <c r="B6" s="2" t="s">
        <v>500</v>
      </c>
      <c r="C6" s="2" t="s">
        <v>69</v>
      </c>
      <c r="D6" s="2" t="s">
        <v>2867</v>
      </c>
      <c r="E6" s="2" t="s">
        <v>11</v>
      </c>
      <c r="F6" s="2" t="s">
        <v>18</v>
      </c>
      <c r="G6" s="2" t="s">
        <v>19</v>
      </c>
      <c r="H6" s="3">
        <v>4.5999999999999997E-33</v>
      </c>
      <c r="I6" s="2">
        <v>113</v>
      </c>
      <c r="J6" s="2">
        <v>65.599999999999994</v>
      </c>
      <c r="K6" s="3">
        <v>3.1999999999999998E-97</v>
      </c>
    </row>
    <row r="7" spans="1:11">
      <c r="A7" s="2" t="s">
        <v>499</v>
      </c>
      <c r="B7" s="2" t="s">
        <v>453</v>
      </c>
      <c r="C7" s="2" t="s">
        <v>12</v>
      </c>
      <c r="D7" s="2" t="s">
        <v>2867</v>
      </c>
      <c r="E7" s="2" t="s">
        <v>11</v>
      </c>
      <c r="F7" s="2" t="s">
        <v>13</v>
      </c>
      <c r="G7" s="2" t="s">
        <v>14</v>
      </c>
      <c r="H7" s="3">
        <v>1E-51</v>
      </c>
      <c r="I7" s="2">
        <v>173</v>
      </c>
      <c r="J7" s="2">
        <v>54.7</v>
      </c>
      <c r="K7" s="3">
        <v>1.1E-123</v>
      </c>
    </row>
    <row r="8" spans="1:11">
      <c r="A8" s="2" t="s">
        <v>498</v>
      </c>
      <c r="B8" s="2" t="s">
        <v>497</v>
      </c>
      <c r="C8" s="2" t="s">
        <v>12</v>
      </c>
      <c r="D8" s="2" t="s">
        <v>2867</v>
      </c>
      <c r="E8" s="2" t="s">
        <v>11</v>
      </c>
      <c r="F8" s="2" t="s">
        <v>13</v>
      </c>
      <c r="G8" s="2" t="s">
        <v>14</v>
      </c>
      <c r="H8" s="3">
        <v>1.8000000000000001E-26</v>
      </c>
      <c r="I8" s="2">
        <v>92.1</v>
      </c>
      <c r="J8" s="2">
        <v>98.5</v>
      </c>
      <c r="K8" s="3">
        <v>8.1999999999999999E-71</v>
      </c>
    </row>
    <row r="9" spans="1:11">
      <c r="A9" s="2" t="s">
        <v>496</v>
      </c>
      <c r="B9" s="2" t="s">
        <v>494</v>
      </c>
      <c r="C9" s="2" t="s">
        <v>458</v>
      </c>
      <c r="D9" s="2" t="s">
        <v>2867</v>
      </c>
      <c r="E9" s="2" t="s">
        <v>495</v>
      </c>
      <c r="F9" s="2" t="s">
        <v>40</v>
      </c>
      <c r="G9" s="2" t="s">
        <v>41</v>
      </c>
      <c r="H9" s="3">
        <v>2.3999999999999999E-14</v>
      </c>
      <c r="I9" s="2">
        <v>53.2</v>
      </c>
      <c r="J9" s="2">
        <v>44.6</v>
      </c>
      <c r="K9" s="3">
        <v>2.0000000000000001E-27</v>
      </c>
    </row>
    <row r="10" spans="1:11">
      <c r="A10" s="2" t="s">
        <v>493</v>
      </c>
      <c r="B10" s="2" t="s">
        <v>70</v>
      </c>
      <c r="C10" s="2" t="s">
        <v>69</v>
      </c>
      <c r="D10" s="2" t="s">
        <v>2867</v>
      </c>
      <c r="E10" s="2" t="s">
        <v>11</v>
      </c>
      <c r="F10" s="2" t="s">
        <v>18</v>
      </c>
      <c r="G10" s="2" t="s">
        <v>19</v>
      </c>
      <c r="H10" s="3">
        <v>1.2E-33</v>
      </c>
      <c r="I10" s="2">
        <v>114.8</v>
      </c>
      <c r="J10" s="2">
        <v>99.2</v>
      </c>
      <c r="K10" s="3">
        <v>1.0000000000000001E-208</v>
      </c>
    </row>
    <row r="11" spans="1:11">
      <c r="A11" s="2" t="s">
        <v>68</v>
      </c>
      <c r="B11" s="2" t="s">
        <v>70</v>
      </c>
      <c r="C11" s="2" t="s">
        <v>69</v>
      </c>
      <c r="D11" s="2" t="s">
        <v>2867</v>
      </c>
      <c r="E11" s="2" t="s">
        <v>11</v>
      </c>
      <c r="F11" s="2" t="s">
        <v>18</v>
      </c>
      <c r="G11" s="2" t="s">
        <v>19</v>
      </c>
      <c r="H11" s="3">
        <v>2.0999999999999999E-33</v>
      </c>
      <c r="I11" s="2">
        <v>114.1</v>
      </c>
      <c r="J11" s="2">
        <v>94.7</v>
      </c>
      <c r="K11" s="3">
        <v>5.1000000000000003E-197</v>
      </c>
    </row>
    <row r="12" spans="1:11">
      <c r="A12" s="2" t="s">
        <v>492</v>
      </c>
      <c r="B12" s="2" t="s">
        <v>490</v>
      </c>
      <c r="C12" s="2" t="s">
        <v>12</v>
      </c>
      <c r="D12" s="2" t="s">
        <v>2867</v>
      </c>
      <c r="E12" s="2" t="s">
        <v>491</v>
      </c>
      <c r="F12" s="2" t="s">
        <v>13</v>
      </c>
      <c r="G12" s="2" t="s">
        <v>14</v>
      </c>
      <c r="H12" s="3">
        <v>6.0999999999999999E-28</v>
      </c>
      <c r="I12" s="2">
        <v>96.8</v>
      </c>
      <c r="J12" s="2">
        <v>94.6</v>
      </c>
      <c r="K12" s="3">
        <v>2.1000000000000001E-156</v>
      </c>
    </row>
    <row r="13" spans="1:11">
      <c r="A13" s="2" t="s">
        <v>489</v>
      </c>
      <c r="B13" s="2" t="s">
        <v>488</v>
      </c>
      <c r="C13" s="2" t="s">
        <v>69</v>
      </c>
      <c r="D13" s="2" t="s">
        <v>2867</v>
      </c>
      <c r="E13" s="2" t="s">
        <v>11</v>
      </c>
      <c r="F13" s="2" t="s">
        <v>18</v>
      </c>
      <c r="G13" s="2" t="s">
        <v>19</v>
      </c>
      <c r="H13" s="3">
        <v>5.4000000000000003E-34</v>
      </c>
      <c r="I13" s="2">
        <v>116</v>
      </c>
      <c r="J13" s="2">
        <v>93</v>
      </c>
      <c r="K13" s="3">
        <v>3.1000000000000002E-169</v>
      </c>
    </row>
    <row r="14" spans="1:11">
      <c r="A14" s="2" t="s">
        <v>78</v>
      </c>
      <c r="B14" s="2" t="s">
        <v>79</v>
      </c>
      <c r="C14" s="2" t="s">
        <v>74</v>
      </c>
      <c r="D14" s="2" t="s">
        <v>2867</v>
      </c>
      <c r="E14" s="2" t="s">
        <v>11</v>
      </c>
      <c r="F14" s="2" t="s">
        <v>75</v>
      </c>
      <c r="G14" s="2" t="s">
        <v>76</v>
      </c>
      <c r="H14" s="3">
        <v>4.8999999999999996E-10</v>
      </c>
      <c r="I14" s="2">
        <v>39.1</v>
      </c>
      <c r="J14" s="2">
        <v>92</v>
      </c>
      <c r="K14" s="3">
        <v>1.7000000000000001E-221</v>
      </c>
    </row>
    <row r="15" spans="1:11">
      <c r="A15" s="2" t="s">
        <v>80</v>
      </c>
      <c r="B15" s="2" t="s">
        <v>81</v>
      </c>
      <c r="C15" s="2" t="s">
        <v>69</v>
      </c>
      <c r="D15" s="2" t="s">
        <v>2867</v>
      </c>
      <c r="E15" s="2" t="s">
        <v>11</v>
      </c>
      <c r="F15" s="2" t="s">
        <v>18</v>
      </c>
      <c r="G15" s="2" t="s">
        <v>19</v>
      </c>
      <c r="H15" s="3">
        <v>2.4000000000000002E-28</v>
      </c>
      <c r="I15" s="2">
        <v>97.9</v>
      </c>
      <c r="J15" s="2">
        <v>85.4</v>
      </c>
      <c r="K15" s="3">
        <v>3.0999999999999999E-153</v>
      </c>
    </row>
    <row r="16" spans="1:11">
      <c r="A16" s="2" t="s">
        <v>84</v>
      </c>
      <c r="B16" s="2" t="s">
        <v>79</v>
      </c>
      <c r="C16" s="2" t="s">
        <v>74</v>
      </c>
      <c r="D16" s="2" t="s">
        <v>2867</v>
      </c>
      <c r="E16" s="2" t="s">
        <v>11</v>
      </c>
      <c r="F16" s="2" t="s">
        <v>75</v>
      </c>
      <c r="G16" s="2" t="s">
        <v>76</v>
      </c>
      <c r="H16" s="3">
        <v>5.0000000000000003E-10</v>
      </c>
      <c r="I16" s="2">
        <v>39.1</v>
      </c>
      <c r="J16" s="2">
        <v>98.4</v>
      </c>
      <c r="K16" s="3">
        <v>1.7E-242</v>
      </c>
    </row>
    <row r="17" spans="1:13">
      <c r="A17" s="2" t="s">
        <v>98</v>
      </c>
      <c r="B17" s="2" t="s">
        <v>79</v>
      </c>
      <c r="C17" s="2" t="s">
        <v>74</v>
      </c>
      <c r="D17" s="2" t="s">
        <v>2867</v>
      </c>
      <c r="E17" s="2" t="s">
        <v>11</v>
      </c>
      <c r="F17" s="2" t="s">
        <v>75</v>
      </c>
      <c r="G17" s="2" t="s">
        <v>76</v>
      </c>
      <c r="H17" s="3">
        <v>4.5E-10</v>
      </c>
      <c r="I17" s="2">
        <v>39.200000000000003</v>
      </c>
      <c r="J17" s="2">
        <v>91</v>
      </c>
      <c r="K17" s="3">
        <v>2.8000000000000002E-199</v>
      </c>
    </row>
    <row r="18" spans="1:13">
      <c r="A18" s="2" t="s">
        <v>487</v>
      </c>
      <c r="B18" s="2" t="s">
        <v>486</v>
      </c>
      <c r="C18" s="2" t="s">
        <v>113</v>
      </c>
      <c r="D18" s="2" t="s">
        <v>2867</v>
      </c>
      <c r="E18" s="2" t="s">
        <v>11</v>
      </c>
      <c r="F18" s="2" t="s">
        <v>114</v>
      </c>
      <c r="G18" s="2" t="s">
        <v>115</v>
      </c>
      <c r="H18" s="3">
        <v>8.4999999999999996E-10</v>
      </c>
      <c r="I18" s="2">
        <v>38.5</v>
      </c>
      <c r="J18" s="2">
        <v>98.9</v>
      </c>
      <c r="K18" s="3">
        <v>1.7E-147</v>
      </c>
    </row>
    <row r="19" spans="1:13">
      <c r="A19" s="2" t="s">
        <v>464</v>
      </c>
      <c r="B19" s="2" t="s">
        <v>463</v>
      </c>
      <c r="C19" s="2" t="s">
        <v>74</v>
      </c>
      <c r="D19" s="2" t="s">
        <v>2867</v>
      </c>
      <c r="E19" s="2" t="s">
        <v>11</v>
      </c>
      <c r="F19" s="2" t="s">
        <v>75</v>
      </c>
      <c r="G19" s="2" t="s">
        <v>76</v>
      </c>
      <c r="H19" s="3">
        <v>4.5999999999999996E-13</v>
      </c>
      <c r="I19" s="2">
        <v>48.8</v>
      </c>
      <c r="J19" s="2">
        <v>100</v>
      </c>
      <c r="K19" s="3">
        <v>9.8000000000000008E-168</v>
      </c>
    </row>
    <row r="20" spans="1:13">
      <c r="A20" s="2" t="s">
        <v>111</v>
      </c>
      <c r="B20" s="2" t="s">
        <v>105</v>
      </c>
      <c r="C20" s="2" t="s">
        <v>22</v>
      </c>
      <c r="D20" s="2" t="s">
        <v>2867</v>
      </c>
      <c r="E20" s="2" t="s">
        <v>11</v>
      </c>
      <c r="F20" s="2" t="s">
        <v>23</v>
      </c>
      <c r="G20" s="2" t="s">
        <v>24</v>
      </c>
      <c r="H20" s="3">
        <v>3.3999999999999997E-7</v>
      </c>
      <c r="I20" s="2">
        <v>29.8</v>
      </c>
      <c r="J20" s="2">
        <v>95.6</v>
      </c>
      <c r="K20" s="2">
        <v>0</v>
      </c>
    </row>
    <row r="21" spans="1:13">
      <c r="A21" s="2" t="s">
        <v>120</v>
      </c>
      <c r="B21" s="2" t="s">
        <v>64</v>
      </c>
      <c r="C21" s="2" t="s">
        <v>458</v>
      </c>
      <c r="D21" s="2" t="s">
        <v>2867</v>
      </c>
      <c r="E21" s="2" t="s">
        <v>11</v>
      </c>
      <c r="F21" s="2" t="s">
        <v>40</v>
      </c>
      <c r="G21" s="2" t="s">
        <v>41</v>
      </c>
      <c r="H21" s="3">
        <v>1.2E-10</v>
      </c>
      <c r="I21" s="2">
        <v>41.4</v>
      </c>
      <c r="J21" s="2">
        <v>65.2</v>
      </c>
      <c r="K21" s="3">
        <v>3.3E-69</v>
      </c>
    </row>
    <row r="22" spans="1:13">
      <c r="A22" s="2" t="s">
        <v>485</v>
      </c>
      <c r="B22" s="2" t="s">
        <v>504</v>
      </c>
      <c r="C22" s="2" t="s">
        <v>69</v>
      </c>
      <c r="D22" s="2" t="s">
        <v>2867</v>
      </c>
      <c r="E22" s="2" t="s">
        <v>11</v>
      </c>
      <c r="F22" s="2" t="s">
        <v>18</v>
      </c>
      <c r="G22" s="2" t="s">
        <v>19</v>
      </c>
      <c r="H22" s="3">
        <v>2.3E-14</v>
      </c>
      <c r="I22" s="2">
        <v>53.1</v>
      </c>
      <c r="J22" s="2">
        <v>80.400000000000006</v>
      </c>
      <c r="K22" s="3">
        <v>2.9E-18</v>
      </c>
    </row>
    <row r="23" spans="1:13">
      <c r="A23" s="2" t="s">
        <v>484</v>
      </c>
      <c r="B23" s="2" t="s">
        <v>483</v>
      </c>
      <c r="C23" s="2" t="s">
        <v>69</v>
      </c>
      <c r="D23" s="2" t="s">
        <v>2867</v>
      </c>
      <c r="E23" s="2" t="s">
        <v>11</v>
      </c>
      <c r="F23" s="2" t="s">
        <v>18</v>
      </c>
      <c r="G23" s="2" t="s">
        <v>19</v>
      </c>
      <c r="H23" s="3">
        <v>8.8000000000000001E-37</v>
      </c>
      <c r="I23" s="2">
        <v>124.9</v>
      </c>
      <c r="J23" s="2">
        <v>100</v>
      </c>
      <c r="K23" s="3">
        <v>3.2000000000000001E-193</v>
      </c>
    </row>
    <row r="24" spans="1:13">
      <c r="A24" s="2" t="s">
        <v>426</v>
      </c>
      <c r="B24" s="2" t="s">
        <v>425</v>
      </c>
      <c r="C24" s="2" t="s">
        <v>69</v>
      </c>
      <c r="D24" s="2" t="s">
        <v>2867</v>
      </c>
      <c r="E24" s="2" t="s">
        <v>11</v>
      </c>
      <c r="F24" s="2" t="s">
        <v>18</v>
      </c>
      <c r="G24" s="2" t="s">
        <v>19</v>
      </c>
      <c r="H24" s="3">
        <v>2.2E-37</v>
      </c>
      <c r="I24" s="2">
        <v>126.8</v>
      </c>
      <c r="J24" s="2">
        <v>100</v>
      </c>
      <c r="K24" s="3">
        <v>5.9000000000000001E-195</v>
      </c>
    </row>
    <row r="25" spans="1:13">
      <c r="A25" s="2" t="s">
        <v>424</v>
      </c>
      <c r="B25" s="2" t="s">
        <v>423</v>
      </c>
      <c r="C25" s="2" t="s">
        <v>69</v>
      </c>
      <c r="D25" s="2" t="s">
        <v>2867</v>
      </c>
      <c r="E25" s="2" t="s">
        <v>11</v>
      </c>
      <c r="F25" s="2" t="s">
        <v>18</v>
      </c>
      <c r="G25" s="2" t="s">
        <v>19</v>
      </c>
      <c r="H25" s="3">
        <v>2.3E-37</v>
      </c>
      <c r="I25" s="2">
        <v>126.8</v>
      </c>
      <c r="J25" s="2">
        <v>100</v>
      </c>
      <c r="K25" s="3">
        <v>7.7000000000000008E-195</v>
      </c>
    </row>
    <row r="26" spans="1:13">
      <c r="A26" s="2" t="s">
        <v>482</v>
      </c>
      <c r="B26" s="2" t="s">
        <v>478</v>
      </c>
      <c r="C26" s="2" t="s">
        <v>481</v>
      </c>
      <c r="D26" s="2" t="s">
        <v>2867</v>
      </c>
      <c r="E26" s="2" t="s">
        <v>11</v>
      </c>
      <c r="F26" s="2" t="s">
        <v>480</v>
      </c>
      <c r="G26" s="2" t="s">
        <v>479</v>
      </c>
      <c r="H26" s="3">
        <v>7.5000000000000007E-43</v>
      </c>
      <c r="I26" s="2">
        <v>144.30000000000001</v>
      </c>
      <c r="J26" s="2">
        <v>98.2</v>
      </c>
      <c r="K26" s="3">
        <v>2.4E-188</v>
      </c>
    </row>
    <row r="27" spans="1:13">
      <c r="A27" s="2" t="s">
        <v>477</v>
      </c>
      <c r="B27" s="2" t="s">
        <v>471</v>
      </c>
      <c r="C27" s="2" t="s">
        <v>27</v>
      </c>
      <c r="D27" s="2" t="s">
        <v>2867</v>
      </c>
      <c r="E27" s="2" t="s">
        <v>11</v>
      </c>
      <c r="F27" s="2" t="s">
        <v>28</v>
      </c>
      <c r="G27" s="2" t="s">
        <v>29</v>
      </c>
      <c r="H27" s="3">
        <v>2.5000000000000001E-28</v>
      </c>
      <c r="I27" s="2">
        <v>98.6</v>
      </c>
      <c r="J27" s="2">
        <v>100</v>
      </c>
      <c r="K27" s="3">
        <v>2.4000000000000001E-105</v>
      </c>
    </row>
    <row r="28" spans="1:13">
      <c r="A28" s="2" t="s">
        <v>476</v>
      </c>
      <c r="B28" s="2" t="s">
        <v>475</v>
      </c>
      <c r="C28" s="2" t="s">
        <v>427</v>
      </c>
      <c r="D28" s="2" t="s">
        <v>2867</v>
      </c>
      <c r="E28" s="2" t="s">
        <v>11</v>
      </c>
      <c r="F28" s="2" t="s">
        <v>180</v>
      </c>
      <c r="G28" s="2" t="s">
        <v>179</v>
      </c>
      <c r="H28" s="3">
        <v>2.2999999999999999E-15</v>
      </c>
      <c r="I28" s="2">
        <v>56.2</v>
      </c>
      <c r="J28" s="2">
        <v>97.4</v>
      </c>
      <c r="K28" s="3">
        <v>2.0000000000000001E-128</v>
      </c>
    </row>
    <row r="29" spans="1:13">
      <c r="A29" s="2" t="s">
        <v>474</v>
      </c>
      <c r="B29" s="2" t="s">
        <v>473</v>
      </c>
      <c r="C29" s="2" t="s">
        <v>27</v>
      </c>
      <c r="D29" s="2" t="s">
        <v>2867</v>
      </c>
      <c r="E29" s="2" t="s">
        <v>11</v>
      </c>
      <c r="F29" s="2" t="s">
        <v>28</v>
      </c>
      <c r="G29" s="2" t="s">
        <v>29</v>
      </c>
      <c r="H29" s="3">
        <v>1.4000000000000001E-26</v>
      </c>
      <c r="I29" s="2">
        <v>93</v>
      </c>
      <c r="J29" s="2">
        <v>93</v>
      </c>
      <c r="K29" s="3">
        <v>1.1E-222</v>
      </c>
    </row>
    <row r="30" spans="1:13">
      <c r="A30" s="2" t="s">
        <v>472</v>
      </c>
      <c r="B30" s="2" t="s">
        <v>471</v>
      </c>
      <c r="C30" s="2" t="s">
        <v>27</v>
      </c>
      <c r="D30" s="2" t="s">
        <v>2867</v>
      </c>
      <c r="E30" s="2" t="s">
        <v>11</v>
      </c>
      <c r="F30" s="2" t="s">
        <v>28</v>
      </c>
      <c r="G30" s="2" t="s">
        <v>29</v>
      </c>
      <c r="H30" s="3">
        <v>2.4000000000000002E-28</v>
      </c>
      <c r="I30" s="2">
        <v>98.7</v>
      </c>
      <c r="J30" s="2">
        <v>93.4</v>
      </c>
      <c r="K30" s="3">
        <v>5.7999999999999999E-96</v>
      </c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s="15" customFormat="1" ht="13.2">
      <c r="A32" s="15" t="s">
        <v>2869</v>
      </c>
    </row>
    <row r="33" spans="1:11" s="1" customFormat="1">
      <c r="A33" s="2" t="s">
        <v>535</v>
      </c>
      <c r="B33" s="2" t="s">
        <v>537</v>
      </c>
      <c r="C33" s="2" t="s">
        <v>74</v>
      </c>
      <c r="D33" s="2" t="s">
        <v>2868</v>
      </c>
      <c r="E33" s="2" t="s">
        <v>534</v>
      </c>
      <c r="F33" s="2" t="s">
        <v>75</v>
      </c>
      <c r="G33" s="2" t="s">
        <v>76</v>
      </c>
      <c r="H33" s="3">
        <v>1.1E-14</v>
      </c>
      <c r="I33" s="2">
        <v>54</v>
      </c>
      <c r="J33" s="2">
        <v>92.9</v>
      </c>
      <c r="K33" s="3">
        <v>4.6999999999999999E-31</v>
      </c>
    </row>
    <row r="34" spans="1:11" s="1" customFormat="1">
      <c r="A34" s="2" t="s">
        <v>416</v>
      </c>
      <c r="B34" s="2" t="s">
        <v>415</v>
      </c>
      <c r="C34" s="2" t="s">
        <v>27</v>
      </c>
      <c r="D34" s="2" t="s">
        <v>2868</v>
      </c>
      <c r="E34" s="2" t="s">
        <v>11</v>
      </c>
      <c r="F34" s="2" t="s">
        <v>28</v>
      </c>
      <c r="G34" s="2" t="s">
        <v>29</v>
      </c>
      <c r="H34" s="3">
        <v>1.2E-27</v>
      </c>
      <c r="I34" s="2">
        <v>96.4</v>
      </c>
      <c r="J34" s="2">
        <v>90.5</v>
      </c>
      <c r="K34" s="3">
        <v>8.6000000000000002E-104</v>
      </c>
    </row>
    <row r="35" spans="1:11" s="1" customFormat="1">
      <c r="A35" s="2" t="s">
        <v>533</v>
      </c>
      <c r="B35" s="2" t="s">
        <v>532</v>
      </c>
      <c r="C35" s="2" t="s">
        <v>136</v>
      </c>
      <c r="D35" s="2" t="s">
        <v>2868</v>
      </c>
      <c r="E35" s="2" t="s">
        <v>11</v>
      </c>
      <c r="F35" s="2" t="s">
        <v>137</v>
      </c>
      <c r="G35" s="2" t="s">
        <v>138</v>
      </c>
      <c r="H35" s="3">
        <v>1.1999999999999999E-13</v>
      </c>
      <c r="I35" s="2">
        <v>50.9</v>
      </c>
      <c r="J35" s="2">
        <v>49.6</v>
      </c>
      <c r="K35" s="3">
        <v>1.7999999999999999E-28</v>
      </c>
    </row>
    <row r="36" spans="1:11" s="1" customFormat="1">
      <c r="A36" s="2" t="s">
        <v>531</v>
      </c>
      <c r="B36" s="2" t="s">
        <v>530</v>
      </c>
      <c r="C36" s="2" t="s">
        <v>74</v>
      </c>
      <c r="D36" s="2" t="s">
        <v>2868</v>
      </c>
      <c r="E36" s="2" t="s">
        <v>11</v>
      </c>
      <c r="F36" s="2" t="s">
        <v>75</v>
      </c>
      <c r="G36" s="2" t="s">
        <v>76</v>
      </c>
      <c r="H36" s="3">
        <v>2.3000000000000001E-8</v>
      </c>
      <c r="I36" s="2">
        <v>33.700000000000003</v>
      </c>
      <c r="J36" s="2">
        <v>83.3</v>
      </c>
      <c r="K36" s="3">
        <v>3.1999999999999998E-105</v>
      </c>
    </row>
    <row r="37" spans="1:11" s="1" customFormat="1">
      <c r="A37" s="2" t="s">
        <v>283</v>
      </c>
      <c r="B37" s="2" t="s">
        <v>273</v>
      </c>
      <c r="C37" s="2" t="s">
        <v>87</v>
      </c>
      <c r="D37" s="2" t="s">
        <v>2868</v>
      </c>
      <c r="E37" s="2" t="s">
        <v>282</v>
      </c>
      <c r="F37" s="2" t="s">
        <v>88</v>
      </c>
      <c r="G37" s="2" t="s">
        <v>89</v>
      </c>
      <c r="H37" s="3">
        <v>2.3999999999999999E-6</v>
      </c>
      <c r="I37" s="2">
        <v>27.2</v>
      </c>
      <c r="J37" s="2">
        <v>96.4</v>
      </c>
      <c r="K37" s="3">
        <v>2.2999999999999999E-219</v>
      </c>
    </row>
    <row r="38" spans="1:11" s="1" customFormat="1">
      <c r="A38" s="2" t="s">
        <v>281</v>
      </c>
      <c r="B38" s="2" t="s">
        <v>275</v>
      </c>
      <c r="C38" s="2" t="s">
        <v>57</v>
      </c>
      <c r="D38" s="2" t="s">
        <v>2868</v>
      </c>
      <c r="E38" s="2" t="s">
        <v>11</v>
      </c>
      <c r="F38" s="2" t="s">
        <v>58</v>
      </c>
      <c r="G38" s="2" t="s">
        <v>59</v>
      </c>
      <c r="H38" s="3">
        <v>5.0000000000000004E-32</v>
      </c>
      <c r="I38" s="2">
        <v>109.7</v>
      </c>
      <c r="J38" s="2">
        <v>95.4</v>
      </c>
      <c r="K38" s="3">
        <v>2.9999999999999999E-297</v>
      </c>
    </row>
    <row r="39" spans="1:11" s="1" customFormat="1">
      <c r="A39" s="2" t="s">
        <v>529</v>
      </c>
      <c r="B39" s="2" t="s">
        <v>411</v>
      </c>
      <c r="C39" s="2" t="s">
        <v>27</v>
      </c>
      <c r="D39" s="2" t="s">
        <v>2868</v>
      </c>
      <c r="E39" s="2" t="s">
        <v>528</v>
      </c>
      <c r="F39" s="2" t="s">
        <v>28</v>
      </c>
      <c r="G39" s="2" t="s">
        <v>29</v>
      </c>
      <c r="H39" s="3">
        <v>2.0000000000000001E-27</v>
      </c>
      <c r="I39" s="2">
        <v>95.7</v>
      </c>
      <c r="J39" s="2">
        <v>96</v>
      </c>
      <c r="K39" s="3">
        <v>1.2E-97</v>
      </c>
    </row>
    <row r="40" spans="1:11" s="1" customFormat="1">
      <c r="A40" s="2" t="s">
        <v>527</v>
      </c>
      <c r="B40" s="2" t="s">
        <v>526</v>
      </c>
      <c r="C40" s="2" t="s">
        <v>163</v>
      </c>
      <c r="D40" s="2" t="s">
        <v>2868</v>
      </c>
      <c r="E40" s="2" t="s">
        <v>11</v>
      </c>
      <c r="F40" s="2" t="s">
        <v>162</v>
      </c>
      <c r="G40" s="2" t="s">
        <v>161</v>
      </c>
      <c r="H40" s="3">
        <v>5.6999999999999996E-27</v>
      </c>
      <c r="I40" s="2">
        <v>92.8</v>
      </c>
      <c r="J40" s="2">
        <v>80.2</v>
      </c>
      <c r="K40" s="3">
        <v>8.1000000000000005E-68</v>
      </c>
    </row>
    <row r="41" spans="1:11" s="1" customFormat="1">
      <c r="A41" s="2" t="s">
        <v>276</v>
      </c>
      <c r="B41" s="2" t="s">
        <v>275</v>
      </c>
      <c r="C41" s="2" t="s">
        <v>57</v>
      </c>
      <c r="D41" s="2" t="s">
        <v>2868</v>
      </c>
      <c r="E41" s="2" t="s">
        <v>11</v>
      </c>
      <c r="F41" s="2" t="s">
        <v>58</v>
      </c>
      <c r="G41" s="2" t="s">
        <v>59</v>
      </c>
      <c r="H41" s="3">
        <v>5.1999999999999995E-32</v>
      </c>
      <c r="I41" s="2">
        <v>109.7</v>
      </c>
      <c r="J41" s="2">
        <v>100</v>
      </c>
      <c r="K41" s="2" t="s">
        <v>465</v>
      </c>
    </row>
    <row r="42" spans="1:11" s="1" customFormat="1">
      <c r="A42" s="2" t="s">
        <v>525</v>
      </c>
      <c r="B42" s="2" t="s">
        <v>411</v>
      </c>
      <c r="C42" s="2" t="s">
        <v>27</v>
      </c>
      <c r="D42" s="2" t="s">
        <v>2868</v>
      </c>
      <c r="E42" s="2" t="s">
        <v>11</v>
      </c>
      <c r="F42" s="2" t="s">
        <v>28</v>
      </c>
      <c r="G42" s="2" t="s">
        <v>29</v>
      </c>
      <c r="H42" s="3">
        <v>3.9000000000000002E-9</v>
      </c>
      <c r="I42" s="2">
        <v>37.1</v>
      </c>
      <c r="J42" s="2">
        <v>100</v>
      </c>
      <c r="K42" s="3">
        <v>3.1000000000000001E-40</v>
      </c>
    </row>
    <row r="43" spans="1:11" s="1" customFormat="1">
      <c r="A43" s="2" t="s">
        <v>524</v>
      </c>
      <c r="B43" s="2" t="s">
        <v>391</v>
      </c>
      <c r="C43" s="2" t="s">
        <v>394</v>
      </c>
      <c r="D43" s="2" t="s">
        <v>2868</v>
      </c>
      <c r="E43" s="2" t="s">
        <v>11</v>
      </c>
      <c r="F43" s="2" t="s">
        <v>393</v>
      </c>
      <c r="G43" s="2" t="s">
        <v>392</v>
      </c>
      <c r="H43" s="3">
        <v>1.2000000000000001E-113</v>
      </c>
      <c r="I43" s="2">
        <v>378.5</v>
      </c>
      <c r="J43" s="2">
        <v>98.9</v>
      </c>
      <c r="K43" s="3">
        <v>2.4999999999999998E-246</v>
      </c>
    </row>
    <row r="44" spans="1:11" s="1" customFormat="1">
      <c r="A44" s="2" t="s">
        <v>523</v>
      </c>
      <c r="B44" s="2" t="s">
        <v>521</v>
      </c>
      <c r="C44" s="2" t="s">
        <v>27</v>
      </c>
      <c r="D44" s="2" t="s">
        <v>2868</v>
      </c>
      <c r="E44" s="2" t="s">
        <v>522</v>
      </c>
      <c r="F44" s="2" t="s">
        <v>28</v>
      </c>
      <c r="G44" s="2" t="s">
        <v>29</v>
      </c>
      <c r="H44" s="3">
        <v>2.0000000000000001E-27</v>
      </c>
      <c r="I44" s="2">
        <v>95.7</v>
      </c>
      <c r="J44" s="2">
        <v>99.3</v>
      </c>
      <c r="K44" s="3">
        <v>1.5E-88</v>
      </c>
    </row>
    <row r="45" spans="1:11" s="1" customFormat="1">
      <c r="A45" s="2" t="s">
        <v>274</v>
      </c>
      <c r="B45" s="2" t="s">
        <v>273</v>
      </c>
      <c r="C45" s="2" t="s">
        <v>87</v>
      </c>
      <c r="D45" s="2" t="s">
        <v>2868</v>
      </c>
      <c r="E45" s="2" t="s">
        <v>11</v>
      </c>
      <c r="F45" s="2" t="s">
        <v>88</v>
      </c>
      <c r="G45" s="2" t="s">
        <v>89</v>
      </c>
      <c r="H45" s="3">
        <v>2.3999999999999999E-6</v>
      </c>
      <c r="I45" s="2">
        <v>27.2</v>
      </c>
      <c r="J45" s="2">
        <v>95.1</v>
      </c>
      <c r="K45" s="3">
        <v>2.4E-216</v>
      </c>
    </row>
    <row r="46" spans="1:11" s="1" customFormat="1">
      <c r="A46" s="2" t="s">
        <v>519</v>
      </c>
      <c r="B46" s="2" t="s">
        <v>520</v>
      </c>
      <c r="C46" s="2" t="s">
        <v>57</v>
      </c>
      <c r="D46" s="2" t="s">
        <v>2868</v>
      </c>
      <c r="E46" s="2" t="s">
        <v>11</v>
      </c>
      <c r="F46" s="2" t="s">
        <v>58</v>
      </c>
      <c r="G46" s="2" t="s">
        <v>59</v>
      </c>
      <c r="H46" s="3">
        <v>4.6000000000000001E-32</v>
      </c>
      <c r="I46" s="2">
        <v>109.8</v>
      </c>
      <c r="J46" s="2">
        <v>100</v>
      </c>
      <c r="K46" s="3">
        <v>2.5999999999999999E-295</v>
      </c>
    </row>
    <row r="47" spans="1:11" s="1" customFormat="1">
      <c r="A47" s="2" t="s">
        <v>395</v>
      </c>
      <c r="B47" s="2" t="s">
        <v>391</v>
      </c>
      <c r="C47" s="2" t="s">
        <v>394</v>
      </c>
      <c r="D47" s="2" t="s">
        <v>2868</v>
      </c>
      <c r="E47" s="2" t="s">
        <v>11</v>
      </c>
      <c r="F47" s="2" t="s">
        <v>393</v>
      </c>
      <c r="G47" s="2" t="s">
        <v>392</v>
      </c>
      <c r="H47" s="3">
        <v>1.1E-113</v>
      </c>
      <c r="I47" s="2">
        <v>378.6</v>
      </c>
      <c r="J47" s="2">
        <v>93.2</v>
      </c>
      <c r="K47" s="3">
        <v>7.2000000000000001E-233</v>
      </c>
    </row>
    <row r="48" spans="1:11" s="1" customFormat="1">
      <c r="A48" s="2" t="s">
        <v>518</v>
      </c>
      <c r="B48" s="2" t="s">
        <v>517</v>
      </c>
      <c r="C48" s="2" t="s">
        <v>74</v>
      </c>
      <c r="D48" s="2" t="s">
        <v>2868</v>
      </c>
      <c r="E48" s="2" t="s">
        <v>11</v>
      </c>
      <c r="F48" s="2" t="s">
        <v>75</v>
      </c>
      <c r="G48" s="2" t="s">
        <v>76</v>
      </c>
      <c r="H48" s="3">
        <v>3.8999999999999999E-12</v>
      </c>
      <c r="I48" s="2">
        <v>45.8</v>
      </c>
      <c r="J48" s="2">
        <v>100</v>
      </c>
      <c r="K48" s="3">
        <v>5.6000000000000003E-102</v>
      </c>
    </row>
    <row r="49" spans="1:11" s="1" customFormat="1">
      <c r="A49" s="2" t="s">
        <v>256</v>
      </c>
      <c r="B49" s="2" t="s">
        <v>243</v>
      </c>
      <c r="C49" s="2" t="s">
        <v>74</v>
      </c>
      <c r="D49" s="2" t="s">
        <v>2868</v>
      </c>
      <c r="E49" s="2" t="s">
        <v>11</v>
      </c>
      <c r="F49" s="2" t="s">
        <v>75</v>
      </c>
      <c r="G49" s="2" t="s">
        <v>76</v>
      </c>
      <c r="H49" s="3">
        <v>2.0999999999999999E-14</v>
      </c>
      <c r="I49" s="2">
        <v>53.1</v>
      </c>
      <c r="J49" s="2">
        <v>100</v>
      </c>
      <c r="K49" s="3">
        <v>4.6E-62</v>
      </c>
    </row>
    <row r="50" spans="1:11" s="1" customFormat="1">
      <c r="A50" s="2" t="s">
        <v>516</v>
      </c>
      <c r="B50" s="2" t="s">
        <v>536</v>
      </c>
      <c r="C50" s="2" t="s">
        <v>113</v>
      </c>
      <c r="D50" s="2" t="s">
        <v>2868</v>
      </c>
      <c r="E50" s="2" t="s">
        <v>11</v>
      </c>
      <c r="F50" s="2" t="s">
        <v>114</v>
      </c>
      <c r="G50" s="2" t="s">
        <v>115</v>
      </c>
      <c r="H50" s="3">
        <v>1.3E-13</v>
      </c>
      <c r="I50" s="2">
        <v>50.6</v>
      </c>
      <c r="J50" s="2">
        <v>97.8</v>
      </c>
      <c r="K50" s="3">
        <v>6.9000000000000001E-92</v>
      </c>
    </row>
    <row r="51" spans="1:11" s="1" customFormat="1">
      <c r="A51" s="2" t="s">
        <v>462</v>
      </c>
      <c r="B51" s="2" t="s">
        <v>461</v>
      </c>
      <c r="C51" s="2" t="s">
        <v>113</v>
      </c>
      <c r="D51" s="2" t="s">
        <v>2868</v>
      </c>
      <c r="E51" s="2" t="s">
        <v>11</v>
      </c>
      <c r="F51" s="2" t="s">
        <v>114</v>
      </c>
      <c r="G51" s="2" t="s">
        <v>115</v>
      </c>
      <c r="H51" s="3">
        <v>3.2000000000000002E-14</v>
      </c>
      <c r="I51" s="2">
        <v>52.6</v>
      </c>
      <c r="J51" s="2">
        <v>100</v>
      </c>
      <c r="K51" s="3">
        <v>8.7000000000000004E-95</v>
      </c>
    </row>
    <row r="52" spans="1:11" s="1" customFormat="1">
      <c r="A52" s="2" t="s">
        <v>235</v>
      </c>
      <c r="B52" s="2" t="s">
        <v>210</v>
      </c>
      <c r="C52" s="2" t="s">
        <v>136</v>
      </c>
      <c r="D52" s="2" t="s">
        <v>2868</v>
      </c>
      <c r="E52" s="2" t="s">
        <v>11</v>
      </c>
      <c r="F52" s="2" t="s">
        <v>137</v>
      </c>
      <c r="G52" s="2" t="s">
        <v>138</v>
      </c>
      <c r="H52" s="3">
        <v>5.6999999999999999E-13</v>
      </c>
      <c r="I52" s="2">
        <v>48.6</v>
      </c>
      <c r="J52" s="2">
        <v>64.8</v>
      </c>
      <c r="K52" s="3">
        <v>2.9000000000000002E-85</v>
      </c>
    </row>
    <row r="53" spans="1:11" s="1" customFormat="1">
      <c r="A53" s="2" t="s">
        <v>230</v>
      </c>
      <c r="B53" s="2" t="s">
        <v>206</v>
      </c>
      <c r="C53" s="2" t="s">
        <v>17</v>
      </c>
      <c r="D53" s="2" t="s">
        <v>2868</v>
      </c>
      <c r="E53" s="2" t="s">
        <v>11</v>
      </c>
      <c r="F53" s="2" t="s">
        <v>18</v>
      </c>
      <c r="G53" s="2" t="s">
        <v>19</v>
      </c>
      <c r="H53" s="3">
        <v>5.4000000000000002E-15</v>
      </c>
      <c r="I53" s="2">
        <v>55.1</v>
      </c>
      <c r="J53" s="2">
        <v>44.1</v>
      </c>
      <c r="K53" s="3">
        <v>5.7999999999999997E-71</v>
      </c>
    </row>
    <row r="54" spans="1:11" s="1" customFormat="1">
      <c r="A54" s="2" t="s">
        <v>515</v>
      </c>
      <c r="B54" s="2" t="s">
        <v>514</v>
      </c>
      <c r="C54" s="2" t="s">
        <v>74</v>
      </c>
      <c r="D54" s="2" t="s">
        <v>2868</v>
      </c>
      <c r="E54" s="2" t="s">
        <v>11</v>
      </c>
      <c r="F54" s="2" t="s">
        <v>75</v>
      </c>
      <c r="G54" s="2" t="s">
        <v>76</v>
      </c>
      <c r="H54" s="3">
        <v>9.7000000000000003E-7</v>
      </c>
      <c r="I54" s="2">
        <v>28.5</v>
      </c>
      <c r="J54" s="2">
        <v>100</v>
      </c>
      <c r="K54" s="3">
        <v>9.1999999999999994E-202</v>
      </c>
    </row>
    <row r="55" spans="1:11" s="1" customFormat="1">
      <c r="A55" s="2" t="s">
        <v>226</v>
      </c>
      <c r="B55" s="2" t="s">
        <v>210</v>
      </c>
      <c r="C55" s="2" t="s">
        <v>136</v>
      </c>
      <c r="D55" s="2" t="s">
        <v>2868</v>
      </c>
      <c r="E55" s="2" t="s">
        <v>11</v>
      </c>
      <c r="F55" s="2" t="s">
        <v>137</v>
      </c>
      <c r="G55" s="2" t="s">
        <v>138</v>
      </c>
      <c r="H55" s="3">
        <v>5.4000000000000001E-11</v>
      </c>
      <c r="I55" s="2">
        <v>42.3</v>
      </c>
      <c r="J55" s="2">
        <v>64.2</v>
      </c>
      <c r="K55" s="3">
        <v>5.1000000000000002E-85</v>
      </c>
    </row>
    <row r="56" spans="1:11" s="1" customFormat="1">
      <c r="A56" s="2" t="s">
        <v>359</v>
      </c>
      <c r="B56" s="2" t="s">
        <v>358</v>
      </c>
      <c r="C56" s="2" t="s">
        <v>163</v>
      </c>
      <c r="D56" s="2" t="s">
        <v>2868</v>
      </c>
      <c r="E56" s="2" t="s">
        <v>11</v>
      </c>
      <c r="F56" s="2" t="s">
        <v>162</v>
      </c>
      <c r="G56" s="2" t="s">
        <v>161</v>
      </c>
      <c r="H56" s="3">
        <v>4.0000000000000002E-26</v>
      </c>
      <c r="I56" s="2">
        <v>90.1</v>
      </c>
      <c r="J56" s="2">
        <v>96.7</v>
      </c>
      <c r="K56" s="3">
        <v>1.5000000000000001E-44</v>
      </c>
    </row>
    <row r="57" spans="1:11" s="1" customFormat="1">
      <c r="A57" s="2" t="s">
        <v>357</v>
      </c>
      <c r="B57" s="2" t="s">
        <v>356</v>
      </c>
      <c r="C57" s="2" t="s">
        <v>136</v>
      </c>
      <c r="D57" s="2" t="s">
        <v>2868</v>
      </c>
      <c r="E57" s="2" t="s">
        <v>11</v>
      </c>
      <c r="F57" s="2" t="s">
        <v>137</v>
      </c>
      <c r="G57" s="2" t="s">
        <v>138</v>
      </c>
      <c r="H57" s="3">
        <v>6E-9</v>
      </c>
      <c r="I57" s="2">
        <v>35.799999999999997</v>
      </c>
      <c r="J57" s="2">
        <v>65.8</v>
      </c>
      <c r="K57" s="3">
        <v>2.7000000000000001E-15</v>
      </c>
    </row>
    <row r="58" spans="1:11" s="1" customFormat="1">
      <c r="A58" s="2" t="s">
        <v>211</v>
      </c>
      <c r="B58" s="2" t="s">
        <v>210</v>
      </c>
      <c r="C58" s="2" t="s">
        <v>136</v>
      </c>
      <c r="D58" s="2" t="s">
        <v>2868</v>
      </c>
      <c r="E58" s="2" t="s">
        <v>11</v>
      </c>
      <c r="F58" s="2" t="s">
        <v>137</v>
      </c>
      <c r="G58" s="2" t="s">
        <v>138</v>
      </c>
      <c r="H58" s="3">
        <v>3E-11</v>
      </c>
      <c r="I58" s="2">
        <v>43.1</v>
      </c>
      <c r="J58" s="2">
        <v>64.2</v>
      </c>
      <c r="K58" s="3">
        <v>1.7999999999999999E-85</v>
      </c>
    </row>
    <row r="59" spans="1:11" s="1" customFormat="1">
      <c r="A59" s="2" t="s">
        <v>355</v>
      </c>
      <c r="B59" s="2" t="s">
        <v>354</v>
      </c>
      <c r="C59" s="2" t="s">
        <v>17</v>
      </c>
      <c r="D59" s="2" t="s">
        <v>2868</v>
      </c>
      <c r="E59" s="2" t="s">
        <v>11</v>
      </c>
      <c r="F59" s="2" t="s">
        <v>18</v>
      </c>
      <c r="G59" s="2" t="s">
        <v>19</v>
      </c>
      <c r="H59" s="3">
        <v>1.6999999999999999E-11</v>
      </c>
      <c r="I59" s="2">
        <v>43.9</v>
      </c>
      <c r="J59" s="2">
        <v>93.2</v>
      </c>
      <c r="K59" s="3">
        <v>1.5E-52</v>
      </c>
    </row>
    <row r="60" spans="1:11" s="1" customFormat="1">
      <c r="A60" s="2" t="s">
        <v>513</v>
      </c>
      <c r="B60" s="2" t="s">
        <v>511</v>
      </c>
      <c r="C60" s="2" t="s">
        <v>458</v>
      </c>
      <c r="D60" s="2" t="s">
        <v>2868</v>
      </c>
      <c r="E60" s="2" t="s">
        <v>512</v>
      </c>
      <c r="F60" s="2" t="s">
        <v>40</v>
      </c>
      <c r="G60" s="2" t="s">
        <v>880</v>
      </c>
      <c r="H60" s="3">
        <v>9.3000000000000004E-15</v>
      </c>
      <c r="I60" s="2">
        <v>54.5</v>
      </c>
      <c r="J60" s="2">
        <v>48.4</v>
      </c>
      <c r="K60" s="3">
        <v>1.7000000000000001E-31</v>
      </c>
    </row>
    <row r="61" spans="1:11" s="1" customFormat="1">
      <c r="A61" s="2" t="s">
        <v>348</v>
      </c>
      <c r="B61" s="2" t="s">
        <v>347</v>
      </c>
      <c r="C61" s="2" t="s">
        <v>17</v>
      </c>
      <c r="D61" s="2" t="s">
        <v>2868</v>
      </c>
      <c r="E61" s="2" t="s">
        <v>11</v>
      </c>
      <c r="F61" s="2" t="s">
        <v>18</v>
      </c>
      <c r="G61" s="2" t="s">
        <v>19</v>
      </c>
      <c r="H61" s="3">
        <v>7.2000000000000002E-15</v>
      </c>
      <c r="I61" s="2">
        <v>54.7</v>
      </c>
      <c r="J61" s="2">
        <v>100</v>
      </c>
      <c r="K61" s="3">
        <v>1.8999999999999999E-274</v>
      </c>
    </row>
    <row r="62" spans="1:11" s="1" customFormat="1">
      <c r="A62" s="2" t="s">
        <v>510</v>
      </c>
      <c r="B62" s="2" t="s">
        <v>509</v>
      </c>
      <c r="C62" s="2" t="s">
        <v>881</v>
      </c>
      <c r="D62" s="2" t="s">
        <v>2868</v>
      </c>
      <c r="E62" s="2" t="s">
        <v>11</v>
      </c>
      <c r="F62" s="2" t="s">
        <v>40</v>
      </c>
      <c r="G62" s="2" t="s">
        <v>41</v>
      </c>
      <c r="H62" s="3">
        <v>9.1999999999999996E-15</v>
      </c>
      <c r="I62" s="2">
        <v>54.5</v>
      </c>
      <c r="J62" s="2">
        <v>47.4</v>
      </c>
      <c r="K62" s="3">
        <v>1.5E-32</v>
      </c>
    </row>
    <row r="63" spans="1:11" s="1" customFormat="1">
      <c r="A63" s="2" t="s">
        <v>343</v>
      </c>
      <c r="B63" s="2" t="s">
        <v>342</v>
      </c>
      <c r="C63" s="2" t="s">
        <v>17</v>
      </c>
      <c r="D63" s="2" t="s">
        <v>2868</v>
      </c>
      <c r="E63" s="2" t="s">
        <v>11</v>
      </c>
      <c r="F63" s="2" t="s">
        <v>18</v>
      </c>
      <c r="G63" s="2" t="s">
        <v>19</v>
      </c>
      <c r="H63" s="3">
        <v>1.4000000000000001E-12</v>
      </c>
      <c r="I63" s="2">
        <v>47.4</v>
      </c>
      <c r="J63" s="2">
        <v>100</v>
      </c>
      <c r="K63" s="2">
        <v>0</v>
      </c>
    </row>
    <row r="64" spans="1:11" s="1" customFormat="1">
      <c r="A64" s="2" t="s">
        <v>341</v>
      </c>
      <c r="B64" s="2" t="s">
        <v>336</v>
      </c>
      <c r="C64" s="2" t="s">
        <v>17</v>
      </c>
      <c r="D64" s="2" t="s">
        <v>2868</v>
      </c>
      <c r="E64" s="2" t="s">
        <v>11</v>
      </c>
      <c r="F64" s="2" t="s">
        <v>18</v>
      </c>
      <c r="G64" s="2" t="s">
        <v>19</v>
      </c>
      <c r="H64" s="3">
        <v>6.1999999999999998E-15</v>
      </c>
      <c r="I64" s="2">
        <v>55</v>
      </c>
      <c r="J64" s="2">
        <v>96</v>
      </c>
      <c r="K64" s="3">
        <v>6.9E-247</v>
      </c>
    </row>
    <row r="65" spans="1:11" s="1" customFormat="1">
      <c r="A65" s="2" t="s">
        <v>508</v>
      </c>
      <c r="B65" s="2" t="s">
        <v>507</v>
      </c>
      <c r="C65" s="2" t="s">
        <v>69</v>
      </c>
      <c r="D65" s="2" t="s">
        <v>2868</v>
      </c>
      <c r="E65" s="2" t="s">
        <v>11</v>
      </c>
      <c r="F65" s="2" t="s">
        <v>18</v>
      </c>
      <c r="G65" s="2" t="s">
        <v>19</v>
      </c>
      <c r="H65" s="3">
        <v>1.1999999999999999E-17</v>
      </c>
      <c r="I65" s="2">
        <v>63.6</v>
      </c>
      <c r="J65" s="2">
        <v>96.7</v>
      </c>
      <c r="K65" s="3">
        <v>2.2000000000000001E-147</v>
      </c>
    </row>
    <row r="66" spans="1:11" s="1" customFormat="1">
      <c r="A66" s="2" t="s">
        <v>506</v>
      </c>
      <c r="B66" s="2" t="s">
        <v>505</v>
      </c>
      <c r="C66" s="2" t="s">
        <v>12</v>
      </c>
      <c r="D66" s="2" t="s">
        <v>2868</v>
      </c>
      <c r="E66" s="2" t="s">
        <v>11</v>
      </c>
      <c r="F66" s="2" t="s">
        <v>13</v>
      </c>
      <c r="G66" s="2" t="s">
        <v>14</v>
      </c>
      <c r="H66" s="3">
        <v>4.2000000000000002E-26</v>
      </c>
      <c r="I66" s="2">
        <v>90.9</v>
      </c>
      <c r="J66" s="2">
        <v>87.4</v>
      </c>
      <c r="K66" s="3">
        <v>4.9999999999999996E-208</v>
      </c>
    </row>
    <row r="67" spans="1:11" s="1" customFormat="1">
      <c r="A67" s="2" t="s">
        <v>339</v>
      </c>
      <c r="B67" s="2" t="s">
        <v>338</v>
      </c>
      <c r="C67" s="2" t="s">
        <v>17</v>
      </c>
      <c r="D67" s="2" t="s">
        <v>2868</v>
      </c>
      <c r="E67" s="2" t="s">
        <v>11</v>
      </c>
      <c r="F67" s="2" t="s">
        <v>18</v>
      </c>
      <c r="G67" s="2" t="s">
        <v>19</v>
      </c>
      <c r="H67" s="3">
        <v>1.5000000000000001E-12</v>
      </c>
      <c r="I67" s="2">
        <v>47.4</v>
      </c>
      <c r="J67" s="2">
        <v>99.9</v>
      </c>
      <c r="K67" s="2">
        <v>0</v>
      </c>
    </row>
    <row r="68" spans="1:11" s="1" customFormat="1">
      <c r="A68" s="2" t="s">
        <v>164</v>
      </c>
      <c r="B68" s="2" t="s">
        <v>160</v>
      </c>
      <c r="C68" s="2" t="s">
        <v>163</v>
      </c>
      <c r="D68" s="2" t="s">
        <v>2868</v>
      </c>
      <c r="E68" s="2" t="s">
        <v>11</v>
      </c>
      <c r="F68" s="2" t="s">
        <v>162</v>
      </c>
      <c r="G68" s="2" t="s">
        <v>161</v>
      </c>
      <c r="H68" s="3">
        <v>1.7000000000000001E-10</v>
      </c>
      <c r="I68" s="2">
        <v>40.1</v>
      </c>
      <c r="J68" s="2">
        <v>95.2</v>
      </c>
      <c r="K68" s="3">
        <v>1.2000000000000001E-72</v>
      </c>
    </row>
    <row r="69" spans="1:11" s="1" customFormat="1">
      <c r="A69" s="2" t="s">
        <v>438</v>
      </c>
      <c r="B69" s="2" t="s">
        <v>178</v>
      </c>
      <c r="C69" s="2" t="s">
        <v>181</v>
      </c>
      <c r="D69" s="2" t="s">
        <v>2868</v>
      </c>
      <c r="E69" s="2" t="s">
        <v>437</v>
      </c>
      <c r="F69" s="2" t="s">
        <v>180</v>
      </c>
      <c r="G69" s="2" t="s">
        <v>179</v>
      </c>
      <c r="H69" s="3">
        <v>1.4E-8</v>
      </c>
      <c r="I69" s="2">
        <v>34.4</v>
      </c>
      <c r="J69" s="2">
        <v>35.200000000000003</v>
      </c>
      <c r="K69" s="3">
        <v>4.3000000000000001E-42</v>
      </c>
    </row>
    <row r="70" spans="1:11" s="1" customFormat="1">
      <c r="A70" s="2" t="s">
        <v>337</v>
      </c>
      <c r="B70" s="2" t="s">
        <v>336</v>
      </c>
      <c r="C70" s="2" t="s">
        <v>17</v>
      </c>
      <c r="D70" s="2" t="s">
        <v>2868</v>
      </c>
      <c r="E70" s="2" t="s">
        <v>11</v>
      </c>
      <c r="F70" s="2" t="s">
        <v>18</v>
      </c>
      <c r="G70" s="2" t="s">
        <v>19</v>
      </c>
      <c r="H70" s="3">
        <v>1.3E-7</v>
      </c>
      <c r="I70" s="2">
        <v>31.6</v>
      </c>
      <c r="J70" s="2">
        <v>100</v>
      </c>
      <c r="K70" s="3">
        <v>1.2000000000000001E-32</v>
      </c>
    </row>
  </sheetData>
  <sortState ref="A4:K41">
    <sortCondition ref="A4:A41"/>
  </sortState>
  <mergeCells count="3">
    <mergeCell ref="A1:XFD1"/>
    <mergeCell ref="A2:XFD2"/>
    <mergeCell ref="A32:XFD32"/>
  </mergeCells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BEBE0-81DA-4823-80C8-48D1B62A5F42}">
  <dimension ref="A1:K241"/>
  <sheetViews>
    <sheetView tabSelected="1" workbookViewId="0">
      <selection activeCell="A119" sqref="A119:XFD120"/>
    </sheetView>
  </sheetViews>
  <sheetFormatPr defaultRowHeight="13.8"/>
  <cols>
    <col min="1" max="1" width="21.44140625" style="1" bestFit="1" customWidth="1"/>
    <col min="2" max="2" width="28.44140625" style="1" bestFit="1" customWidth="1"/>
    <col min="3" max="3" width="16" style="1" bestFit="1" customWidth="1"/>
    <col min="4" max="4" width="16" style="1" customWidth="1"/>
    <col min="5" max="5" width="15.44140625" style="1" bestFit="1" customWidth="1"/>
    <col min="6" max="6" width="12.44140625" style="1" bestFit="1" customWidth="1"/>
    <col min="7" max="7" width="62.21875" style="1" bestFit="1" customWidth="1"/>
    <col min="8" max="8" width="10" style="1" bestFit="1" customWidth="1"/>
    <col min="9" max="9" width="6.5546875" style="1" bestFit="1" customWidth="1"/>
    <col min="10" max="10" width="9.44140625" style="1" bestFit="1" customWidth="1"/>
    <col min="11" max="11" width="10" style="1" bestFit="1" customWidth="1"/>
    <col min="12" max="16384" width="8.88671875" style="1"/>
  </cols>
  <sheetData>
    <row r="1" spans="1:11" s="14" customFormat="1">
      <c r="A1" s="14" t="s">
        <v>2872</v>
      </c>
    </row>
    <row r="2" spans="1:11" s="15" customFormat="1" ht="13.2">
      <c r="A2" s="15" t="s">
        <v>2865</v>
      </c>
    </row>
    <row r="3" spans="1:11" s="8" customFormat="1">
      <c r="A3" s="8" t="s">
        <v>0</v>
      </c>
      <c r="B3" s="8" t="s">
        <v>7</v>
      </c>
      <c r="C3" s="8" t="s">
        <v>2</v>
      </c>
      <c r="D3" s="8" t="s">
        <v>2866</v>
      </c>
      <c r="E3" s="8" t="s">
        <v>1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8</v>
      </c>
      <c r="K3" s="8" t="s">
        <v>9</v>
      </c>
    </row>
    <row r="4" spans="1:11" s="2" customFormat="1">
      <c r="A4" s="2" t="s">
        <v>676</v>
      </c>
      <c r="B4" s="2" t="s">
        <v>675</v>
      </c>
      <c r="C4" s="2" t="s">
        <v>12</v>
      </c>
      <c r="D4" s="2" t="s">
        <v>2867</v>
      </c>
      <c r="E4" s="2" t="s">
        <v>11</v>
      </c>
      <c r="F4" s="2" t="s">
        <v>13</v>
      </c>
      <c r="G4" s="2" t="s">
        <v>14</v>
      </c>
      <c r="H4" s="3">
        <v>7.7E-26</v>
      </c>
      <c r="I4" s="2">
        <v>90.1</v>
      </c>
      <c r="J4" s="2">
        <v>99.3</v>
      </c>
      <c r="K4" s="3">
        <v>4.1000000000000002E-73</v>
      </c>
    </row>
    <row r="5" spans="1:11" s="2" customFormat="1">
      <c r="A5" s="2" t="s">
        <v>667</v>
      </c>
      <c r="B5" s="2" t="s">
        <v>666</v>
      </c>
      <c r="C5" s="2" t="s">
        <v>74</v>
      </c>
      <c r="D5" s="2" t="s">
        <v>2867</v>
      </c>
      <c r="E5" s="2" t="s">
        <v>534</v>
      </c>
      <c r="F5" s="2" t="s">
        <v>75</v>
      </c>
      <c r="G5" s="2" t="s">
        <v>76</v>
      </c>
      <c r="H5" s="3">
        <v>1.1E-14</v>
      </c>
      <c r="I5" s="2">
        <v>53.9</v>
      </c>
      <c r="J5" s="2">
        <v>93.9</v>
      </c>
      <c r="K5" s="3">
        <v>2E-266</v>
      </c>
    </row>
    <row r="6" spans="1:11" s="2" customFormat="1">
      <c r="A6" s="2" t="s">
        <v>652</v>
      </c>
      <c r="B6" s="2" t="s">
        <v>651</v>
      </c>
      <c r="C6" s="2" t="s">
        <v>12</v>
      </c>
      <c r="D6" s="2" t="s">
        <v>2867</v>
      </c>
      <c r="E6" s="2" t="s">
        <v>11</v>
      </c>
      <c r="F6" s="2" t="s">
        <v>13</v>
      </c>
      <c r="G6" s="2" t="s">
        <v>14</v>
      </c>
      <c r="H6" s="3">
        <v>6.3000000000000001E-27</v>
      </c>
      <c r="I6" s="2">
        <v>93.6</v>
      </c>
      <c r="J6" s="2">
        <v>100</v>
      </c>
      <c r="K6" s="3">
        <v>2.2999999999999999E-73</v>
      </c>
    </row>
    <row r="7" spans="1:11" s="2" customFormat="1">
      <c r="A7" s="2" t="s">
        <v>434</v>
      </c>
      <c r="B7" s="2" t="s">
        <v>432</v>
      </c>
      <c r="C7" s="2" t="s">
        <v>12</v>
      </c>
      <c r="D7" s="2" t="s">
        <v>2867</v>
      </c>
      <c r="E7" s="2" t="s">
        <v>11</v>
      </c>
      <c r="F7" s="2" t="s">
        <v>13</v>
      </c>
      <c r="G7" s="2" t="s">
        <v>14</v>
      </c>
      <c r="H7" s="3">
        <v>1.3E-24</v>
      </c>
      <c r="I7" s="2">
        <v>86.1</v>
      </c>
      <c r="J7" s="2">
        <v>91.4</v>
      </c>
      <c r="K7" s="3">
        <v>3.9E-110</v>
      </c>
    </row>
    <row r="8" spans="1:11" s="2" customFormat="1">
      <c r="A8" s="2" t="s">
        <v>650</v>
      </c>
      <c r="B8" s="2" t="s">
        <v>432</v>
      </c>
      <c r="C8" s="2" t="s">
        <v>12</v>
      </c>
      <c r="D8" s="2" t="s">
        <v>2867</v>
      </c>
      <c r="E8" s="2" t="s">
        <v>11</v>
      </c>
      <c r="F8" s="2" t="s">
        <v>13</v>
      </c>
      <c r="G8" s="2" t="s">
        <v>14</v>
      </c>
      <c r="H8" s="3">
        <v>1.3E-24</v>
      </c>
      <c r="I8" s="2">
        <v>86.1</v>
      </c>
      <c r="J8" s="2">
        <v>100</v>
      </c>
      <c r="K8" s="3">
        <v>1.5E-117</v>
      </c>
    </row>
    <row r="9" spans="1:11" s="2" customFormat="1">
      <c r="A9" s="2" t="s">
        <v>689</v>
      </c>
      <c r="B9" s="2" t="s">
        <v>688</v>
      </c>
      <c r="C9" s="2" t="s">
        <v>12</v>
      </c>
      <c r="D9" s="2" t="s">
        <v>2867</v>
      </c>
      <c r="E9" s="2" t="s">
        <v>11</v>
      </c>
      <c r="F9" s="2" t="s">
        <v>13</v>
      </c>
      <c r="G9" s="2" t="s">
        <v>14</v>
      </c>
      <c r="H9" s="3">
        <v>2E-50</v>
      </c>
      <c r="I9" s="2">
        <v>168.9</v>
      </c>
      <c r="J9" s="2">
        <v>99.6</v>
      </c>
      <c r="K9" s="3">
        <v>1.9000000000000001E-268</v>
      </c>
    </row>
    <row r="10" spans="1:11" s="2" customFormat="1">
      <c r="A10" s="2" t="s">
        <v>535</v>
      </c>
      <c r="B10" s="2" t="s">
        <v>537</v>
      </c>
      <c r="C10" s="2" t="s">
        <v>74</v>
      </c>
      <c r="D10" s="2" t="s">
        <v>2867</v>
      </c>
      <c r="E10" s="2" t="s">
        <v>534</v>
      </c>
      <c r="F10" s="2" t="s">
        <v>75</v>
      </c>
      <c r="G10" s="2" t="s">
        <v>76</v>
      </c>
      <c r="H10" s="3">
        <v>1.1E-14</v>
      </c>
      <c r="I10" s="2">
        <v>54</v>
      </c>
      <c r="J10" s="2">
        <v>92.9</v>
      </c>
      <c r="K10" s="3">
        <v>4.6999999999999999E-31</v>
      </c>
    </row>
    <row r="11" spans="1:11" s="2" customFormat="1">
      <c r="A11" s="2" t="s">
        <v>649</v>
      </c>
      <c r="B11" s="2" t="s">
        <v>583</v>
      </c>
      <c r="C11" s="2" t="s">
        <v>113</v>
      </c>
      <c r="D11" s="2" t="s">
        <v>2867</v>
      </c>
      <c r="E11" s="2" t="s">
        <v>11</v>
      </c>
      <c r="F11" s="2" t="s">
        <v>114</v>
      </c>
      <c r="G11" s="2" t="s">
        <v>115</v>
      </c>
      <c r="H11" s="3">
        <v>2.0000000000000001E-9</v>
      </c>
      <c r="I11" s="2">
        <v>37.299999999999997</v>
      </c>
      <c r="J11" s="2">
        <v>98.4</v>
      </c>
      <c r="K11" s="3">
        <v>2.1000000000000001E-127</v>
      </c>
    </row>
    <row r="12" spans="1:11" s="2" customFormat="1">
      <c r="A12" s="2" t="s">
        <v>648</v>
      </c>
      <c r="B12" s="2" t="s">
        <v>647</v>
      </c>
      <c r="C12" s="2" t="s">
        <v>12</v>
      </c>
      <c r="D12" s="2" t="s">
        <v>2867</v>
      </c>
      <c r="E12" s="2" t="s">
        <v>11</v>
      </c>
      <c r="F12" s="2" t="s">
        <v>13</v>
      </c>
      <c r="G12" s="2" t="s">
        <v>14</v>
      </c>
      <c r="H12" s="3">
        <v>9.5999999999999999E-23</v>
      </c>
      <c r="I12" s="2">
        <v>80.2</v>
      </c>
      <c r="J12" s="2">
        <v>100</v>
      </c>
      <c r="K12" s="3">
        <v>6.8999999999999999E-160</v>
      </c>
    </row>
    <row r="13" spans="1:11" s="2" customFormat="1">
      <c r="A13" s="2" t="s">
        <v>665</v>
      </c>
      <c r="B13" s="2" t="s">
        <v>664</v>
      </c>
      <c r="C13" s="2" t="s">
        <v>427</v>
      </c>
      <c r="D13" s="2" t="s">
        <v>2867</v>
      </c>
      <c r="E13" s="2" t="s">
        <v>11</v>
      </c>
      <c r="F13" s="2" t="s">
        <v>180</v>
      </c>
      <c r="G13" s="2" t="s">
        <v>179</v>
      </c>
      <c r="H13" s="3">
        <v>1.1999999999999999E-17</v>
      </c>
      <c r="I13" s="2">
        <v>63.4</v>
      </c>
      <c r="J13" s="2">
        <v>100</v>
      </c>
      <c r="K13" s="3">
        <v>6.7999999999999996E-106</v>
      </c>
    </row>
    <row r="14" spans="1:11" s="2" customFormat="1">
      <c r="A14" s="2" t="s">
        <v>433</v>
      </c>
      <c r="B14" s="2" t="s">
        <v>432</v>
      </c>
      <c r="C14" s="2" t="s">
        <v>12</v>
      </c>
      <c r="D14" s="2" t="s">
        <v>2867</v>
      </c>
      <c r="E14" s="2" t="s">
        <v>11</v>
      </c>
      <c r="F14" s="2" t="s">
        <v>13</v>
      </c>
      <c r="G14" s="2" t="s">
        <v>14</v>
      </c>
      <c r="H14" s="3">
        <v>1.5E-24</v>
      </c>
      <c r="I14" s="2">
        <v>86</v>
      </c>
      <c r="J14" s="2">
        <v>87.9</v>
      </c>
      <c r="K14" s="3">
        <v>5.5999999999999998E-101</v>
      </c>
    </row>
    <row r="15" spans="1:11" s="2" customFormat="1">
      <c r="A15" s="2" t="s">
        <v>656</v>
      </c>
      <c r="B15" s="2" t="s">
        <v>655</v>
      </c>
      <c r="C15" s="2" t="s">
        <v>12</v>
      </c>
      <c r="D15" s="2" t="s">
        <v>2867</v>
      </c>
      <c r="E15" s="2" t="s">
        <v>11</v>
      </c>
      <c r="F15" s="2" t="s">
        <v>13</v>
      </c>
      <c r="G15" s="2" t="s">
        <v>14</v>
      </c>
      <c r="H15" s="3">
        <v>7.3000000000000005E-25</v>
      </c>
      <c r="I15" s="2">
        <v>87</v>
      </c>
      <c r="J15" s="2">
        <v>100</v>
      </c>
      <c r="K15" s="3">
        <v>2.6E-173</v>
      </c>
    </row>
    <row r="16" spans="1:11" s="2" customFormat="1">
      <c r="A16" s="2" t="s">
        <v>654</v>
      </c>
      <c r="B16" s="2" t="s">
        <v>537</v>
      </c>
      <c r="C16" s="2" t="s">
        <v>74</v>
      </c>
      <c r="D16" s="2" t="s">
        <v>2867</v>
      </c>
      <c r="E16" s="2" t="s">
        <v>534</v>
      </c>
      <c r="F16" s="2" t="s">
        <v>75</v>
      </c>
      <c r="G16" s="2" t="s">
        <v>76</v>
      </c>
      <c r="H16" s="3">
        <v>1.1999999999999999E-14</v>
      </c>
      <c r="I16" s="2">
        <v>53.9</v>
      </c>
      <c r="J16" s="2">
        <v>100</v>
      </c>
      <c r="K16" s="3">
        <v>2.2E-55</v>
      </c>
    </row>
    <row r="17" spans="1:11" s="2" customFormat="1">
      <c r="A17" s="2" t="s">
        <v>653</v>
      </c>
      <c r="B17" s="2" t="s">
        <v>583</v>
      </c>
      <c r="C17" s="2" t="s">
        <v>113</v>
      </c>
      <c r="D17" s="2" t="s">
        <v>2867</v>
      </c>
      <c r="E17" s="2" t="s">
        <v>11</v>
      </c>
      <c r="F17" s="2" t="s">
        <v>114</v>
      </c>
      <c r="G17" s="2" t="s">
        <v>115</v>
      </c>
      <c r="H17" s="3">
        <v>1.3999999999999999E-9</v>
      </c>
      <c r="I17" s="2">
        <v>37.799999999999997</v>
      </c>
      <c r="J17" s="2">
        <v>96.7</v>
      </c>
      <c r="K17" s="3">
        <v>3.1999999999999999E-73</v>
      </c>
    </row>
    <row r="18" spans="1:11" s="2" customFormat="1">
      <c r="A18" s="2" t="s">
        <v>65</v>
      </c>
      <c r="B18" s="2" t="s">
        <v>67</v>
      </c>
      <c r="C18" s="2" t="s">
        <v>52</v>
      </c>
      <c r="D18" s="2" t="s">
        <v>2867</v>
      </c>
      <c r="E18" s="2" t="s">
        <v>66</v>
      </c>
      <c r="F18" s="2" t="s">
        <v>53</v>
      </c>
      <c r="G18" s="2" t="s">
        <v>54</v>
      </c>
      <c r="H18" s="3">
        <v>1.0999999999999999E-15</v>
      </c>
      <c r="I18" s="2">
        <v>56.8</v>
      </c>
      <c r="J18" s="2">
        <v>71.2</v>
      </c>
      <c r="K18" s="3">
        <v>4.5000000000000004E-31</v>
      </c>
    </row>
    <row r="19" spans="1:11" s="2" customFormat="1">
      <c r="A19" s="2" t="s">
        <v>646</v>
      </c>
      <c r="B19" s="2" t="s">
        <v>432</v>
      </c>
      <c r="C19" s="2" t="s">
        <v>12</v>
      </c>
      <c r="D19" s="2" t="s">
        <v>2867</v>
      </c>
      <c r="E19" s="2" t="s">
        <v>645</v>
      </c>
      <c r="F19" s="2" t="s">
        <v>13</v>
      </c>
      <c r="G19" s="2" t="s">
        <v>14</v>
      </c>
      <c r="H19" s="3">
        <v>1.4000000000000001E-24</v>
      </c>
      <c r="I19" s="2">
        <v>86</v>
      </c>
      <c r="J19" s="2">
        <v>93.7</v>
      </c>
      <c r="K19" s="3">
        <v>3.9E-110</v>
      </c>
    </row>
    <row r="20" spans="1:11" s="2" customFormat="1">
      <c r="A20" s="2" t="s">
        <v>644</v>
      </c>
      <c r="B20" s="2" t="s">
        <v>643</v>
      </c>
      <c r="C20" s="2" t="s">
        <v>69</v>
      </c>
      <c r="D20" s="2" t="s">
        <v>2867</v>
      </c>
      <c r="E20" s="2" t="s">
        <v>11</v>
      </c>
      <c r="F20" s="2" t="s">
        <v>18</v>
      </c>
      <c r="G20" s="2" t="s">
        <v>19</v>
      </c>
      <c r="H20" s="3">
        <v>2.2000000000000001E-31</v>
      </c>
      <c r="I20" s="2">
        <v>107.6</v>
      </c>
      <c r="J20" s="2">
        <v>84.5</v>
      </c>
      <c r="K20" s="3">
        <v>1.2E-141</v>
      </c>
    </row>
    <row r="21" spans="1:11" s="2" customFormat="1">
      <c r="A21" s="2" t="s">
        <v>642</v>
      </c>
      <c r="B21" s="2" t="s">
        <v>641</v>
      </c>
      <c r="C21" s="2" t="s">
        <v>12</v>
      </c>
      <c r="D21" s="2" t="s">
        <v>2867</v>
      </c>
      <c r="E21" s="2" t="s">
        <v>11</v>
      </c>
      <c r="F21" s="2" t="s">
        <v>13</v>
      </c>
      <c r="G21" s="2" t="s">
        <v>14</v>
      </c>
      <c r="H21" s="3">
        <v>4.4000000000000004E-25</v>
      </c>
      <c r="I21" s="2">
        <v>87.7</v>
      </c>
      <c r="J21" s="2">
        <v>79.400000000000006</v>
      </c>
      <c r="K21" s="3">
        <v>4.4E-41</v>
      </c>
    </row>
    <row r="22" spans="1:11" s="2" customFormat="1">
      <c r="A22" s="2" t="s">
        <v>640</v>
      </c>
      <c r="B22" s="2" t="s">
        <v>490</v>
      </c>
      <c r="C22" s="2" t="s">
        <v>12</v>
      </c>
      <c r="D22" s="2" t="s">
        <v>2867</v>
      </c>
      <c r="E22" s="2" t="s">
        <v>11</v>
      </c>
      <c r="F22" s="2" t="s">
        <v>13</v>
      </c>
      <c r="G22" s="2" t="s">
        <v>14</v>
      </c>
      <c r="H22" s="3">
        <v>7.8E-28</v>
      </c>
      <c r="I22" s="2">
        <v>96.5</v>
      </c>
      <c r="J22" s="2">
        <v>93.6</v>
      </c>
      <c r="K22" s="3">
        <v>2.5000000000000001E-157</v>
      </c>
    </row>
    <row r="23" spans="1:11" s="2" customFormat="1">
      <c r="A23" s="2" t="s">
        <v>717</v>
      </c>
      <c r="B23" s="2" t="s">
        <v>716</v>
      </c>
      <c r="C23" s="2" t="s">
        <v>44</v>
      </c>
      <c r="D23" s="2" t="s">
        <v>2867</v>
      </c>
      <c r="E23" s="2" t="s">
        <v>11</v>
      </c>
      <c r="F23" s="2" t="s">
        <v>45</v>
      </c>
      <c r="G23" s="2" t="s">
        <v>46</v>
      </c>
      <c r="H23" s="3">
        <v>2.3000000000000001E-130</v>
      </c>
      <c r="I23" s="2">
        <v>434.7</v>
      </c>
      <c r="J23" s="2">
        <v>98.2</v>
      </c>
      <c r="K23" s="2" t="s">
        <v>706</v>
      </c>
    </row>
    <row r="24" spans="1:11" s="2" customFormat="1">
      <c r="A24" s="2" t="s">
        <v>639</v>
      </c>
      <c r="B24" s="2" t="s">
        <v>637</v>
      </c>
      <c r="C24" s="2" t="s">
        <v>69</v>
      </c>
      <c r="D24" s="2" t="s">
        <v>2867</v>
      </c>
      <c r="E24" s="2" t="s">
        <v>638</v>
      </c>
      <c r="F24" s="2" t="s">
        <v>18</v>
      </c>
      <c r="G24" s="2" t="s">
        <v>19</v>
      </c>
      <c r="H24" s="3">
        <v>7.4000000000000003E-33</v>
      </c>
      <c r="I24" s="2">
        <v>112.3</v>
      </c>
      <c r="J24" s="2">
        <v>100</v>
      </c>
      <c r="K24" s="3">
        <v>2.1E-203</v>
      </c>
    </row>
    <row r="25" spans="1:11" s="2" customFormat="1">
      <c r="A25" s="2" t="s">
        <v>636</v>
      </c>
      <c r="B25" s="2" t="s">
        <v>635</v>
      </c>
      <c r="C25" s="2" t="s">
        <v>69</v>
      </c>
      <c r="D25" s="2" t="s">
        <v>2867</v>
      </c>
      <c r="E25" s="2" t="s">
        <v>11</v>
      </c>
      <c r="F25" s="2" t="s">
        <v>18</v>
      </c>
      <c r="G25" s="2" t="s">
        <v>19</v>
      </c>
      <c r="H25" s="3">
        <v>4.2999999999999997E-30</v>
      </c>
      <c r="I25" s="2">
        <v>103.5</v>
      </c>
      <c r="J25" s="2">
        <v>99.6</v>
      </c>
      <c r="K25" s="3">
        <v>9.4E-162</v>
      </c>
    </row>
    <row r="26" spans="1:11" s="2" customFormat="1">
      <c r="A26" s="2" t="s">
        <v>634</v>
      </c>
      <c r="B26" s="2" t="s">
        <v>488</v>
      </c>
      <c r="C26" s="2" t="s">
        <v>69</v>
      </c>
      <c r="D26" s="2" t="s">
        <v>2867</v>
      </c>
      <c r="E26" s="2" t="s">
        <v>11</v>
      </c>
      <c r="F26" s="2" t="s">
        <v>18</v>
      </c>
      <c r="G26" s="2" t="s">
        <v>19</v>
      </c>
      <c r="H26" s="3">
        <v>1.8000000000000002E-33</v>
      </c>
      <c r="I26" s="2">
        <v>114.3</v>
      </c>
      <c r="J26" s="2">
        <v>100</v>
      </c>
      <c r="K26" s="3">
        <v>1.3E-214</v>
      </c>
    </row>
    <row r="27" spans="1:11" s="2" customFormat="1">
      <c r="A27" s="2" t="s">
        <v>633</v>
      </c>
      <c r="B27" s="2" t="s">
        <v>288</v>
      </c>
      <c r="C27" s="2" t="s">
        <v>69</v>
      </c>
      <c r="D27" s="2" t="s">
        <v>2867</v>
      </c>
      <c r="E27" s="2" t="s">
        <v>11</v>
      </c>
      <c r="F27" s="2" t="s">
        <v>18</v>
      </c>
      <c r="G27" s="2" t="s">
        <v>19</v>
      </c>
      <c r="H27" s="3">
        <v>2.6000000000000002E-29</v>
      </c>
      <c r="I27" s="2">
        <v>101</v>
      </c>
      <c r="J27" s="2">
        <v>88.9</v>
      </c>
      <c r="K27" s="3">
        <v>1.2000000000000001E-165</v>
      </c>
    </row>
    <row r="28" spans="1:11" s="2" customFormat="1">
      <c r="A28" s="2" t="s">
        <v>715</v>
      </c>
      <c r="B28" s="2" t="s">
        <v>714</v>
      </c>
      <c r="C28" s="2" t="s">
        <v>57</v>
      </c>
      <c r="D28" s="2" t="s">
        <v>2867</v>
      </c>
      <c r="E28" s="2" t="s">
        <v>11</v>
      </c>
      <c r="F28" s="2" t="s">
        <v>58</v>
      </c>
      <c r="G28" s="2" t="s">
        <v>59</v>
      </c>
      <c r="H28" s="3">
        <v>4.1999999999999998E-31</v>
      </c>
      <c r="I28" s="2">
        <v>106.7</v>
      </c>
      <c r="J28" s="2">
        <v>72.400000000000006</v>
      </c>
      <c r="K28" s="3">
        <v>2.6E-54</v>
      </c>
    </row>
    <row r="29" spans="1:11" s="2" customFormat="1">
      <c r="A29" s="2" t="s">
        <v>713</v>
      </c>
      <c r="B29" s="2" t="s">
        <v>711</v>
      </c>
      <c r="C29" s="2" t="s">
        <v>17</v>
      </c>
      <c r="D29" s="2" t="s">
        <v>2867</v>
      </c>
      <c r="E29" s="2" t="s">
        <v>712</v>
      </c>
      <c r="F29" s="2" t="s">
        <v>18</v>
      </c>
      <c r="G29" s="2" t="s">
        <v>19</v>
      </c>
      <c r="H29" s="3">
        <v>1.3999999999999999E-6</v>
      </c>
      <c r="I29" s="2">
        <v>28.2</v>
      </c>
      <c r="J29" s="2">
        <v>99.7</v>
      </c>
      <c r="K29" s="3">
        <v>5.4999999999999999E-216</v>
      </c>
    </row>
    <row r="30" spans="1:11" s="2" customFormat="1">
      <c r="A30" s="2" t="s">
        <v>632</v>
      </c>
      <c r="B30" s="2" t="s">
        <v>631</v>
      </c>
      <c r="C30" s="2" t="s">
        <v>107</v>
      </c>
      <c r="D30" s="2" t="s">
        <v>2867</v>
      </c>
      <c r="E30" s="2" t="s">
        <v>11</v>
      </c>
      <c r="F30" s="2" t="s">
        <v>108</v>
      </c>
      <c r="G30" s="2" t="s">
        <v>109</v>
      </c>
      <c r="H30" s="3">
        <v>6.8000000000000003E-26</v>
      </c>
      <c r="I30" s="2">
        <v>90.4</v>
      </c>
      <c r="J30" s="2">
        <v>100</v>
      </c>
      <c r="K30" s="3">
        <v>7.8000000000000006E-133</v>
      </c>
    </row>
    <row r="31" spans="1:11" s="2" customFormat="1">
      <c r="A31" s="2" t="s">
        <v>630</v>
      </c>
      <c r="B31" s="2" t="s">
        <v>628</v>
      </c>
      <c r="C31" s="2" t="s">
        <v>113</v>
      </c>
      <c r="D31" s="2" t="s">
        <v>2867</v>
      </c>
      <c r="E31" s="2" t="s">
        <v>629</v>
      </c>
      <c r="F31" s="2" t="s">
        <v>114</v>
      </c>
      <c r="G31" s="2" t="s">
        <v>115</v>
      </c>
      <c r="H31" s="3">
        <v>9.9999999999999994E-12</v>
      </c>
      <c r="I31" s="2">
        <v>44.6</v>
      </c>
      <c r="J31" s="2">
        <v>100</v>
      </c>
      <c r="K31" s="3">
        <v>3.6000000000000001E-66</v>
      </c>
    </row>
    <row r="32" spans="1:11" s="2" customFormat="1">
      <c r="A32" s="2" t="s">
        <v>710</v>
      </c>
      <c r="B32" s="2" t="s">
        <v>709</v>
      </c>
      <c r="C32" s="2" t="s">
        <v>87</v>
      </c>
      <c r="D32" s="2" t="s">
        <v>2867</v>
      </c>
      <c r="E32" s="2" t="s">
        <v>11</v>
      </c>
      <c r="F32" s="2" t="s">
        <v>88</v>
      </c>
      <c r="G32" s="2" t="s">
        <v>89</v>
      </c>
      <c r="H32" s="3">
        <v>3.1E-6</v>
      </c>
      <c r="I32" s="2">
        <v>26.8</v>
      </c>
      <c r="J32" s="2">
        <v>100</v>
      </c>
      <c r="K32" s="2">
        <v>0</v>
      </c>
    </row>
    <row r="33" spans="1:11" s="2" customFormat="1">
      <c r="A33" s="2" t="s">
        <v>627</v>
      </c>
      <c r="B33" s="2" t="s">
        <v>626</v>
      </c>
      <c r="C33" s="2" t="s">
        <v>27</v>
      </c>
      <c r="D33" s="2" t="s">
        <v>2867</v>
      </c>
      <c r="E33" s="2" t="s">
        <v>11</v>
      </c>
      <c r="F33" s="2" t="s">
        <v>28</v>
      </c>
      <c r="G33" s="2" t="s">
        <v>29</v>
      </c>
      <c r="H33" s="3">
        <v>3.3000000000000002E-28</v>
      </c>
      <c r="I33" s="2">
        <v>98.2</v>
      </c>
      <c r="J33" s="2">
        <v>98.1</v>
      </c>
      <c r="K33" s="3">
        <v>6.3999999999999997E-93</v>
      </c>
    </row>
    <row r="34" spans="1:11" s="2" customFormat="1">
      <c r="A34" s="2" t="s">
        <v>708</v>
      </c>
      <c r="B34" s="2" t="s">
        <v>707</v>
      </c>
      <c r="C34" s="2" t="s">
        <v>44</v>
      </c>
      <c r="D34" s="2" t="s">
        <v>2867</v>
      </c>
      <c r="E34" s="2" t="s">
        <v>11</v>
      </c>
      <c r="F34" s="2" t="s">
        <v>45</v>
      </c>
      <c r="G34" s="2" t="s">
        <v>46</v>
      </c>
      <c r="H34" s="3">
        <v>3.6000000000000001E-130</v>
      </c>
      <c r="I34" s="2">
        <v>434.1</v>
      </c>
      <c r="J34" s="2">
        <v>97.3</v>
      </c>
      <c r="K34" s="2" t="s">
        <v>706</v>
      </c>
    </row>
    <row r="35" spans="1:11" s="2" customFormat="1">
      <c r="A35" s="2" t="s">
        <v>452</v>
      </c>
      <c r="B35" s="2" t="s">
        <v>430</v>
      </c>
      <c r="C35" s="2" t="s">
        <v>94</v>
      </c>
      <c r="D35" s="2" t="s">
        <v>2867</v>
      </c>
      <c r="E35" s="2" t="s">
        <v>11</v>
      </c>
      <c r="F35" s="2" t="s">
        <v>95</v>
      </c>
      <c r="G35" s="2" t="s">
        <v>96</v>
      </c>
      <c r="H35" s="3">
        <v>3.4999999999999999E-32</v>
      </c>
      <c r="I35" s="2">
        <v>110.7</v>
      </c>
      <c r="J35" s="2">
        <v>95</v>
      </c>
      <c r="K35" s="3">
        <v>1.0999999999999999E-269</v>
      </c>
    </row>
    <row r="36" spans="1:11" s="2" customFormat="1">
      <c r="A36" s="2" t="s">
        <v>625</v>
      </c>
      <c r="B36" s="2" t="s">
        <v>624</v>
      </c>
      <c r="C36" s="2" t="s">
        <v>69</v>
      </c>
      <c r="D36" s="2" t="s">
        <v>2867</v>
      </c>
      <c r="E36" s="2" t="s">
        <v>11</v>
      </c>
      <c r="F36" s="2" t="s">
        <v>18</v>
      </c>
      <c r="G36" s="2" t="s">
        <v>19</v>
      </c>
      <c r="H36" s="3">
        <v>3.6000000000000003E-30</v>
      </c>
      <c r="I36" s="2">
        <v>103.7</v>
      </c>
      <c r="J36" s="2">
        <v>94.2</v>
      </c>
      <c r="K36" s="3">
        <v>5.6999999999999999E-151</v>
      </c>
    </row>
    <row r="37" spans="1:11" s="2" customFormat="1">
      <c r="A37" s="2" t="s">
        <v>705</v>
      </c>
      <c r="B37" s="2" t="s">
        <v>635</v>
      </c>
      <c r="C37" s="2" t="s">
        <v>17</v>
      </c>
      <c r="D37" s="2" t="s">
        <v>2867</v>
      </c>
      <c r="E37" s="2" t="s">
        <v>11</v>
      </c>
      <c r="F37" s="2" t="s">
        <v>18</v>
      </c>
      <c r="G37" s="2" t="s">
        <v>19</v>
      </c>
      <c r="H37" s="3">
        <v>2.8999999999999998E-7</v>
      </c>
      <c r="I37" s="2">
        <v>30.4</v>
      </c>
      <c r="J37" s="2">
        <v>95.9</v>
      </c>
      <c r="K37" s="3">
        <v>6.5E-26</v>
      </c>
    </row>
    <row r="38" spans="1:11" s="2" customFormat="1">
      <c r="A38" s="2" t="s">
        <v>623</v>
      </c>
      <c r="B38" s="2" t="s">
        <v>622</v>
      </c>
      <c r="C38" s="2" t="s">
        <v>69</v>
      </c>
      <c r="D38" s="2" t="s">
        <v>2867</v>
      </c>
      <c r="E38" s="2" t="s">
        <v>11</v>
      </c>
      <c r="F38" s="2" t="s">
        <v>18</v>
      </c>
      <c r="G38" s="2" t="s">
        <v>19</v>
      </c>
      <c r="H38" s="3">
        <v>1.7E-28</v>
      </c>
      <c r="I38" s="2">
        <v>98.3</v>
      </c>
      <c r="J38" s="2">
        <v>90.8</v>
      </c>
      <c r="K38" s="3">
        <v>3.8999999999999998E-147</v>
      </c>
    </row>
    <row r="39" spans="1:11" s="2" customFormat="1">
      <c r="A39" s="2" t="s">
        <v>621</v>
      </c>
      <c r="B39" s="2" t="s">
        <v>620</v>
      </c>
      <c r="C39" s="2" t="s">
        <v>69</v>
      </c>
      <c r="D39" s="2" t="s">
        <v>2867</v>
      </c>
      <c r="E39" s="2" t="s">
        <v>11</v>
      </c>
      <c r="F39" s="2" t="s">
        <v>18</v>
      </c>
      <c r="G39" s="2" t="s">
        <v>19</v>
      </c>
      <c r="H39" s="3">
        <v>2.2999999999999999E-29</v>
      </c>
      <c r="I39" s="2">
        <v>101.2</v>
      </c>
      <c r="J39" s="2">
        <v>96.7</v>
      </c>
      <c r="K39" s="3">
        <v>8.2E-175</v>
      </c>
    </row>
    <row r="40" spans="1:11" s="2" customFormat="1">
      <c r="A40" s="2" t="s">
        <v>704</v>
      </c>
      <c r="B40" s="2" t="s">
        <v>703</v>
      </c>
      <c r="C40" s="2" t="s">
        <v>87</v>
      </c>
      <c r="D40" s="2" t="s">
        <v>2867</v>
      </c>
      <c r="E40" s="2" t="s">
        <v>11</v>
      </c>
      <c r="F40" s="2" t="s">
        <v>88</v>
      </c>
      <c r="G40" s="2" t="s">
        <v>89</v>
      </c>
      <c r="H40" s="3">
        <v>1.7E-15</v>
      </c>
      <c r="I40" s="2">
        <v>56.3</v>
      </c>
      <c r="J40" s="2">
        <v>100</v>
      </c>
      <c r="K40" s="3">
        <v>1.3999999999999999E-177</v>
      </c>
    </row>
    <row r="41" spans="1:11" s="2" customFormat="1">
      <c r="A41" s="2" t="s">
        <v>71</v>
      </c>
      <c r="B41" s="2" t="s">
        <v>72</v>
      </c>
      <c r="C41" s="2" t="s">
        <v>17</v>
      </c>
      <c r="D41" s="2" t="s">
        <v>2867</v>
      </c>
      <c r="E41" s="2" t="s">
        <v>11</v>
      </c>
      <c r="F41" s="2" t="s">
        <v>18</v>
      </c>
      <c r="G41" s="2" t="s">
        <v>19</v>
      </c>
      <c r="H41" s="3">
        <v>7.5E-10</v>
      </c>
      <c r="I41" s="2">
        <v>38.700000000000003</v>
      </c>
      <c r="J41" s="2">
        <v>96.9</v>
      </c>
      <c r="K41" s="3">
        <v>1.6E-78</v>
      </c>
    </row>
    <row r="42" spans="1:11" s="2" customFormat="1">
      <c r="A42" s="2" t="s">
        <v>451</v>
      </c>
      <c r="B42" s="2" t="s">
        <v>449</v>
      </c>
      <c r="C42" s="2" t="s">
        <v>12</v>
      </c>
      <c r="D42" s="2" t="s">
        <v>2867</v>
      </c>
      <c r="E42" s="2" t="s">
        <v>450</v>
      </c>
      <c r="F42" s="2" t="s">
        <v>13</v>
      </c>
      <c r="G42" s="2" t="s">
        <v>14</v>
      </c>
      <c r="H42" s="3">
        <v>1.2E-20</v>
      </c>
      <c r="I42" s="2">
        <v>73.5</v>
      </c>
      <c r="J42" s="2">
        <v>74.5</v>
      </c>
      <c r="K42" s="3">
        <v>3.0999999999999999E-70</v>
      </c>
    </row>
    <row r="43" spans="1:11" s="2" customFormat="1">
      <c r="A43" s="2" t="s">
        <v>619</v>
      </c>
      <c r="B43" s="2" t="s">
        <v>617</v>
      </c>
      <c r="C43" s="2" t="s">
        <v>181</v>
      </c>
      <c r="D43" s="2" t="s">
        <v>2867</v>
      </c>
      <c r="E43" s="2" t="s">
        <v>618</v>
      </c>
      <c r="F43" s="2" t="s">
        <v>180</v>
      </c>
      <c r="G43" s="2" t="s">
        <v>179</v>
      </c>
      <c r="H43" s="3">
        <v>3.3999999999999997E-20</v>
      </c>
      <c r="I43" s="2">
        <v>71.7</v>
      </c>
      <c r="J43" s="2">
        <v>99.9</v>
      </c>
      <c r="K43" s="2">
        <v>0</v>
      </c>
    </row>
    <row r="44" spans="1:11" s="2" customFormat="1">
      <c r="A44" s="2" t="s">
        <v>702</v>
      </c>
      <c r="B44" s="2" t="s">
        <v>701</v>
      </c>
      <c r="C44" s="2" t="s">
        <v>52</v>
      </c>
      <c r="D44" s="2" t="s">
        <v>2867</v>
      </c>
      <c r="E44" s="2" t="s">
        <v>11</v>
      </c>
      <c r="F44" s="2" t="s">
        <v>53</v>
      </c>
      <c r="G44" s="2" t="s">
        <v>54</v>
      </c>
      <c r="H44" s="3">
        <v>3.5999999999999998E-14</v>
      </c>
      <c r="I44" s="2">
        <v>51.9</v>
      </c>
      <c r="J44" s="2">
        <v>99.6</v>
      </c>
      <c r="K44" s="3">
        <v>2.4000000000000002E-252</v>
      </c>
    </row>
    <row r="45" spans="1:11" s="2" customFormat="1">
      <c r="A45" s="2" t="s">
        <v>700</v>
      </c>
      <c r="B45" s="2" t="s">
        <v>698</v>
      </c>
      <c r="C45" s="2" t="s">
        <v>17</v>
      </c>
      <c r="D45" s="2" t="s">
        <v>2867</v>
      </c>
      <c r="E45" s="2" t="s">
        <v>699</v>
      </c>
      <c r="F45" s="2" t="s">
        <v>18</v>
      </c>
      <c r="G45" s="2" t="s">
        <v>19</v>
      </c>
      <c r="H45" s="3">
        <v>4.8999999999999999E-11</v>
      </c>
      <c r="I45" s="2">
        <v>42.5</v>
      </c>
      <c r="J45" s="2">
        <v>47.1</v>
      </c>
      <c r="K45" s="3">
        <v>1.3E-7</v>
      </c>
    </row>
    <row r="46" spans="1:11" s="2" customFormat="1">
      <c r="A46" s="2" t="s">
        <v>73</v>
      </c>
      <c r="B46" s="2" t="s">
        <v>77</v>
      </c>
      <c r="C46" s="2" t="s">
        <v>74</v>
      </c>
      <c r="D46" s="2" t="s">
        <v>2867</v>
      </c>
      <c r="E46" s="2" t="s">
        <v>11</v>
      </c>
      <c r="F46" s="2" t="s">
        <v>75</v>
      </c>
      <c r="G46" s="2" t="s">
        <v>76</v>
      </c>
      <c r="H46" s="3">
        <v>5.4999999999999996E-9</v>
      </c>
      <c r="I46" s="2">
        <v>35.700000000000003</v>
      </c>
      <c r="J46" s="2">
        <v>98.7</v>
      </c>
      <c r="K46" s="3">
        <v>2.2000000000000001E-170</v>
      </c>
    </row>
    <row r="47" spans="1:11" s="2" customFormat="1">
      <c r="A47" s="2" t="s">
        <v>616</v>
      </c>
      <c r="B47" s="2" t="s">
        <v>603</v>
      </c>
      <c r="C47" s="2" t="s">
        <v>12</v>
      </c>
      <c r="D47" s="2" t="s">
        <v>2867</v>
      </c>
      <c r="E47" s="2" t="s">
        <v>615</v>
      </c>
      <c r="F47" s="2" t="s">
        <v>13</v>
      </c>
      <c r="G47" s="2" t="s">
        <v>14</v>
      </c>
      <c r="H47" s="3">
        <v>9.9E-23</v>
      </c>
      <c r="I47" s="2">
        <v>80.099999999999994</v>
      </c>
      <c r="J47" s="2">
        <v>86.3</v>
      </c>
      <c r="K47" s="3">
        <v>3.1000000000000002E-107</v>
      </c>
    </row>
    <row r="48" spans="1:11" s="2" customFormat="1">
      <c r="A48" s="2" t="s">
        <v>614</v>
      </c>
      <c r="B48" s="2" t="s">
        <v>601</v>
      </c>
      <c r="C48" s="2" t="s">
        <v>113</v>
      </c>
      <c r="D48" s="2" t="s">
        <v>2867</v>
      </c>
      <c r="E48" s="2" t="s">
        <v>11</v>
      </c>
      <c r="F48" s="2" t="s">
        <v>114</v>
      </c>
      <c r="G48" s="2" t="s">
        <v>115</v>
      </c>
      <c r="H48" s="3">
        <v>2.2999999999999999E-9</v>
      </c>
      <c r="I48" s="2">
        <v>37.1</v>
      </c>
      <c r="J48" s="2">
        <v>74.8</v>
      </c>
      <c r="K48" s="3">
        <v>1.1E-105</v>
      </c>
    </row>
    <row r="49" spans="1:11" s="2" customFormat="1">
      <c r="A49" s="2" t="s">
        <v>613</v>
      </c>
      <c r="B49" s="2" t="s">
        <v>500</v>
      </c>
      <c r="C49" s="2" t="s">
        <v>69</v>
      </c>
      <c r="D49" s="2" t="s">
        <v>2867</v>
      </c>
      <c r="E49" s="2" t="s">
        <v>11</v>
      </c>
      <c r="F49" s="2" t="s">
        <v>18</v>
      </c>
      <c r="G49" s="2" t="s">
        <v>19</v>
      </c>
      <c r="H49" s="3">
        <v>6.8000000000000001E-33</v>
      </c>
      <c r="I49" s="2">
        <v>112.4</v>
      </c>
      <c r="J49" s="2">
        <v>98.1</v>
      </c>
      <c r="K49" s="3">
        <v>3E-157</v>
      </c>
    </row>
    <row r="50" spans="1:11" s="2" customFormat="1">
      <c r="A50" s="2" t="s">
        <v>612</v>
      </c>
      <c r="B50" s="2" t="s">
        <v>611</v>
      </c>
      <c r="C50" s="2" t="s">
        <v>74</v>
      </c>
      <c r="D50" s="2" t="s">
        <v>2867</v>
      </c>
      <c r="E50" s="2" t="s">
        <v>11</v>
      </c>
      <c r="F50" s="2" t="s">
        <v>75</v>
      </c>
      <c r="G50" s="2" t="s">
        <v>76</v>
      </c>
      <c r="H50" s="3">
        <v>1.1999999999999999E-6</v>
      </c>
      <c r="I50" s="2">
        <v>28.3</v>
      </c>
      <c r="J50" s="2">
        <v>99.3</v>
      </c>
      <c r="K50" s="3">
        <v>3.9999999999999999E-149</v>
      </c>
    </row>
    <row r="51" spans="1:11" s="2" customFormat="1">
      <c r="A51" s="2" t="s">
        <v>610</v>
      </c>
      <c r="B51" s="2" t="s">
        <v>609</v>
      </c>
      <c r="C51" s="2" t="s">
        <v>69</v>
      </c>
      <c r="D51" s="2" t="s">
        <v>2867</v>
      </c>
      <c r="E51" s="2" t="s">
        <v>11</v>
      </c>
      <c r="F51" s="2" t="s">
        <v>18</v>
      </c>
      <c r="G51" s="2" t="s">
        <v>19</v>
      </c>
      <c r="H51" s="3">
        <v>1.5000000000000001E-29</v>
      </c>
      <c r="I51" s="2">
        <v>101.7</v>
      </c>
      <c r="J51" s="2">
        <v>100</v>
      </c>
      <c r="K51" s="3">
        <v>2.3000000000000001E-152</v>
      </c>
    </row>
    <row r="52" spans="1:11" s="2" customFormat="1">
      <c r="A52" s="2" t="s">
        <v>608</v>
      </c>
      <c r="B52" s="2" t="s">
        <v>603</v>
      </c>
      <c r="C52" s="2" t="s">
        <v>12</v>
      </c>
      <c r="D52" s="2" t="s">
        <v>2867</v>
      </c>
      <c r="E52" s="2" t="s">
        <v>11</v>
      </c>
      <c r="F52" s="2" t="s">
        <v>13</v>
      </c>
      <c r="G52" s="2" t="s">
        <v>14</v>
      </c>
      <c r="H52" s="3">
        <v>1.7999999999999999E-22</v>
      </c>
      <c r="I52" s="2">
        <v>79.3</v>
      </c>
      <c r="J52" s="2">
        <v>100</v>
      </c>
      <c r="K52" s="3">
        <v>3.7999999999999998E-129</v>
      </c>
    </row>
    <row r="53" spans="1:11" s="2" customFormat="1">
      <c r="A53" s="2" t="s">
        <v>697</v>
      </c>
      <c r="B53" s="2" t="s">
        <v>696</v>
      </c>
      <c r="C53" s="2" t="s">
        <v>74</v>
      </c>
      <c r="D53" s="2" t="s">
        <v>2867</v>
      </c>
      <c r="E53" s="2" t="s">
        <v>11</v>
      </c>
      <c r="F53" s="2" t="s">
        <v>75</v>
      </c>
      <c r="G53" s="2" t="s">
        <v>76</v>
      </c>
      <c r="H53" s="3">
        <v>3.2000000000000001E-7</v>
      </c>
      <c r="I53" s="2">
        <v>30.1</v>
      </c>
      <c r="J53" s="2">
        <v>100</v>
      </c>
      <c r="K53" s="3">
        <v>5.9999999999999997E-123</v>
      </c>
    </row>
    <row r="54" spans="1:11" s="2" customFormat="1">
      <c r="A54" s="2" t="s">
        <v>607</v>
      </c>
      <c r="B54" s="2" t="s">
        <v>599</v>
      </c>
      <c r="C54" s="2" t="s">
        <v>74</v>
      </c>
      <c r="D54" s="2" t="s">
        <v>2867</v>
      </c>
      <c r="E54" s="2" t="s">
        <v>11</v>
      </c>
      <c r="F54" s="2" t="s">
        <v>75</v>
      </c>
      <c r="G54" s="2" t="s">
        <v>76</v>
      </c>
      <c r="H54" s="3">
        <v>4.1000000000000001E-11</v>
      </c>
      <c r="I54" s="2">
        <v>42.5</v>
      </c>
      <c r="J54" s="2">
        <v>100</v>
      </c>
      <c r="K54" s="3">
        <v>1.5999999999999999E-270</v>
      </c>
    </row>
    <row r="55" spans="1:11" s="2" customFormat="1">
      <c r="A55" s="2" t="s">
        <v>695</v>
      </c>
      <c r="B55" s="2" t="s">
        <v>661</v>
      </c>
      <c r="C55" s="2" t="s">
        <v>403</v>
      </c>
      <c r="D55" s="2" t="s">
        <v>2867</v>
      </c>
      <c r="E55" s="2" t="s">
        <v>11</v>
      </c>
      <c r="F55" s="2" t="s">
        <v>402</v>
      </c>
      <c r="G55" s="2" t="s">
        <v>401</v>
      </c>
      <c r="H55" s="3">
        <v>7.9000000000000004E-14</v>
      </c>
      <c r="I55" s="2">
        <v>52</v>
      </c>
      <c r="J55" s="2">
        <v>34.799999999999997</v>
      </c>
      <c r="K55" s="3">
        <v>8.7999999999999996E-50</v>
      </c>
    </row>
    <row r="56" spans="1:11" s="2" customFormat="1">
      <c r="A56" s="2" t="s">
        <v>92</v>
      </c>
      <c r="B56" s="2" t="s">
        <v>20</v>
      </c>
      <c r="C56" s="2" t="s">
        <v>17</v>
      </c>
      <c r="D56" s="2" t="s">
        <v>2867</v>
      </c>
      <c r="E56" s="2" t="s">
        <v>11</v>
      </c>
      <c r="F56" s="2" t="s">
        <v>18</v>
      </c>
      <c r="G56" s="2" t="s">
        <v>19</v>
      </c>
      <c r="H56" s="3">
        <v>3E-10</v>
      </c>
      <c r="I56" s="2">
        <v>39.9</v>
      </c>
      <c r="J56" s="2">
        <v>44.6</v>
      </c>
      <c r="K56" s="3">
        <v>7.4E-32</v>
      </c>
    </row>
    <row r="57" spans="1:11" s="2" customFormat="1">
      <c r="A57" s="2" t="s">
        <v>694</v>
      </c>
      <c r="B57" s="2" t="s">
        <v>526</v>
      </c>
      <c r="C57" s="2" t="s">
        <v>163</v>
      </c>
      <c r="D57" s="2" t="s">
        <v>2867</v>
      </c>
      <c r="E57" s="2" t="s">
        <v>11</v>
      </c>
      <c r="F57" s="2" t="s">
        <v>162</v>
      </c>
      <c r="G57" s="2" t="s">
        <v>161</v>
      </c>
      <c r="H57" s="3">
        <v>4.2E-25</v>
      </c>
      <c r="I57" s="2">
        <v>86.8</v>
      </c>
      <c r="J57" s="2">
        <v>100</v>
      </c>
      <c r="K57" s="3">
        <v>1.1E-54</v>
      </c>
    </row>
    <row r="58" spans="1:11" s="2" customFormat="1">
      <c r="A58" s="2" t="s">
        <v>606</v>
      </c>
      <c r="B58" s="2" t="s">
        <v>20</v>
      </c>
      <c r="C58" s="2" t="s">
        <v>17</v>
      </c>
      <c r="D58" s="2" t="s">
        <v>2867</v>
      </c>
      <c r="E58" s="2" t="s">
        <v>605</v>
      </c>
      <c r="F58" s="2" t="s">
        <v>18</v>
      </c>
      <c r="G58" s="2" t="s">
        <v>19</v>
      </c>
      <c r="H58" s="3">
        <v>1.7999999999999999E-8</v>
      </c>
      <c r="I58" s="2">
        <v>34.299999999999997</v>
      </c>
      <c r="J58" s="2">
        <v>96.2</v>
      </c>
      <c r="K58" s="3">
        <v>4.5000000000000002E-151</v>
      </c>
    </row>
    <row r="59" spans="1:11" s="2" customFormat="1">
      <c r="A59" s="2" t="s">
        <v>604</v>
      </c>
      <c r="B59" s="2" t="s">
        <v>603</v>
      </c>
      <c r="C59" s="2" t="s">
        <v>12</v>
      </c>
      <c r="D59" s="2" t="s">
        <v>2867</v>
      </c>
      <c r="E59" s="2" t="s">
        <v>11</v>
      </c>
      <c r="F59" s="2" t="s">
        <v>13</v>
      </c>
      <c r="G59" s="2" t="s">
        <v>14</v>
      </c>
      <c r="H59" s="3">
        <v>1E-22</v>
      </c>
      <c r="I59" s="2">
        <v>80.099999999999994</v>
      </c>
      <c r="J59" s="2">
        <v>90.6</v>
      </c>
      <c r="K59" s="3">
        <v>1.1000000000000001E-112</v>
      </c>
    </row>
    <row r="60" spans="1:11" s="2" customFormat="1">
      <c r="A60" s="2" t="s">
        <v>602</v>
      </c>
      <c r="B60" s="2" t="s">
        <v>601</v>
      </c>
      <c r="C60" s="2" t="s">
        <v>113</v>
      </c>
      <c r="D60" s="2" t="s">
        <v>2867</v>
      </c>
      <c r="E60" s="2" t="s">
        <v>11</v>
      </c>
      <c r="F60" s="2" t="s">
        <v>114</v>
      </c>
      <c r="G60" s="2" t="s">
        <v>115</v>
      </c>
      <c r="H60" s="3">
        <v>1.0999999999999999E-10</v>
      </c>
      <c r="I60" s="2">
        <v>41.3</v>
      </c>
      <c r="J60" s="2">
        <v>89.6</v>
      </c>
      <c r="K60" s="3">
        <v>1.5000000000000001E-149</v>
      </c>
    </row>
    <row r="61" spans="1:11" s="2" customFormat="1">
      <c r="A61" s="2" t="s">
        <v>600</v>
      </c>
      <c r="B61" s="2" t="s">
        <v>599</v>
      </c>
      <c r="C61" s="2" t="s">
        <v>74</v>
      </c>
      <c r="D61" s="2" t="s">
        <v>2867</v>
      </c>
      <c r="E61" s="2" t="s">
        <v>11</v>
      </c>
      <c r="F61" s="2" t="s">
        <v>75</v>
      </c>
      <c r="G61" s="2" t="s">
        <v>76</v>
      </c>
      <c r="H61" s="3">
        <v>4.1999999999999997E-11</v>
      </c>
      <c r="I61" s="2">
        <v>42.5</v>
      </c>
      <c r="J61" s="2">
        <v>93.7</v>
      </c>
      <c r="K61" s="3">
        <v>8.3999999999999999E-248</v>
      </c>
    </row>
    <row r="62" spans="1:11" s="2" customFormat="1">
      <c r="A62" s="2" t="s">
        <v>428</v>
      </c>
      <c r="B62" s="2" t="s">
        <v>97</v>
      </c>
      <c r="C62" s="2" t="s">
        <v>94</v>
      </c>
      <c r="D62" s="2" t="s">
        <v>2867</v>
      </c>
      <c r="E62" s="2" t="s">
        <v>11</v>
      </c>
      <c r="F62" s="2" t="s">
        <v>95</v>
      </c>
      <c r="G62" s="2" t="s">
        <v>96</v>
      </c>
      <c r="H62" s="3">
        <v>1.2E-27</v>
      </c>
      <c r="I62" s="2">
        <v>96.3</v>
      </c>
      <c r="J62" s="2">
        <v>57.8</v>
      </c>
      <c r="K62" s="3">
        <v>1.4E-49</v>
      </c>
    </row>
    <row r="63" spans="1:11" s="2" customFormat="1">
      <c r="A63" s="2" t="s">
        <v>16</v>
      </c>
      <c r="B63" s="2" t="s">
        <v>20</v>
      </c>
      <c r="C63" s="2" t="s">
        <v>17</v>
      </c>
      <c r="D63" s="2" t="s">
        <v>2867</v>
      </c>
      <c r="E63" s="2" t="s">
        <v>11</v>
      </c>
      <c r="F63" s="2" t="s">
        <v>18</v>
      </c>
      <c r="G63" s="2" t="s">
        <v>19</v>
      </c>
      <c r="H63" s="3">
        <v>2.5000000000000002E-10</v>
      </c>
      <c r="I63" s="2">
        <v>40.200000000000003</v>
      </c>
      <c r="J63" s="2">
        <v>44.6</v>
      </c>
      <c r="K63" s="3">
        <v>1.5999999999999999E-33</v>
      </c>
    </row>
    <row r="64" spans="1:11" s="2" customFormat="1">
      <c r="A64" s="2" t="s">
        <v>598</v>
      </c>
      <c r="B64" s="2" t="s">
        <v>597</v>
      </c>
      <c r="C64" s="2" t="s">
        <v>427</v>
      </c>
      <c r="D64" s="2" t="s">
        <v>2867</v>
      </c>
      <c r="E64" s="2" t="s">
        <v>11</v>
      </c>
      <c r="F64" s="2" t="s">
        <v>180</v>
      </c>
      <c r="G64" s="2" t="s">
        <v>179</v>
      </c>
      <c r="H64" s="3">
        <v>1.1E-26</v>
      </c>
      <c r="I64" s="2">
        <v>92.5</v>
      </c>
      <c r="J64" s="2">
        <v>65.900000000000006</v>
      </c>
      <c r="K64" s="3">
        <v>7.8999999999999995E-95</v>
      </c>
    </row>
    <row r="65" spans="1:11" s="2" customFormat="1">
      <c r="A65" s="2" t="s">
        <v>693</v>
      </c>
      <c r="B65" s="2" t="s">
        <v>692</v>
      </c>
      <c r="C65" s="2" t="s">
        <v>74</v>
      </c>
      <c r="D65" s="2" t="s">
        <v>2867</v>
      </c>
      <c r="E65" s="2" t="s">
        <v>11</v>
      </c>
      <c r="F65" s="2" t="s">
        <v>75</v>
      </c>
      <c r="G65" s="2" t="s">
        <v>76</v>
      </c>
      <c r="H65" s="3">
        <v>6.1E-9</v>
      </c>
      <c r="I65" s="2">
        <v>35.6</v>
      </c>
      <c r="J65" s="2">
        <v>90.3</v>
      </c>
      <c r="K65" s="3">
        <v>5.9000000000000002E-168</v>
      </c>
    </row>
    <row r="66" spans="1:11" s="2" customFormat="1">
      <c r="A66" s="2" t="s">
        <v>596</v>
      </c>
      <c r="B66" s="2" t="s">
        <v>103</v>
      </c>
      <c r="C66" s="2" t="s">
        <v>57</v>
      </c>
      <c r="D66" s="2" t="s">
        <v>2867</v>
      </c>
      <c r="E66" s="2" t="s">
        <v>11</v>
      </c>
      <c r="F66" s="2" t="s">
        <v>58</v>
      </c>
      <c r="G66" s="2" t="s">
        <v>59</v>
      </c>
      <c r="H66" s="3">
        <v>4.4999999999999999E-33</v>
      </c>
      <c r="I66" s="2">
        <v>113.1</v>
      </c>
      <c r="J66" s="2">
        <v>100</v>
      </c>
      <c r="K66" s="3">
        <v>2.4E-216</v>
      </c>
    </row>
    <row r="67" spans="1:11" s="2" customFormat="1">
      <c r="A67" s="2" t="s">
        <v>595</v>
      </c>
      <c r="B67" s="2" t="s">
        <v>594</v>
      </c>
      <c r="C67" s="2" t="s">
        <v>44</v>
      </c>
      <c r="D67" s="2" t="s">
        <v>2867</v>
      </c>
      <c r="E67" s="2" t="s">
        <v>11</v>
      </c>
      <c r="F67" s="2" t="s">
        <v>45</v>
      </c>
      <c r="G67" s="2" t="s">
        <v>46</v>
      </c>
      <c r="H67" s="3">
        <v>1.5E-99</v>
      </c>
      <c r="I67" s="2">
        <v>333.3</v>
      </c>
      <c r="J67" s="2">
        <v>96</v>
      </c>
      <c r="K67" s="2">
        <v>0</v>
      </c>
    </row>
    <row r="68" spans="1:11" s="2" customFormat="1">
      <c r="A68" s="2" t="s">
        <v>593</v>
      </c>
      <c r="B68" s="2" t="s">
        <v>581</v>
      </c>
      <c r="C68" s="2" t="s">
        <v>27</v>
      </c>
      <c r="D68" s="2" t="s">
        <v>2867</v>
      </c>
      <c r="E68" s="2" t="s">
        <v>11</v>
      </c>
      <c r="F68" s="2" t="s">
        <v>28</v>
      </c>
      <c r="G68" s="2" t="s">
        <v>29</v>
      </c>
      <c r="H68" s="3">
        <v>1.6000000000000001E-29</v>
      </c>
      <c r="I68" s="2">
        <v>102.4</v>
      </c>
      <c r="J68" s="2">
        <v>100</v>
      </c>
      <c r="K68" s="3">
        <v>2.6E-181</v>
      </c>
    </row>
    <row r="69" spans="1:11" s="2" customFormat="1">
      <c r="A69" s="2" t="s">
        <v>691</v>
      </c>
      <c r="B69" s="2" t="s">
        <v>387</v>
      </c>
      <c r="C69" s="2" t="s">
        <v>74</v>
      </c>
      <c r="D69" s="2" t="s">
        <v>2867</v>
      </c>
      <c r="E69" s="2" t="s">
        <v>11</v>
      </c>
      <c r="F69" s="2" t="s">
        <v>75</v>
      </c>
      <c r="G69" s="2" t="s">
        <v>76</v>
      </c>
      <c r="H69" s="3">
        <v>5.0999999999999997E-12</v>
      </c>
      <c r="I69" s="2">
        <v>45.4</v>
      </c>
      <c r="J69" s="2">
        <v>85.9</v>
      </c>
      <c r="K69" s="3">
        <v>3.4999999999999999E-124</v>
      </c>
    </row>
    <row r="70" spans="1:11" s="2" customFormat="1">
      <c r="A70" s="2" t="s">
        <v>592</v>
      </c>
      <c r="B70" s="2" t="s">
        <v>591</v>
      </c>
      <c r="C70" s="2" t="s">
        <v>27</v>
      </c>
      <c r="D70" s="2" t="s">
        <v>2867</v>
      </c>
      <c r="E70" s="2" t="s">
        <v>11</v>
      </c>
      <c r="F70" s="2" t="s">
        <v>28</v>
      </c>
      <c r="G70" s="2" t="s">
        <v>29</v>
      </c>
      <c r="H70" s="3">
        <v>1.1E-26</v>
      </c>
      <c r="I70" s="2">
        <v>93.3</v>
      </c>
      <c r="J70" s="2">
        <v>83</v>
      </c>
      <c r="K70" s="3">
        <v>1.6E-196</v>
      </c>
    </row>
    <row r="71" spans="1:11" s="2" customFormat="1">
      <c r="A71" s="2" t="s">
        <v>590</v>
      </c>
      <c r="B71" s="2" t="s">
        <v>589</v>
      </c>
      <c r="C71" s="2" t="s">
        <v>427</v>
      </c>
      <c r="D71" s="2" t="s">
        <v>2867</v>
      </c>
      <c r="E71" s="2" t="s">
        <v>11</v>
      </c>
      <c r="F71" s="2" t="s">
        <v>180</v>
      </c>
      <c r="G71" s="2" t="s">
        <v>179</v>
      </c>
      <c r="H71" s="3">
        <v>1.9000000000000001E-14</v>
      </c>
      <c r="I71" s="2">
        <v>53.2</v>
      </c>
      <c r="J71" s="2">
        <v>99.1</v>
      </c>
      <c r="K71" s="3">
        <v>1.2E-130</v>
      </c>
    </row>
    <row r="72" spans="1:11" s="2" customFormat="1">
      <c r="A72" s="2" t="s">
        <v>588</v>
      </c>
      <c r="B72" s="2" t="s">
        <v>587</v>
      </c>
      <c r="C72" s="2" t="s">
        <v>27</v>
      </c>
      <c r="D72" s="2" t="s">
        <v>2867</v>
      </c>
      <c r="E72" s="2" t="s">
        <v>11</v>
      </c>
      <c r="F72" s="2" t="s">
        <v>28</v>
      </c>
      <c r="G72" s="2" t="s">
        <v>29</v>
      </c>
      <c r="H72" s="3">
        <v>6.0999999999999999E-29</v>
      </c>
      <c r="I72" s="2">
        <v>100.6</v>
      </c>
      <c r="J72" s="2">
        <v>100</v>
      </c>
      <c r="K72" s="3">
        <v>1.2E-206</v>
      </c>
    </row>
    <row r="73" spans="1:11" s="2" customFormat="1">
      <c r="A73" s="2" t="s">
        <v>690</v>
      </c>
      <c r="B73" s="2" t="s">
        <v>517</v>
      </c>
      <c r="C73" s="2" t="s">
        <v>74</v>
      </c>
      <c r="D73" s="2" t="s">
        <v>2867</v>
      </c>
      <c r="E73" s="2" t="s">
        <v>11</v>
      </c>
      <c r="F73" s="2" t="s">
        <v>75</v>
      </c>
      <c r="G73" s="2" t="s">
        <v>76</v>
      </c>
      <c r="H73" s="3">
        <v>4.7999999999999997E-12</v>
      </c>
      <c r="I73" s="2">
        <v>45.5</v>
      </c>
      <c r="J73" s="2">
        <v>79.599999999999994</v>
      </c>
      <c r="K73" s="3">
        <v>5.6999999999999997E-52</v>
      </c>
    </row>
    <row r="74" spans="1:11" s="2" customFormat="1">
      <c r="A74" s="2" t="s">
        <v>586</v>
      </c>
      <c r="B74" s="2" t="s">
        <v>585</v>
      </c>
      <c r="C74" s="2" t="s">
        <v>27</v>
      </c>
      <c r="D74" s="2" t="s">
        <v>2867</v>
      </c>
      <c r="E74" s="2" t="s">
        <v>11</v>
      </c>
      <c r="F74" s="2" t="s">
        <v>28</v>
      </c>
      <c r="G74" s="2" t="s">
        <v>29</v>
      </c>
      <c r="H74" s="3">
        <v>1.1E-29</v>
      </c>
      <c r="I74" s="2">
        <v>102.9</v>
      </c>
      <c r="J74" s="2">
        <v>100</v>
      </c>
      <c r="K74" s="3">
        <v>5.2000000000000001E-182</v>
      </c>
    </row>
    <row r="75" spans="1:11" s="2" customFormat="1">
      <c r="A75" s="2" t="s">
        <v>584</v>
      </c>
      <c r="B75" s="2" t="s">
        <v>583</v>
      </c>
      <c r="C75" s="2" t="s">
        <v>113</v>
      </c>
      <c r="D75" s="2" t="s">
        <v>2867</v>
      </c>
      <c r="E75" s="2" t="s">
        <v>11</v>
      </c>
      <c r="F75" s="2" t="s">
        <v>114</v>
      </c>
      <c r="G75" s="2" t="s">
        <v>115</v>
      </c>
      <c r="H75" s="3">
        <v>1.0999999999999999E-9</v>
      </c>
      <c r="I75" s="2">
        <v>38.1</v>
      </c>
      <c r="J75" s="2">
        <v>66.3</v>
      </c>
      <c r="K75" s="3">
        <v>3.5000000000000001E-69</v>
      </c>
    </row>
    <row r="76" spans="1:11" s="2" customFormat="1">
      <c r="A76" s="2" t="s">
        <v>687</v>
      </c>
      <c r="B76" s="2" t="s">
        <v>682</v>
      </c>
      <c r="C76" s="2" t="s">
        <v>685</v>
      </c>
      <c r="D76" s="2" t="s">
        <v>2867</v>
      </c>
      <c r="E76" s="2" t="s">
        <v>686</v>
      </c>
      <c r="F76" s="2" t="s">
        <v>684</v>
      </c>
      <c r="G76" s="2" t="s">
        <v>683</v>
      </c>
      <c r="H76" s="3">
        <v>1.2000000000000001E-46</v>
      </c>
      <c r="I76" s="2">
        <v>158.69999999999999</v>
      </c>
      <c r="J76" s="2">
        <v>98.7</v>
      </c>
      <c r="K76" s="2">
        <v>0</v>
      </c>
    </row>
    <row r="77" spans="1:11" s="2" customFormat="1">
      <c r="A77" s="2" t="s">
        <v>582</v>
      </c>
      <c r="B77" s="2" t="s">
        <v>581</v>
      </c>
      <c r="C77" s="2" t="s">
        <v>27</v>
      </c>
      <c r="D77" s="2" t="s">
        <v>2867</v>
      </c>
      <c r="E77" s="2" t="s">
        <v>11</v>
      </c>
      <c r="F77" s="2" t="s">
        <v>28</v>
      </c>
      <c r="G77" s="2" t="s">
        <v>29</v>
      </c>
      <c r="H77" s="3">
        <v>1.1E-29</v>
      </c>
      <c r="I77" s="2">
        <v>103</v>
      </c>
      <c r="J77" s="2">
        <v>97</v>
      </c>
      <c r="K77" s="3">
        <v>6.4999999999999998E-177</v>
      </c>
    </row>
    <row r="78" spans="1:11" s="2" customFormat="1">
      <c r="A78" s="2" t="s">
        <v>681</v>
      </c>
      <c r="B78" s="2" t="s">
        <v>679</v>
      </c>
      <c r="C78" s="2" t="s">
        <v>22</v>
      </c>
      <c r="D78" s="2" t="s">
        <v>2867</v>
      </c>
      <c r="E78" s="2" t="s">
        <v>680</v>
      </c>
      <c r="F78" s="2" t="s">
        <v>23</v>
      </c>
      <c r="G78" s="2" t="s">
        <v>24</v>
      </c>
      <c r="H78" s="3">
        <v>5.4E-6</v>
      </c>
      <c r="I78" s="2">
        <v>26</v>
      </c>
      <c r="J78" s="2">
        <v>98.9</v>
      </c>
      <c r="K78" s="3">
        <v>1.5E-49</v>
      </c>
    </row>
    <row r="79" spans="1:11" s="2" customFormat="1">
      <c r="A79" s="2" t="s">
        <v>678</v>
      </c>
      <c r="B79" s="2" t="s">
        <v>387</v>
      </c>
      <c r="C79" s="2" t="s">
        <v>74</v>
      </c>
      <c r="D79" s="2" t="s">
        <v>2867</v>
      </c>
      <c r="E79" s="2" t="s">
        <v>11</v>
      </c>
      <c r="F79" s="2" t="s">
        <v>75</v>
      </c>
      <c r="G79" s="2" t="s">
        <v>76</v>
      </c>
      <c r="H79" s="3">
        <v>2.3999999999999999E-13</v>
      </c>
      <c r="I79" s="2">
        <v>49.7</v>
      </c>
      <c r="J79" s="2">
        <v>48.4</v>
      </c>
      <c r="K79" s="3">
        <v>8.6000000000000003E-44</v>
      </c>
    </row>
    <row r="80" spans="1:11" s="2" customFormat="1">
      <c r="A80" s="2" t="s">
        <v>580</v>
      </c>
      <c r="B80" s="2" t="s">
        <v>579</v>
      </c>
      <c r="C80" s="2" t="s">
        <v>17</v>
      </c>
      <c r="D80" s="2" t="s">
        <v>2867</v>
      </c>
      <c r="E80" s="2" t="s">
        <v>11</v>
      </c>
      <c r="F80" s="2" t="s">
        <v>18</v>
      </c>
      <c r="G80" s="2" t="s">
        <v>19</v>
      </c>
      <c r="H80" s="3">
        <v>6.5E-8</v>
      </c>
      <c r="I80" s="2">
        <v>32.5</v>
      </c>
      <c r="J80" s="2">
        <v>86.7</v>
      </c>
      <c r="K80" s="3">
        <v>2.5E-156</v>
      </c>
    </row>
    <row r="81" spans="1:11" s="2" customFormat="1">
      <c r="A81" s="2" t="s">
        <v>578</v>
      </c>
      <c r="B81" s="2" t="s">
        <v>443</v>
      </c>
      <c r="C81" s="2" t="s">
        <v>27</v>
      </c>
      <c r="D81" s="2" t="s">
        <v>2867</v>
      </c>
      <c r="E81" s="2" t="s">
        <v>577</v>
      </c>
      <c r="F81" s="2" t="s">
        <v>28</v>
      </c>
      <c r="G81" s="2" t="s">
        <v>29</v>
      </c>
      <c r="H81" s="3">
        <v>1.8000000000000001E-26</v>
      </c>
      <c r="I81" s="2">
        <v>92.7</v>
      </c>
      <c r="J81" s="2">
        <v>96.1</v>
      </c>
      <c r="K81" s="3">
        <v>9.9999999999999998E-201</v>
      </c>
    </row>
    <row r="82" spans="1:11" s="2" customFormat="1">
      <c r="A82" s="2" t="s">
        <v>251</v>
      </c>
      <c r="B82" s="2" t="s">
        <v>240</v>
      </c>
      <c r="C82" s="2" t="s">
        <v>94</v>
      </c>
      <c r="D82" s="2" t="s">
        <v>2867</v>
      </c>
      <c r="E82" s="2" t="s">
        <v>241</v>
      </c>
      <c r="F82" s="2" t="s">
        <v>95</v>
      </c>
      <c r="G82" s="2" t="s">
        <v>96</v>
      </c>
      <c r="H82" s="3">
        <v>2.1000000000000001E-28</v>
      </c>
      <c r="I82" s="2">
        <v>98.6</v>
      </c>
      <c r="J82" s="2">
        <v>94</v>
      </c>
      <c r="K82" s="3">
        <v>1.7E-156</v>
      </c>
    </row>
    <row r="83" spans="1:11" s="2" customFormat="1">
      <c r="A83" s="2" t="s">
        <v>444</v>
      </c>
      <c r="B83" s="2" t="s">
        <v>238</v>
      </c>
      <c r="C83" s="2" t="s">
        <v>881</v>
      </c>
      <c r="D83" s="2" t="s">
        <v>2867</v>
      </c>
      <c r="E83" s="2" t="s">
        <v>11</v>
      </c>
      <c r="F83" s="2" t="s">
        <v>40</v>
      </c>
      <c r="G83" s="2" t="s">
        <v>41</v>
      </c>
      <c r="H83" s="3">
        <v>2.6E-15</v>
      </c>
      <c r="I83" s="2">
        <v>56.3</v>
      </c>
      <c r="J83" s="2">
        <v>91.7</v>
      </c>
      <c r="K83" s="3">
        <v>8.5E-127</v>
      </c>
    </row>
    <row r="84" spans="1:11" s="2" customFormat="1">
      <c r="A84" s="2" t="s">
        <v>576</v>
      </c>
      <c r="B84" s="2" t="s">
        <v>574</v>
      </c>
      <c r="C84" s="2" t="s">
        <v>882</v>
      </c>
      <c r="D84" s="2" t="s">
        <v>2867</v>
      </c>
      <c r="E84" s="2" t="s">
        <v>575</v>
      </c>
      <c r="F84" s="2" t="s">
        <v>40</v>
      </c>
      <c r="G84" s="2" t="s">
        <v>41</v>
      </c>
      <c r="H84" s="3">
        <v>5.9000000000000003E-12</v>
      </c>
      <c r="I84" s="2">
        <v>45.5</v>
      </c>
      <c r="J84" s="2">
        <v>91.8</v>
      </c>
      <c r="K84" s="3">
        <v>1.6E-117</v>
      </c>
    </row>
    <row r="85" spans="1:11" s="2" customFormat="1">
      <c r="A85" s="2" t="s">
        <v>573</v>
      </c>
      <c r="B85" s="2" t="s">
        <v>571</v>
      </c>
      <c r="C85" s="2" t="s">
        <v>883</v>
      </c>
      <c r="D85" s="2" t="s">
        <v>2867</v>
      </c>
      <c r="E85" s="2" t="s">
        <v>572</v>
      </c>
      <c r="F85" s="2" t="s">
        <v>40</v>
      </c>
      <c r="G85" s="2" t="s">
        <v>41</v>
      </c>
      <c r="H85" s="3">
        <v>2E-12</v>
      </c>
      <c r="I85" s="2">
        <v>47</v>
      </c>
      <c r="J85" s="2">
        <v>88.7</v>
      </c>
      <c r="K85" s="3">
        <v>8.2000000000000001E-53</v>
      </c>
    </row>
    <row r="86" spans="1:11" s="2" customFormat="1">
      <c r="A86" s="2" t="s">
        <v>570</v>
      </c>
      <c r="B86" s="2" t="s">
        <v>569</v>
      </c>
      <c r="C86" s="2" t="s">
        <v>12</v>
      </c>
      <c r="D86" s="2" t="s">
        <v>2867</v>
      </c>
      <c r="E86" s="2" t="s">
        <v>11</v>
      </c>
      <c r="F86" s="2" t="s">
        <v>13</v>
      </c>
      <c r="G86" s="2" t="s">
        <v>14</v>
      </c>
      <c r="H86" s="3">
        <v>5.5999999999999999E-27</v>
      </c>
      <c r="I86" s="2">
        <v>93.7</v>
      </c>
      <c r="J86" s="2">
        <v>93.6</v>
      </c>
      <c r="K86" s="3">
        <v>1.7999999999999999E-155</v>
      </c>
    </row>
    <row r="87" spans="1:11" s="2" customFormat="1">
      <c r="A87" s="2" t="s">
        <v>377</v>
      </c>
      <c r="B87" s="2" t="s">
        <v>351</v>
      </c>
      <c r="C87" s="2" t="s">
        <v>94</v>
      </c>
      <c r="D87" s="2" t="s">
        <v>2867</v>
      </c>
      <c r="E87" s="2" t="s">
        <v>11</v>
      </c>
      <c r="F87" s="2" t="s">
        <v>95</v>
      </c>
      <c r="G87" s="2" t="s">
        <v>96</v>
      </c>
      <c r="H87" s="3">
        <v>1.4000000000000001E-29</v>
      </c>
      <c r="I87" s="2">
        <v>102.4</v>
      </c>
      <c r="J87" s="2">
        <v>50</v>
      </c>
      <c r="K87" s="3">
        <v>2.3E-75</v>
      </c>
    </row>
    <row r="88" spans="1:11" s="2" customFormat="1">
      <c r="A88" s="2" t="s">
        <v>568</v>
      </c>
      <c r="B88" s="2" t="s">
        <v>566</v>
      </c>
      <c r="C88" s="2" t="s">
        <v>12</v>
      </c>
      <c r="D88" s="2" t="s">
        <v>2867</v>
      </c>
      <c r="E88" s="2" t="s">
        <v>567</v>
      </c>
      <c r="F88" s="2" t="s">
        <v>13</v>
      </c>
      <c r="G88" s="2" t="s">
        <v>14</v>
      </c>
      <c r="H88" s="3">
        <v>3.8E-45</v>
      </c>
      <c r="I88" s="2">
        <v>151.9</v>
      </c>
      <c r="J88" s="2">
        <v>93.1</v>
      </c>
      <c r="K88" s="3">
        <v>6.4000000000000001E-186</v>
      </c>
    </row>
    <row r="89" spans="1:11" s="2" customFormat="1">
      <c r="A89" s="2" t="s">
        <v>565</v>
      </c>
      <c r="B89" s="2" t="s">
        <v>564</v>
      </c>
      <c r="C89" s="2" t="s">
        <v>427</v>
      </c>
      <c r="D89" s="2" t="s">
        <v>2867</v>
      </c>
      <c r="E89" s="2" t="s">
        <v>11</v>
      </c>
      <c r="F89" s="2" t="s">
        <v>180</v>
      </c>
      <c r="G89" s="2" t="s">
        <v>179</v>
      </c>
      <c r="H89" s="3">
        <v>4.0999999999999999E-26</v>
      </c>
      <c r="I89" s="2">
        <v>90.7</v>
      </c>
      <c r="J89" s="2">
        <v>86.2</v>
      </c>
      <c r="K89" s="2">
        <v>0</v>
      </c>
    </row>
    <row r="90" spans="1:11" s="2" customFormat="1">
      <c r="A90" s="2" t="s">
        <v>677</v>
      </c>
      <c r="B90" s="2" t="s">
        <v>517</v>
      </c>
      <c r="C90" s="2" t="s">
        <v>74</v>
      </c>
      <c r="D90" s="2" t="s">
        <v>2867</v>
      </c>
      <c r="E90" s="2" t="s">
        <v>11</v>
      </c>
      <c r="F90" s="2" t="s">
        <v>75</v>
      </c>
      <c r="G90" s="2" t="s">
        <v>76</v>
      </c>
      <c r="H90" s="3">
        <v>2.2999999999999998E-13</v>
      </c>
      <c r="I90" s="2">
        <v>49.7</v>
      </c>
      <c r="J90" s="2">
        <v>47.8</v>
      </c>
      <c r="K90" s="3">
        <v>4.3999999999999999E-45</v>
      </c>
    </row>
    <row r="91" spans="1:11" s="2" customFormat="1">
      <c r="A91" s="2" t="s">
        <v>563</v>
      </c>
      <c r="B91" s="2" t="s">
        <v>559</v>
      </c>
      <c r="C91" s="2" t="s">
        <v>74</v>
      </c>
      <c r="D91" s="2" t="s">
        <v>2867</v>
      </c>
      <c r="E91" s="2" t="s">
        <v>11</v>
      </c>
      <c r="F91" s="2" t="s">
        <v>75</v>
      </c>
      <c r="G91" s="2" t="s">
        <v>76</v>
      </c>
      <c r="H91" s="3">
        <v>8.3000000000000002E-6</v>
      </c>
      <c r="I91" s="2">
        <v>25.5</v>
      </c>
      <c r="J91" s="2">
        <v>100</v>
      </c>
      <c r="K91" s="3">
        <v>4.5999999999999998E-125</v>
      </c>
    </row>
    <row r="92" spans="1:11" s="2" customFormat="1">
      <c r="A92" s="2" t="s">
        <v>674</v>
      </c>
      <c r="B92" s="2" t="s">
        <v>672</v>
      </c>
      <c r="C92" s="2" t="s">
        <v>228</v>
      </c>
      <c r="D92" s="2" t="s">
        <v>2867</v>
      </c>
      <c r="E92" s="2" t="s">
        <v>673</v>
      </c>
      <c r="F92" s="2" t="s">
        <v>162</v>
      </c>
      <c r="G92" s="2" t="s">
        <v>161</v>
      </c>
      <c r="H92" s="3">
        <v>9.2999999999999995E-27</v>
      </c>
      <c r="I92" s="2">
        <v>92.1</v>
      </c>
      <c r="J92" s="2">
        <v>100</v>
      </c>
      <c r="K92" s="3">
        <v>1.6E-136</v>
      </c>
    </row>
    <row r="93" spans="1:11" s="2" customFormat="1">
      <c r="A93" s="2" t="s">
        <v>562</v>
      </c>
      <c r="B93" s="2" t="s">
        <v>561</v>
      </c>
      <c r="C93" s="2" t="s">
        <v>44</v>
      </c>
      <c r="D93" s="2" t="s">
        <v>2867</v>
      </c>
      <c r="E93" s="2" t="s">
        <v>11</v>
      </c>
      <c r="F93" s="2" t="s">
        <v>45</v>
      </c>
      <c r="G93" s="2" t="s">
        <v>46</v>
      </c>
      <c r="H93" s="3">
        <v>8.3999999999999999E-105</v>
      </c>
      <c r="I93" s="2">
        <v>350.6</v>
      </c>
      <c r="J93" s="2">
        <v>97.5</v>
      </c>
      <c r="K93" s="3">
        <v>3.2000000000000002E-294</v>
      </c>
    </row>
    <row r="94" spans="1:11" s="2" customFormat="1">
      <c r="A94" s="2" t="s">
        <v>560</v>
      </c>
      <c r="B94" s="2" t="s">
        <v>559</v>
      </c>
      <c r="C94" s="2" t="s">
        <v>74</v>
      </c>
      <c r="D94" s="2" t="s">
        <v>2867</v>
      </c>
      <c r="E94" s="2" t="s">
        <v>11</v>
      </c>
      <c r="F94" s="2" t="s">
        <v>75</v>
      </c>
      <c r="G94" s="2" t="s">
        <v>76</v>
      </c>
      <c r="H94" s="3">
        <v>8.4999999999999999E-6</v>
      </c>
      <c r="I94" s="2">
        <v>25.5</v>
      </c>
      <c r="J94" s="2">
        <v>94.9</v>
      </c>
      <c r="K94" s="3">
        <v>1.7000000000000001E-119</v>
      </c>
    </row>
    <row r="95" spans="1:11" s="2" customFormat="1">
      <c r="A95" s="2" t="s">
        <v>242</v>
      </c>
      <c r="B95" s="2" t="s">
        <v>240</v>
      </c>
      <c r="C95" s="2" t="s">
        <v>94</v>
      </c>
      <c r="D95" s="2" t="s">
        <v>2867</v>
      </c>
      <c r="E95" s="2" t="s">
        <v>241</v>
      </c>
      <c r="F95" s="2" t="s">
        <v>95</v>
      </c>
      <c r="G95" s="2" t="s">
        <v>96</v>
      </c>
      <c r="H95" s="3">
        <v>3.3999999999999997E-29</v>
      </c>
      <c r="I95" s="2">
        <v>101.2</v>
      </c>
      <c r="J95" s="2">
        <v>100</v>
      </c>
      <c r="K95" s="3">
        <v>4.5E-170</v>
      </c>
    </row>
    <row r="96" spans="1:11" s="2" customFormat="1">
      <c r="A96" s="2" t="s">
        <v>370</v>
      </c>
      <c r="B96" s="2" t="s">
        <v>369</v>
      </c>
      <c r="C96" s="2" t="s">
        <v>74</v>
      </c>
      <c r="D96" s="2" t="s">
        <v>2867</v>
      </c>
      <c r="E96" s="2" t="s">
        <v>11</v>
      </c>
      <c r="F96" s="2" t="s">
        <v>75</v>
      </c>
      <c r="G96" s="2" t="s">
        <v>76</v>
      </c>
      <c r="H96" s="3">
        <v>3.0000000000000001E-6</v>
      </c>
      <c r="I96" s="2">
        <v>27</v>
      </c>
      <c r="J96" s="2">
        <v>100</v>
      </c>
      <c r="K96" s="3">
        <v>3.6E-157</v>
      </c>
    </row>
    <row r="97" spans="1:11" s="2" customFormat="1">
      <c r="A97" s="2" t="s">
        <v>368</v>
      </c>
      <c r="B97" s="2" t="s">
        <v>351</v>
      </c>
      <c r="C97" s="2" t="s">
        <v>94</v>
      </c>
      <c r="D97" s="2" t="s">
        <v>2867</v>
      </c>
      <c r="E97" s="2" t="s">
        <v>11</v>
      </c>
      <c r="F97" s="2" t="s">
        <v>95</v>
      </c>
      <c r="G97" s="2" t="s">
        <v>96</v>
      </c>
      <c r="H97" s="3">
        <v>3.1000000000000003E-29</v>
      </c>
      <c r="I97" s="2">
        <v>101.3</v>
      </c>
      <c r="J97" s="2">
        <v>51.9</v>
      </c>
      <c r="K97" s="3">
        <v>3.2999999999999999E-77</v>
      </c>
    </row>
    <row r="98" spans="1:11" s="2" customFormat="1">
      <c r="A98" s="2" t="s">
        <v>671</v>
      </c>
      <c r="B98" s="2" t="s">
        <v>670</v>
      </c>
      <c r="C98" s="2" t="s">
        <v>403</v>
      </c>
      <c r="D98" s="2" t="s">
        <v>2867</v>
      </c>
      <c r="E98" s="2" t="s">
        <v>11</v>
      </c>
      <c r="F98" s="2" t="s">
        <v>402</v>
      </c>
      <c r="G98" s="2" t="s">
        <v>401</v>
      </c>
      <c r="H98" s="3">
        <v>9.2999999999999995E-14</v>
      </c>
      <c r="I98" s="2">
        <v>51.8</v>
      </c>
      <c r="J98" s="2">
        <v>45.7</v>
      </c>
      <c r="K98" s="3">
        <v>9.9999999999999993E-35</v>
      </c>
    </row>
    <row r="99" spans="1:11" s="2" customFormat="1">
      <c r="A99" s="2" t="s">
        <v>669</v>
      </c>
      <c r="B99" s="2" t="s">
        <v>668</v>
      </c>
      <c r="C99" s="2" t="s">
        <v>228</v>
      </c>
      <c r="D99" s="2" t="s">
        <v>2867</v>
      </c>
      <c r="E99" s="2" t="s">
        <v>11</v>
      </c>
      <c r="F99" s="2" t="s">
        <v>162</v>
      </c>
      <c r="G99" s="2" t="s">
        <v>161</v>
      </c>
      <c r="H99" s="3">
        <v>8.5E-26</v>
      </c>
      <c r="I99" s="2">
        <v>89</v>
      </c>
      <c r="J99" s="2">
        <v>100</v>
      </c>
      <c r="K99" s="3">
        <v>2.4000000000000001E-35</v>
      </c>
    </row>
    <row r="100" spans="1:11" s="2" customFormat="1">
      <c r="A100" s="2" t="s">
        <v>558</v>
      </c>
      <c r="B100" s="2" t="s">
        <v>553</v>
      </c>
      <c r="C100" s="2" t="s">
        <v>884</v>
      </c>
      <c r="D100" s="2" t="s">
        <v>2867</v>
      </c>
      <c r="E100" s="2" t="s">
        <v>11</v>
      </c>
      <c r="F100" s="2" t="s">
        <v>40</v>
      </c>
      <c r="G100" s="2" t="s">
        <v>41</v>
      </c>
      <c r="H100" s="3">
        <v>1.2000000000000001E-11</v>
      </c>
      <c r="I100" s="2">
        <v>44.5</v>
      </c>
      <c r="J100" s="2">
        <v>100</v>
      </c>
      <c r="K100" s="3">
        <v>2E-35</v>
      </c>
    </row>
    <row r="101" spans="1:11" s="2" customFormat="1">
      <c r="A101" s="2" t="s">
        <v>557</v>
      </c>
      <c r="B101" s="2" t="s">
        <v>556</v>
      </c>
      <c r="C101" s="2" t="s">
        <v>113</v>
      </c>
      <c r="D101" s="2" t="s">
        <v>2867</v>
      </c>
      <c r="E101" s="2" t="s">
        <v>11</v>
      </c>
      <c r="F101" s="2" t="s">
        <v>114</v>
      </c>
      <c r="G101" s="2" t="s">
        <v>115</v>
      </c>
      <c r="H101" s="3">
        <v>3.7E-14</v>
      </c>
      <c r="I101" s="2">
        <v>52.4</v>
      </c>
      <c r="J101" s="2">
        <v>97.8</v>
      </c>
      <c r="K101" s="3">
        <v>2.3999999999999999E-166</v>
      </c>
    </row>
    <row r="102" spans="1:11" s="2" customFormat="1">
      <c r="A102" s="2" t="s">
        <v>424</v>
      </c>
      <c r="B102" s="2" t="s">
        <v>423</v>
      </c>
      <c r="C102" s="2" t="s">
        <v>69</v>
      </c>
      <c r="D102" s="2" t="s">
        <v>2867</v>
      </c>
      <c r="E102" s="2" t="s">
        <v>11</v>
      </c>
      <c r="F102" s="2" t="s">
        <v>18</v>
      </c>
      <c r="G102" s="2" t="s">
        <v>19</v>
      </c>
      <c r="H102" s="3">
        <v>2.3E-37</v>
      </c>
      <c r="I102" s="2">
        <v>126.8</v>
      </c>
      <c r="J102" s="2">
        <v>100</v>
      </c>
      <c r="K102" s="3">
        <v>7.7000000000000008E-195</v>
      </c>
    </row>
    <row r="103" spans="1:11" s="2" customFormat="1">
      <c r="A103" s="2" t="s">
        <v>555</v>
      </c>
      <c r="B103" s="2" t="s">
        <v>201</v>
      </c>
      <c r="C103" s="2" t="s">
        <v>885</v>
      </c>
      <c r="D103" s="2" t="s">
        <v>2867</v>
      </c>
      <c r="E103" s="2" t="s">
        <v>11</v>
      </c>
      <c r="F103" s="2" t="s">
        <v>40</v>
      </c>
      <c r="G103" s="2" t="s">
        <v>41</v>
      </c>
      <c r="H103" s="3">
        <v>8.2000000000000004E-14</v>
      </c>
      <c r="I103" s="2">
        <v>51.5</v>
      </c>
      <c r="J103" s="2">
        <v>92.5</v>
      </c>
      <c r="K103" s="3">
        <v>3.0000000000000002E-66</v>
      </c>
    </row>
    <row r="104" spans="1:11" s="2" customFormat="1">
      <c r="A104" s="2" t="s">
        <v>554</v>
      </c>
      <c r="B104" s="2" t="s">
        <v>553</v>
      </c>
      <c r="C104" s="2" t="s">
        <v>886</v>
      </c>
      <c r="D104" s="2" t="s">
        <v>2867</v>
      </c>
      <c r="E104" s="2" t="s">
        <v>11</v>
      </c>
      <c r="F104" s="2" t="s">
        <v>40</v>
      </c>
      <c r="G104" s="2" t="s">
        <v>41</v>
      </c>
      <c r="H104" s="3">
        <v>1.2000000000000001E-11</v>
      </c>
      <c r="I104" s="2">
        <v>44.6</v>
      </c>
      <c r="J104" s="2">
        <v>100</v>
      </c>
      <c r="K104" s="3">
        <v>2E-35</v>
      </c>
    </row>
    <row r="105" spans="1:11" s="2" customFormat="1">
      <c r="A105" s="2" t="s">
        <v>552</v>
      </c>
      <c r="B105" s="2" t="s">
        <v>550</v>
      </c>
      <c r="C105" s="2" t="s">
        <v>136</v>
      </c>
      <c r="D105" s="2" t="s">
        <v>2867</v>
      </c>
      <c r="E105" s="2" t="s">
        <v>551</v>
      </c>
      <c r="F105" s="2" t="s">
        <v>137</v>
      </c>
      <c r="G105" s="2" t="s">
        <v>138</v>
      </c>
      <c r="H105" s="3">
        <v>7.8000000000000004E-9</v>
      </c>
      <c r="I105" s="2">
        <v>35.4</v>
      </c>
      <c r="J105" s="2">
        <v>100</v>
      </c>
      <c r="K105" s="3">
        <v>4.2000000000000001E-232</v>
      </c>
    </row>
    <row r="106" spans="1:11" s="2" customFormat="1">
      <c r="A106" s="2" t="s">
        <v>663</v>
      </c>
      <c r="B106" s="2" t="s">
        <v>553</v>
      </c>
      <c r="C106" s="2" t="s">
        <v>458</v>
      </c>
      <c r="D106" s="2" t="s">
        <v>2867</v>
      </c>
      <c r="E106" s="2" t="s">
        <v>11</v>
      </c>
      <c r="F106" s="2" t="s">
        <v>40</v>
      </c>
      <c r="G106" s="2" t="s">
        <v>880</v>
      </c>
      <c r="H106" s="3">
        <v>1.4E-11</v>
      </c>
      <c r="I106" s="2">
        <v>44.4</v>
      </c>
      <c r="J106" s="2">
        <v>100</v>
      </c>
      <c r="K106" s="3">
        <v>2.2999999999999999E-35</v>
      </c>
    </row>
    <row r="107" spans="1:11" s="2" customFormat="1">
      <c r="A107" s="2" t="s">
        <v>549</v>
      </c>
      <c r="B107" s="2" t="s">
        <v>548</v>
      </c>
      <c r="C107" s="2" t="s">
        <v>44</v>
      </c>
      <c r="D107" s="2" t="s">
        <v>2867</v>
      </c>
      <c r="E107" s="2" t="s">
        <v>11</v>
      </c>
      <c r="F107" s="2" t="s">
        <v>45</v>
      </c>
      <c r="G107" s="2" t="s">
        <v>46</v>
      </c>
      <c r="H107" s="3">
        <v>5.1000000000000002E-108</v>
      </c>
      <c r="I107" s="2">
        <v>361.2</v>
      </c>
      <c r="J107" s="2">
        <v>58.8</v>
      </c>
      <c r="K107" s="3">
        <v>6.7000000000000004E-239</v>
      </c>
    </row>
    <row r="108" spans="1:11" s="2" customFormat="1">
      <c r="A108" s="2" t="s">
        <v>662</v>
      </c>
      <c r="B108" s="2" t="s">
        <v>661</v>
      </c>
      <c r="C108" s="2" t="s">
        <v>403</v>
      </c>
      <c r="D108" s="2" t="s">
        <v>2867</v>
      </c>
      <c r="E108" s="2" t="s">
        <v>11</v>
      </c>
      <c r="F108" s="2" t="s">
        <v>402</v>
      </c>
      <c r="G108" s="2" t="s">
        <v>401</v>
      </c>
      <c r="H108" s="3">
        <v>2.3999999999999999E-14</v>
      </c>
      <c r="I108" s="2">
        <v>53.7</v>
      </c>
      <c r="J108" s="2">
        <v>86.9</v>
      </c>
      <c r="K108" s="3">
        <v>6.0000000000000001E-249</v>
      </c>
    </row>
    <row r="109" spans="1:11" s="2" customFormat="1">
      <c r="A109" s="2" t="s">
        <v>547</v>
      </c>
      <c r="B109" s="2" t="s">
        <v>148</v>
      </c>
      <c r="C109" s="2" t="s">
        <v>113</v>
      </c>
      <c r="D109" s="2" t="s">
        <v>2867</v>
      </c>
      <c r="E109" s="2" t="s">
        <v>11</v>
      </c>
      <c r="F109" s="2" t="s">
        <v>114</v>
      </c>
      <c r="G109" s="2" t="s">
        <v>115</v>
      </c>
      <c r="H109" s="3">
        <v>7.7000000000000004E-7</v>
      </c>
      <c r="I109" s="2">
        <v>29</v>
      </c>
      <c r="J109" s="2">
        <v>100</v>
      </c>
      <c r="K109" s="3">
        <v>6.7E-177</v>
      </c>
    </row>
    <row r="110" spans="1:11" s="2" customFormat="1">
      <c r="A110" s="2" t="s">
        <v>660</v>
      </c>
      <c r="B110" s="2" t="s">
        <v>178</v>
      </c>
      <c r="C110" s="2" t="s">
        <v>181</v>
      </c>
      <c r="D110" s="2" t="s">
        <v>2867</v>
      </c>
      <c r="E110" s="2" t="s">
        <v>659</v>
      </c>
      <c r="F110" s="2" t="s">
        <v>180</v>
      </c>
      <c r="G110" s="2" t="s">
        <v>179</v>
      </c>
      <c r="H110" s="3">
        <v>9.4000000000000006E-10</v>
      </c>
      <c r="I110" s="2">
        <v>38.200000000000003</v>
      </c>
      <c r="J110" s="2">
        <v>34.299999999999997</v>
      </c>
      <c r="K110" s="3">
        <v>2.1999999999999999E-35</v>
      </c>
    </row>
    <row r="111" spans="1:11" s="2" customFormat="1">
      <c r="A111" s="2" t="s">
        <v>546</v>
      </c>
      <c r="B111" s="2" t="s">
        <v>169</v>
      </c>
      <c r="C111" s="2" t="s">
        <v>27</v>
      </c>
      <c r="D111" s="2" t="s">
        <v>2867</v>
      </c>
      <c r="E111" s="2" t="s">
        <v>11</v>
      </c>
      <c r="F111" s="2" t="s">
        <v>28</v>
      </c>
      <c r="G111" s="2" t="s">
        <v>29</v>
      </c>
      <c r="H111" s="3">
        <v>1.5E-24</v>
      </c>
      <c r="I111" s="2">
        <v>86.5</v>
      </c>
      <c r="J111" s="2">
        <v>87.4</v>
      </c>
      <c r="K111" s="3">
        <v>3.6000000000000002E-95</v>
      </c>
    </row>
    <row r="112" spans="1:11" s="2" customFormat="1">
      <c r="A112" s="2" t="s">
        <v>545</v>
      </c>
      <c r="B112" s="2" t="s">
        <v>540</v>
      </c>
      <c r="C112" s="2" t="s">
        <v>887</v>
      </c>
      <c r="D112" s="2" t="s">
        <v>2867</v>
      </c>
      <c r="E112" s="2" t="s">
        <v>11</v>
      </c>
      <c r="F112" s="2" t="s">
        <v>40</v>
      </c>
      <c r="G112" s="2" t="s">
        <v>41</v>
      </c>
      <c r="H112" s="3">
        <v>5.7E-10</v>
      </c>
      <c r="I112" s="2">
        <v>39.200000000000003</v>
      </c>
      <c r="J112" s="2">
        <v>77.3</v>
      </c>
      <c r="K112" s="3">
        <v>4.8000000000000001E-58</v>
      </c>
    </row>
    <row r="113" spans="1:11" s="2" customFormat="1">
      <c r="A113" s="2" t="s">
        <v>544</v>
      </c>
      <c r="B113" s="2" t="s">
        <v>543</v>
      </c>
      <c r="C113" s="2" t="s">
        <v>44</v>
      </c>
      <c r="D113" s="2" t="s">
        <v>2867</v>
      </c>
      <c r="E113" s="2" t="s">
        <v>11</v>
      </c>
      <c r="F113" s="2" t="s">
        <v>45</v>
      </c>
      <c r="G113" s="2" t="s">
        <v>46</v>
      </c>
      <c r="H113" s="3">
        <v>3.6999999999999998E-106</v>
      </c>
      <c r="I113" s="2">
        <v>355.1</v>
      </c>
      <c r="J113" s="2">
        <v>58.4</v>
      </c>
      <c r="K113" s="3">
        <v>7.3000000000000003E-238</v>
      </c>
    </row>
    <row r="114" spans="1:11" s="2" customFormat="1">
      <c r="A114" s="2" t="s">
        <v>658</v>
      </c>
      <c r="B114" s="2" t="s">
        <v>657</v>
      </c>
      <c r="C114" s="2" t="s">
        <v>403</v>
      </c>
      <c r="D114" s="2" t="s">
        <v>2867</v>
      </c>
      <c r="E114" s="2" t="s">
        <v>11</v>
      </c>
      <c r="F114" s="2" t="s">
        <v>402</v>
      </c>
      <c r="G114" s="2" t="s">
        <v>401</v>
      </c>
      <c r="H114" s="3">
        <v>5.3999999999999997E-14</v>
      </c>
      <c r="I114" s="2">
        <v>52.6</v>
      </c>
      <c r="J114" s="2">
        <v>86.7</v>
      </c>
      <c r="K114" s="3">
        <v>1.5000000000000001E-140</v>
      </c>
    </row>
    <row r="115" spans="1:11" s="2" customFormat="1">
      <c r="A115" s="2" t="s">
        <v>542</v>
      </c>
      <c r="B115" s="2" t="s">
        <v>171</v>
      </c>
      <c r="C115" s="2" t="s">
        <v>12</v>
      </c>
      <c r="D115" s="2" t="s">
        <v>2867</v>
      </c>
      <c r="E115" s="2" t="s">
        <v>11</v>
      </c>
      <c r="F115" s="2" t="s">
        <v>13</v>
      </c>
      <c r="G115" s="2" t="s">
        <v>14</v>
      </c>
      <c r="H115" s="3">
        <v>6.5E-24</v>
      </c>
      <c r="I115" s="2">
        <v>83.9</v>
      </c>
      <c r="J115" s="2">
        <v>87.4</v>
      </c>
      <c r="K115" s="3">
        <v>6.1000000000000001E-96</v>
      </c>
    </row>
    <row r="116" spans="1:11" s="2" customFormat="1">
      <c r="A116" s="2" t="s">
        <v>436</v>
      </c>
      <c r="B116" s="2" t="s">
        <v>435</v>
      </c>
      <c r="C116" s="2" t="s">
        <v>403</v>
      </c>
      <c r="D116" s="2" t="s">
        <v>2867</v>
      </c>
      <c r="E116" s="2" t="s">
        <v>11</v>
      </c>
      <c r="F116" s="2" t="s">
        <v>402</v>
      </c>
      <c r="G116" s="2" t="s">
        <v>401</v>
      </c>
      <c r="H116" s="3">
        <v>1.1999999999999999E-17</v>
      </c>
      <c r="I116" s="2">
        <v>64.3</v>
      </c>
      <c r="J116" s="2">
        <v>31.9</v>
      </c>
      <c r="K116" s="3">
        <v>3.4999999999999999E-92</v>
      </c>
    </row>
    <row r="117" spans="1:11" s="2" customFormat="1">
      <c r="A117" s="2" t="s">
        <v>541</v>
      </c>
      <c r="B117" s="2" t="s">
        <v>540</v>
      </c>
      <c r="C117" s="2" t="s">
        <v>888</v>
      </c>
      <c r="D117" s="2" t="s">
        <v>2867</v>
      </c>
      <c r="E117" s="2" t="s">
        <v>11</v>
      </c>
      <c r="F117" s="2" t="s">
        <v>40</v>
      </c>
      <c r="G117" s="2" t="s">
        <v>41</v>
      </c>
      <c r="H117" s="3">
        <v>5.4999999999999996E-10</v>
      </c>
      <c r="I117" s="2">
        <v>39.200000000000003</v>
      </c>
      <c r="J117" s="2">
        <v>75</v>
      </c>
      <c r="K117" s="3">
        <v>5.2999999999999995E-57</v>
      </c>
    </row>
    <row r="118" spans="1:11" s="2" customFormat="1">
      <c r="A118" s="2" t="s">
        <v>539</v>
      </c>
      <c r="B118" s="2" t="s">
        <v>538</v>
      </c>
      <c r="C118" s="2" t="s">
        <v>12</v>
      </c>
      <c r="D118" s="2" t="s">
        <v>2867</v>
      </c>
      <c r="E118" s="2" t="s">
        <v>11</v>
      </c>
      <c r="F118" s="2" t="s">
        <v>13</v>
      </c>
      <c r="G118" s="2" t="s">
        <v>14</v>
      </c>
      <c r="H118" s="3">
        <v>2.3000000000000001E-24</v>
      </c>
      <c r="I118" s="2">
        <v>85.3</v>
      </c>
      <c r="J118" s="2">
        <v>92.7</v>
      </c>
      <c r="K118" s="3">
        <v>9.5000000000000001E-97</v>
      </c>
    </row>
    <row r="120" spans="1:11" s="15" customFormat="1" ht="13.2">
      <c r="A120" s="15" t="s">
        <v>2869</v>
      </c>
    </row>
    <row r="121" spans="1:11" s="2" customFormat="1">
      <c r="A121" s="2" t="s">
        <v>832</v>
      </c>
      <c r="B121" s="2" t="s">
        <v>831</v>
      </c>
      <c r="C121" s="2" t="s">
        <v>427</v>
      </c>
      <c r="D121" s="2" t="s">
        <v>2868</v>
      </c>
      <c r="E121" s="2" t="s">
        <v>11</v>
      </c>
      <c r="F121" s="2" t="s">
        <v>180</v>
      </c>
      <c r="G121" s="2" t="s">
        <v>179</v>
      </c>
      <c r="H121" s="3">
        <v>4.8E-9</v>
      </c>
      <c r="I121" s="2">
        <v>35.9</v>
      </c>
      <c r="J121" s="2">
        <v>96.1</v>
      </c>
      <c r="K121" s="2">
        <v>0</v>
      </c>
    </row>
    <row r="122" spans="1:11" s="2" customFormat="1">
      <c r="A122" s="2" t="s">
        <v>830</v>
      </c>
      <c r="B122" s="2" t="s">
        <v>829</v>
      </c>
      <c r="C122" s="2" t="s">
        <v>69</v>
      </c>
      <c r="D122" s="2" t="s">
        <v>2868</v>
      </c>
      <c r="E122" s="2" t="s">
        <v>11</v>
      </c>
      <c r="F122" s="2" t="s">
        <v>18</v>
      </c>
      <c r="G122" s="2" t="s">
        <v>19</v>
      </c>
      <c r="H122" s="3">
        <v>1E-26</v>
      </c>
      <c r="I122" s="2">
        <v>92.7</v>
      </c>
      <c r="J122" s="2">
        <v>89.6</v>
      </c>
      <c r="K122" s="3">
        <v>5.3000000000000004E-130</v>
      </c>
    </row>
    <row r="123" spans="1:11" s="2" customFormat="1">
      <c r="A123" s="2" t="s">
        <v>828</v>
      </c>
      <c r="B123" s="2" t="s">
        <v>447</v>
      </c>
      <c r="C123" s="2" t="s">
        <v>44</v>
      </c>
      <c r="D123" s="2" t="s">
        <v>2868</v>
      </c>
      <c r="E123" s="2" t="s">
        <v>11</v>
      </c>
      <c r="F123" s="2" t="s">
        <v>45</v>
      </c>
      <c r="G123" s="2" t="s">
        <v>46</v>
      </c>
      <c r="H123" s="3">
        <v>2.0999999999999999E-79</v>
      </c>
      <c r="I123" s="2">
        <v>267.10000000000002</v>
      </c>
      <c r="J123" s="2">
        <v>100</v>
      </c>
      <c r="K123" s="3">
        <v>2.1000000000000001E-133</v>
      </c>
    </row>
    <row r="124" spans="1:11" s="2" customFormat="1">
      <c r="A124" s="2" t="s">
        <v>333</v>
      </c>
      <c r="B124" s="2" t="s">
        <v>332</v>
      </c>
      <c r="C124" s="2" t="s">
        <v>22</v>
      </c>
      <c r="D124" s="2" t="s">
        <v>2868</v>
      </c>
      <c r="E124" s="2" t="s">
        <v>11</v>
      </c>
      <c r="F124" s="2" t="s">
        <v>23</v>
      </c>
      <c r="G124" s="2" t="s">
        <v>24</v>
      </c>
      <c r="H124" s="3">
        <v>5.5000000000000002E-15</v>
      </c>
      <c r="I124" s="2">
        <v>54.8</v>
      </c>
      <c r="J124" s="2">
        <v>89.3</v>
      </c>
      <c r="K124" s="3">
        <v>9.7E-144</v>
      </c>
    </row>
    <row r="125" spans="1:11" s="2" customFormat="1">
      <c r="A125" s="2" t="s">
        <v>503</v>
      </c>
      <c r="B125" s="2" t="s">
        <v>502</v>
      </c>
      <c r="C125" s="2" t="s">
        <v>458</v>
      </c>
      <c r="D125" s="2" t="s">
        <v>2868</v>
      </c>
      <c r="E125" s="2" t="s">
        <v>495</v>
      </c>
      <c r="F125" s="2" t="s">
        <v>40</v>
      </c>
      <c r="G125" s="2" t="s">
        <v>41</v>
      </c>
      <c r="H125" s="3">
        <v>6.7000000000000005E-14</v>
      </c>
      <c r="I125" s="2">
        <v>51.7</v>
      </c>
      <c r="J125" s="2">
        <v>55</v>
      </c>
      <c r="K125" s="3">
        <v>2.6000000000000002E-27</v>
      </c>
    </row>
    <row r="126" spans="1:11" s="2" customFormat="1">
      <c r="A126" s="2" t="s">
        <v>827</v>
      </c>
      <c r="B126" s="2" t="s">
        <v>447</v>
      </c>
      <c r="C126" s="2" t="s">
        <v>44</v>
      </c>
      <c r="D126" s="2" t="s">
        <v>2868</v>
      </c>
      <c r="E126" s="2" t="s">
        <v>11</v>
      </c>
      <c r="F126" s="2" t="s">
        <v>45</v>
      </c>
      <c r="G126" s="2" t="s">
        <v>46</v>
      </c>
      <c r="H126" s="3">
        <v>4.6000000000000002E-79</v>
      </c>
      <c r="I126" s="2">
        <v>265.89999999999998</v>
      </c>
      <c r="J126" s="2">
        <v>97</v>
      </c>
      <c r="K126" s="3">
        <v>6.9999999999999995E-129</v>
      </c>
    </row>
    <row r="127" spans="1:11" s="2" customFormat="1">
      <c r="A127" s="2" t="s">
        <v>826</v>
      </c>
      <c r="B127" s="2" t="s">
        <v>825</v>
      </c>
      <c r="C127" s="2" t="s">
        <v>431</v>
      </c>
      <c r="D127" s="2" t="s">
        <v>2868</v>
      </c>
      <c r="E127" s="2" t="s">
        <v>11</v>
      </c>
      <c r="F127" s="2" t="s">
        <v>180</v>
      </c>
      <c r="G127" s="2" t="s">
        <v>179</v>
      </c>
      <c r="H127" s="3">
        <v>4.8E-27</v>
      </c>
      <c r="I127" s="2">
        <v>93.7</v>
      </c>
      <c r="J127" s="2">
        <v>100</v>
      </c>
      <c r="K127" s="3">
        <v>1.8999999999999999E-150</v>
      </c>
    </row>
    <row r="128" spans="1:11" s="2" customFormat="1">
      <c r="A128" s="2" t="s">
        <v>824</v>
      </c>
      <c r="B128" s="2" t="s">
        <v>332</v>
      </c>
      <c r="C128" s="2" t="s">
        <v>22</v>
      </c>
      <c r="D128" s="2" t="s">
        <v>2868</v>
      </c>
      <c r="E128" s="2" t="s">
        <v>11</v>
      </c>
      <c r="F128" s="2" t="s">
        <v>23</v>
      </c>
      <c r="G128" s="2" t="s">
        <v>24</v>
      </c>
      <c r="H128" s="3">
        <v>1.3E-15</v>
      </c>
      <c r="I128" s="2">
        <v>56.8</v>
      </c>
      <c r="J128" s="2">
        <v>98.7</v>
      </c>
      <c r="K128" s="3">
        <v>4.0999999999999997E-166</v>
      </c>
    </row>
    <row r="129" spans="1:11" s="2" customFormat="1">
      <c r="A129" s="2" t="s">
        <v>837</v>
      </c>
      <c r="B129" s="2" t="s">
        <v>836</v>
      </c>
      <c r="C129" s="2" t="s">
        <v>87</v>
      </c>
      <c r="D129" s="2" t="s">
        <v>2868</v>
      </c>
      <c r="E129" s="2" t="s">
        <v>11</v>
      </c>
      <c r="F129" s="2" t="s">
        <v>88</v>
      </c>
      <c r="G129" s="2" t="s">
        <v>89</v>
      </c>
      <c r="H129" s="3">
        <v>7.6999999999999997E-43</v>
      </c>
      <c r="I129" s="2">
        <v>143.5</v>
      </c>
      <c r="J129" s="2">
        <v>87.8</v>
      </c>
      <c r="K129" s="2">
        <v>0</v>
      </c>
    </row>
    <row r="130" spans="1:11" s="2" customFormat="1">
      <c r="A130" s="2" t="s">
        <v>328</v>
      </c>
      <c r="B130" s="2" t="s">
        <v>327</v>
      </c>
      <c r="C130" s="2" t="s">
        <v>27</v>
      </c>
      <c r="D130" s="2" t="s">
        <v>2868</v>
      </c>
      <c r="E130" s="2" t="s">
        <v>11</v>
      </c>
      <c r="F130" s="2" t="s">
        <v>28</v>
      </c>
      <c r="G130" s="2" t="s">
        <v>29</v>
      </c>
      <c r="H130" s="3">
        <v>5.8999999999999999E-9</v>
      </c>
      <c r="I130" s="2">
        <v>36.5</v>
      </c>
      <c r="J130" s="2">
        <v>100</v>
      </c>
      <c r="K130" s="3">
        <v>3.4999999999999999E-283</v>
      </c>
    </row>
    <row r="131" spans="1:11" s="2" customFormat="1">
      <c r="A131" s="2" t="s">
        <v>833</v>
      </c>
      <c r="B131" s="2" t="s">
        <v>829</v>
      </c>
      <c r="C131" s="2" t="s">
        <v>69</v>
      </c>
      <c r="D131" s="2" t="s">
        <v>2868</v>
      </c>
      <c r="E131" s="2" t="s">
        <v>11</v>
      </c>
      <c r="F131" s="2" t="s">
        <v>18</v>
      </c>
      <c r="G131" s="2" t="s">
        <v>19</v>
      </c>
      <c r="H131" s="3">
        <v>5.2999999999999997E-19</v>
      </c>
      <c r="I131" s="2">
        <v>68</v>
      </c>
      <c r="J131" s="2">
        <v>93.3</v>
      </c>
      <c r="K131" s="3">
        <v>1.1999999999999999E-109</v>
      </c>
    </row>
    <row r="132" spans="1:11" s="2" customFormat="1">
      <c r="A132" s="2" t="s">
        <v>823</v>
      </c>
      <c r="B132" s="2" t="s">
        <v>822</v>
      </c>
      <c r="C132" s="2" t="s">
        <v>187</v>
      </c>
      <c r="D132" s="2" t="s">
        <v>2868</v>
      </c>
      <c r="E132" s="2" t="s">
        <v>11</v>
      </c>
      <c r="F132" s="2" t="s">
        <v>186</v>
      </c>
      <c r="G132" s="2" t="s">
        <v>185</v>
      </c>
      <c r="H132" s="3">
        <v>1.3E-58</v>
      </c>
      <c r="I132" s="2">
        <v>197.6</v>
      </c>
      <c r="J132" s="2">
        <v>42.5</v>
      </c>
      <c r="K132" s="3">
        <v>3.6000000000000001E-37</v>
      </c>
    </row>
    <row r="133" spans="1:11" s="2" customFormat="1">
      <c r="A133" s="2" t="s">
        <v>821</v>
      </c>
      <c r="B133" s="2" t="s">
        <v>429</v>
      </c>
      <c r="C133" s="2" t="s">
        <v>12</v>
      </c>
      <c r="D133" s="2" t="s">
        <v>2868</v>
      </c>
      <c r="E133" s="2" t="s">
        <v>11</v>
      </c>
      <c r="F133" s="2" t="s">
        <v>13</v>
      </c>
      <c r="G133" s="2" t="s">
        <v>14</v>
      </c>
      <c r="H133" s="3">
        <v>4.1000000000000001E-24</v>
      </c>
      <c r="I133" s="2">
        <v>84.6</v>
      </c>
      <c r="J133" s="2">
        <v>41.7</v>
      </c>
      <c r="K133" s="3">
        <v>1.4999999999999999E-30</v>
      </c>
    </row>
    <row r="134" spans="1:11" s="2" customFormat="1">
      <c r="A134" s="2" t="s">
        <v>448</v>
      </c>
      <c r="B134" s="2" t="s">
        <v>447</v>
      </c>
      <c r="C134" s="2" t="s">
        <v>44</v>
      </c>
      <c r="D134" s="2" t="s">
        <v>2868</v>
      </c>
      <c r="E134" s="2" t="s">
        <v>11</v>
      </c>
      <c r="F134" s="2" t="s">
        <v>45</v>
      </c>
      <c r="G134" s="2" t="s">
        <v>46</v>
      </c>
      <c r="H134" s="3">
        <v>2.9E-80</v>
      </c>
      <c r="I134" s="2">
        <v>269.89999999999998</v>
      </c>
      <c r="J134" s="2">
        <v>97.4</v>
      </c>
      <c r="K134" s="3">
        <v>1.1E-129</v>
      </c>
    </row>
    <row r="135" spans="1:11" s="2" customFormat="1">
      <c r="A135" s="2" t="s">
        <v>820</v>
      </c>
      <c r="B135" s="2" t="s">
        <v>643</v>
      </c>
      <c r="C135" s="2" t="s">
        <v>69</v>
      </c>
      <c r="D135" s="2" t="s">
        <v>2868</v>
      </c>
      <c r="E135" s="2" t="s">
        <v>11</v>
      </c>
      <c r="F135" s="2" t="s">
        <v>18</v>
      </c>
      <c r="G135" s="2" t="s">
        <v>19</v>
      </c>
      <c r="H135" s="3">
        <v>1.3999999999999999E-31</v>
      </c>
      <c r="I135" s="2">
        <v>108.2</v>
      </c>
      <c r="J135" s="2">
        <v>91</v>
      </c>
      <c r="K135" s="3">
        <v>6.8999999999999997E-155</v>
      </c>
    </row>
    <row r="136" spans="1:11" s="2" customFormat="1">
      <c r="A136" s="2" t="s">
        <v>819</v>
      </c>
      <c r="B136" s="2" t="s">
        <v>818</v>
      </c>
      <c r="C136" s="2" t="s">
        <v>69</v>
      </c>
      <c r="D136" s="2" t="s">
        <v>2868</v>
      </c>
      <c r="E136" s="2" t="s">
        <v>11</v>
      </c>
      <c r="F136" s="2" t="s">
        <v>18</v>
      </c>
      <c r="G136" s="2" t="s">
        <v>19</v>
      </c>
      <c r="H136" s="3">
        <v>1.2E-31</v>
      </c>
      <c r="I136" s="2">
        <v>108.4</v>
      </c>
      <c r="J136" s="2">
        <v>91.6</v>
      </c>
      <c r="K136" s="3">
        <v>3.8999999999999997E-158</v>
      </c>
    </row>
    <row r="137" spans="1:11" s="2" customFormat="1">
      <c r="A137" s="2" t="s">
        <v>817</v>
      </c>
      <c r="B137" s="2" t="s">
        <v>332</v>
      </c>
      <c r="C137" s="2" t="s">
        <v>22</v>
      </c>
      <c r="D137" s="2" t="s">
        <v>2868</v>
      </c>
      <c r="E137" s="2" t="s">
        <v>11</v>
      </c>
      <c r="F137" s="2" t="s">
        <v>23</v>
      </c>
      <c r="G137" s="2" t="s">
        <v>24</v>
      </c>
      <c r="H137" s="3">
        <v>5.3000000000000001E-15</v>
      </c>
      <c r="I137" s="2">
        <v>54.9</v>
      </c>
      <c r="J137" s="2">
        <v>89.9</v>
      </c>
      <c r="K137" s="3">
        <v>9.2999999999999997E-147</v>
      </c>
    </row>
    <row r="138" spans="1:11" s="2" customFormat="1">
      <c r="A138" s="2" t="s">
        <v>416</v>
      </c>
      <c r="B138" s="2" t="s">
        <v>415</v>
      </c>
      <c r="C138" s="2" t="s">
        <v>27</v>
      </c>
      <c r="D138" s="2" t="s">
        <v>2868</v>
      </c>
      <c r="E138" s="2" t="s">
        <v>11</v>
      </c>
      <c r="F138" s="2" t="s">
        <v>28</v>
      </c>
      <c r="G138" s="2" t="s">
        <v>29</v>
      </c>
      <c r="H138" s="3">
        <v>1.2E-27</v>
      </c>
      <c r="I138" s="2">
        <v>96.4</v>
      </c>
      <c r="J138" s="2">
        <v>90.5</v>
      </c>
      <c r="K138" s="3">
        <v>8.6000000000000002E-104</v>
      </c>
    </row>
    <row r="139" spans="1:11" s="2" customFormat="1">
      <c r="A139" s="2" t="s">
        <v>412</v>
      </c>
      <c r="B139" s="2" t="s">
        <v>411</v>
      </c>
      <c r="C139" s="2" t="s">
        <v>27</v>
      </c>
      <c r="D139" s="2" t="s">
        <v>2868</v>
      </c>
      <c r="E139" s="2" t="s">
        <v>11</v>
      </c>
      <c r="F139" s="2" t="s">
        <v>28</v>
      </c>
      <c r="G139" s="2" t="s">
        <v>29</v>
      </c>
      <c r="H139" s="3">
        <v>1.4000000000000001E-18</v>
      </c>
      <c r="I139" s="2">
        <v>67.400000000000006</v>
      </c>
      <c r="J139" s="2">
        <v>39.799999999999997</v>
      </c>
      <c r="K139" s="3">
        <v>1.9999999999999999E-28</v>
      </c>
    </row>
    <row r="140" spans="1:11" s="2" customFormat="1">
      <c r="A140" s="2" t="s">
        <v>816</v>
      </c>
      <c r="B140" s="2" t="s">
        <v>814</v>
      </c>
      <c r="C140" s="2" t="s">
        <v>181</v>
      </c>
      <c r="D140" s="2" t="s">
        <v>2868</v>
      </c>
      <c r="E140" s="2" t="s">
        <v>815</v>
      </c>
      <c r="F140" s="2" t="s">
        <v>180</v>
      </c>
      <c r="G140" s="2" t="s">
        <v>179</v>
      </c>
      <c r="H140" s="3">
        <v>7.6000000000000005E-22</v>
      </c>
      <c r="I140" s="2">
        <v>77</v>
      </c>
      <c r="J140" s="2">
        <v>97.7</v>
      </c>
      <c r="K140" s="2">
        <v>0</v>
      </c>
    </row>
    <row r="141" spans="1:11" s="2" customFormat="1">
      <c r="A141" s="2" t="s">
        <v>469</v>
      </c>
      <c r="B141" s="2" t="s">
        <v>470</v>
      </c>
      <c r="C141" s="2" t="s">
        <v>458</v>
      </c>
      <c r="D141" s="2" t="s">
        <v>2868</v>
      </c>
      <c r="E141" s="2" t="s">
        <v>468</v>
      </c>
      <c r="F141" s="2" t="s">
        <v>40</v>
      </c>
      <c r="G141" s="2" t="s">
        <v>41</v>
      </c>
      <c r="H141" s="3">
        <v>6.5000000000000001E-18</v>
      </c>
      <c r="I141" s="2">
        <v>64.599999999999994</v>
      </c>
      <c r="J141" s="2">
        <v>88.7</v>
      </c>
      <c r="K141" s="3">
        <v>5.8E-74</v>
      </c>
    </row>
    <row r="142" spans="1:11" s="2" customFormat="1">
      <c r="A142" s="2" t="s">
        <v>813</v>
      </c>
      <c r="B142" s="2" t="s">
        <v>812</v>
      </c>
      <c r="C142" s="2" t="s">
        <v>69</v>
      </c>
      <c r="D142" s="2" t="s">
        <v>2868</v>
      </c>
      <c r="E142" s="2" t="s">
        <v>11</v>
      </c>
      <c r="F142" s="2" t="s">
        <v>18</v>
      </c>
      <c r="G142" s="2" t="s">
        <v>19</v>
      </c>
      <c r="H142" s="3">
        <v>1.2E-31</v>
      </c>
      <c r="I142" s="2">
        <v>108.5</v>
      </c>
      <c r="J142" s="2">
        <v>100</v>
      </c>
      <c r="K142" s="3">
        <v>1.2999999999999999E-205</v>
      </c>
    </row>
    <row r="143" spans="1:11" s="2" customFormat="1">
      <c r="A143" s="2" t="s">
        <v>811</v>
      </c>
      <c r="B143" s="2" t="s">
        <v>714</v>
      </c>
      <c r="C143" s="2" t="s">
        <v>57</v>
      </c>
      <c r="D143" s="2" t="s">
        <v>2868</v>
      </c>
      <c r="E143" s="2" t="s">
        <v>11</v>
      </c>
      <c r="F143" s="2" t="s">
        <v>58</v>
      </c>
      <c r="G143" s="2" t="s">
        <v>59</v>
      </c>
      <c r="H143" s="3">
        <v>4.1999999999999998E-31</v>
      </c>
      <c r="I143" s="2">
        <v>106.7</v>
      </c>
      <c r="J143" s="2">
        <v>72.400000000000006</v>
      </c>
      <c r="K143" s="3">
        <v>2.6E-54</v>
      </c>
    </row>
    <row r="144" spans="1:11" s="2" customFormat="1">
      <c r="A144" s="2" t="s">
        <v>810</v>
      </c>
      <c r="B144" s="2" t="s">
        <v>809</v>
      </c>
      <c r="C144" s="2" t="s">
        <v>69</v>
      </c>
      <c r="D144" s="2" t="s">
        <v>2868</v>
      </c>
      <c r="E144" s="2" t="s">
        <v>11</v>
      </c>
      <c r="F144" s="2" t="s">
        <v>18</v>
      </c>
      <c r="G144" s="2" t="s">
        <v>19</v>
      </c>
      <c r="H144" s="3">
        <v>7.9000000000000006E-33</v>
      </c>
      <c r="I144" s="2">
        <v>112.2</v>
      </c>
      <c r="J144" s="2">
        <v>100</v>
      </c>
      <c r="K144" s="3">
        <v>1.1000000000000001E-196</v>
      </c>
    </row>
    <row r="145" spans="1:11" s="2" customFormat="1">
      <c r="A145" s="2" t="s">
        <v>309</v>
      </c>
      <c r="B145" s="2" t="s">
        <v>308</v>
      </c>
      <c r="C145" s="2" t="s">
        <v>113</v>
      </c>
      <c r="D145" s="2" t="s">
        <v>2868</v>
      </c>
      <c r="E145" s="2" t="s">
        <v>11</v>
      </c>
      <c r="F145" s="2" t="s">
        <v>114</v>
      </c>
      <c r="G145" s="2" t="s">
        <v>115</v>
      </c>
      <c r="H145" s="3">
        <v>1.7E-12</v>
      </c>
      <c r="I145" s="2">
        <v>47.1</v>
      </c>
      <c r="J145" s="2">
        <v>100</v>
      </c>
      <c r="K145" s="2">
        <v>0</v>
      </c>
    </row>
    <row r="146" spans="1:11" s="2" customFormat="1">
      <c r="A146" s="2" t="s">
        <v>808</v>
      </c>
      <c r="B146" s="2" t="s">
        <v>807</v>
      </c>
      <c r="C146" s="2" t="s">
        <v>12</v>
      </c>
      <c r="D146" s="2" t="s">
        <v>2868</v>
      </c>
      <c r="E146" s="2" t="s">
        <v>11</v>
      </c>
      <c r="F146" s="2" t="s">
        <v>13</v>
      </c>
      <c r="G146" s="2" t="s">
        <v>14</v>
      </c>
      <c r="H146" s="3">
        <v>3.4999999999999998E-26</v>
      </c>
      <c r="I146" s="2">
        <v>91.2</v>
      </c>
      <c r="J146" s="2">
        <v>100</v>
      </c>
      <c r="K146" s="3">
        <v>1.7999999999999999E-163</v>
      </c>
    </row>
    <row r="147" spans="1:11" s="2" customFormat="1">
      <c r="A147" s="2" t="s">
        <v>806</v>
      </c>
      <c r="B147" s="2" t="s">
        <v>805</v>
      </c>
      <c r="C147" s="2" t="s">
        <v>458</v>
      </c>
      <c r="D147" s="2" t="s">
        <v>2868</v>
      </c>
      <c r="E147" s="2" t="s">
        <v>11</v>
      </c>
      <c r="F147" s="2" t="s">
        <v>40</v>
      </c>
      <c r="G147" s="2" t="s">
        <v>41</v>
      </c>
      <c r="H147" s="3">
        <v>1.5000000000000001E-12</v>
      </c>
      <c r="I147" s="2">
        <v>47.4</v>
      </c>
      <c r="J147" s="2">
        <v>96.5</v>
      </c>
      <c r="K147" s="3">
        <v>3.9E-242</v>
      </c>
    </row>
    <row r="148" spans="1:11" s="2" customFormat="1">
      <c r="A148" s="2" t="s">
        <v>804</v>
      </c>
      <c r="B148" s="2" t="s">
        <v>803</v>
      </c>
      <c r="C148" s="2" t="s">
        <v>52</v>
      </c>
      <c r="D148" s="2" t="s">
        <v>2868</v>
      </c>
      <c r="E148" s="2" t="s">
        <v>11</v>
      </c>
      <c r="F148" s="2" t="s">
        <v>53</v>
      </c>
      <c r="G148" s="2" t="s">
        <v>54</v>
      </c>
      <c r="H148" s="3">
        <v>3.8000000000000002E-14</v>
      </c>
      <c r="I148" s="2">
        <v>51.9</v>
      </c>
      <c r="J148" s="2">
        <v>100</v>
      </c>
      <c r="K148" s="3">
        <v>1.5E-257</v>
      </c>
    </row>
    <row r="149" spans="1:11" s="2" customFormat="1">
      <c r="A149" s="2" t="s">
        <v>802</v>
      </c>
      <c r="B149" s="2" t="s">
        <v>446</v>
      </c>
      <c r="C149" s="2" t="s">
        <v>27</v>
      </c>
      <c r="D149" s="2" t="s">
        <v>2868</v>
      </c>
      <c r="E149" s="2" t="s">
        <v>11</v>
      </c>
      <c r="F149" s="2" t="s">
        <v>28</v>
      </c>
      <c r="G149" s="2" t="s">
        <v>29</v>
      </c>
      <c r="H149" s="3">
        <v>1.6E-27</v>
      </c>
      <c r="I149" s="2">
        <v>96</v>
      </c>
      <c r="J149" s="2">
        <v>97.5</v>
      </c>
      <c r="K149" s="3">
        <v>1.0999999999999999E-207</v>
      </c>
    </row>
    <row r="150" spans="1:11" s="2" customFormat="1">
      <c r="A150" s="2" t="s">
        <v>801</v>
      </c>
      <c r="B150" s="2" t="s">
        <v>800</v>
      </c>
      <c r="C150" s="2" t="s">
        <v>74</v>
      </c>
      <c r="D150" s="2" t="s">
        <v>2868</v>
      </c>
      <c r="E150" s="2" t="s">
        <v>11</v>
      </c>
      <c r="F150" s="2" t="s">
        <v>75</v>
      </c>
      <c r="G150" s="2" t="s">
        <v>76</v>
      </c>
      <c r="H150" s="3">
        <v>3.1000000000000003E-11</v>
      </c>
      <c r="I150" s="2">
        <v>42.9</v>
      </c>
      <c r="J150" s="2">
        <v>89.8</v>
      </c>
      <c r="K150" s="3">
        <v>6.3999999999999999E-120</v>
      </c>
    </row>
    <row r="151" spans="1:11" s="2" customFormat="1">
      <c r="A151" s="2" t="s">
        <v>799</v>
      </c>
      <c r="B151" s="2" t="s">
        <v>798</v>
      </c>
      <c r="C151" s="2" t="s">
        <v>113</v>
      </c>
      <c r="D151" s="2" t="s">
        <v>2868</v>
      </c>
      <c r="E151" s="2" t="s">
        <v>11</v>
      </c>
      <c r="F151" s="2" t="s">
        <v>114</v>
      </c>
      <c r="G151" s="2" t="s">
        <v>115</v>
      </c>
      <c r="H151" s="3">
        <v>1.9000000000000001E-7</v>
      </c>
      <c r="I151" s="2">
        <v>30.9</v>
      </c>
      <c r="J151" s="2">
        <v>92.9</v>
      </c>
      <c r="K151" s="3">
        <v>5.3000000000000004E-66</v>
      </c>
    </row>
    <row r="152" spans="1:11" s="2" customFormat="1">
      <c r="A152" s="2" t="s">
        <v>878</v>
      </c>
      <c r="B152" s="2" t="s">
        <v>877</v>
      </c>
      <c r="C152" s="2" t="s">
        <v>228</v>
      </c>
      <c r="D152" s="2" t="s">
        <v>2868</v>
      </c>
      <c r="E152" s="2" t="s">
        <v>791</v>
      </c>
      <c r="F152" s="2" t="s">
        <v>162</v>
      </c>
      <c r="G152" s="2" t="s">
        <v>161</v>
      </c>
      <c r="H152" s="3">
        <v>1.2E-21</v>
      </c>
      <c r="I152" s="2">
        <v>75.8</v>
      </c>
      <c r="J152" s="2">
        <v>100</v>
      </c>
      <c r="K152" s="3">
        <v>2.0000000000000001E-108</v>
      </c>
    </row>
    <row r="153" spans="1:11" s="2" customFormat="1">
      <c r="A153" s="2" t="s">
        <v>876</v>
      </c>
      <c r="B153" s="2" t="s">
        <v>875</v>
      </c>
      <c r="C153" s="2" t="s">
        <v>17</v>
      </c>
      <c r="D153" s="2" t="s">
        <v>2868</v>
      </c>
      <c r="E153" s="2" t="s">
        <v>11</v>
      </c>
      <c r="F153" s="2" t="s">
        <v>18</v>
      </c>
      <c r="G153" s="2" t="s">
        <v>19</v>
      </c>
      <c r="H153" s="3">
        <v>1.7E-6</v>
      </c>
      <c r="I153" s="2">
        <v>27.9</v>
      </c>
      <c r="J153" s="2">
        <v>100</v>
      </c>
      <c r="K153" s="2">
        <v>0</v>
      </c>
    </row>
    <row r="154" spans="1:11" s="2" customFormat="1">
      <c r="A154" s="2" t="s">
        <v>399</v>
      </c>
      <c r="B154" s="2" t="s">
        <v>398</v>
      </c>
      <c r="C154" s="2" t="s">
        <v>163</v>
      </c>
      <c r="D154" s="2" t="s">
        <v>2868</v>
      </c>
      <c r="E154" s="2" t="s">
        <v>11</v>
      </c>
      <c r="F154" s="2" t="s">
        <v>162</v>
      </c>
      <c r="G154" s="2" t="s">
        <v>161</v>
      </c>
      <c r="H154" s="3">
        <v>1.3999999999999999E-25</v>
      </c>
      <c r="I154" s="2">
        <v>88.4</v>
      </c>
      <c r="J154" s="2">
        <v>95.1</v>
      </c>
      <c r="K154" s="3">
        <v>2.0000000000000001E-26</v>
      </c>
    </row>
    <row r="155" spans="1:11" s="2" customFormat="1">
      <c r="A155" s="2" t="s">
        <v>797</v>
      </c>
      <c r="B155" s="2" t="s">
        <v>777</v>
      </c>
      <c r="C155" s="2" t="s">
        <v>74</v>
      </c>
      <c r="D155" s="2" t="s">
        <v>2868</v>
      </c>
      <c r="E155" s="2" t="s">
        <v>11</v>
      </c>
      <c r="F155" s="2" t="s">
        <v>75</v>
      </c>
      <c r="G155" s="2" t="s">
        <v>76</v>
      </c>
      <c r="H155" s="3">
        <v>9.7000000000000001E-11</v>
      </c>
      <c r="I155" s="2">
        <v>41.3</v>
      </c>
      <c r="J155" s="2">
        <v>80</v>
      </c>
      <c r="K155" s="3">
        <v>1.8999999999999999E-105</v>
      </c>
    </row>
    <row r="156" spans="1:11" s="2" customFormat="1">
      <c r="A156" s="2" t="s">
        <v>467</v>
      </c>
      <c r="B156" s="2" t="s">
        <v>445</v>
      </c>
      <c r="C156" s="2" t="s">
        <v>69</v>
      </c>
      <c r="D156" s="2" t="s">
        <v>2868</v>
      </c>
      <c r="E156" s="2" t="s">
        <v>466</v>
      </c>
      <c r="F156" s="2" t="s">
        <v>18</v>
      </c>
      <c r="G156" s="2" t="s">
        <v>19</v>
      </c>
      <c r="H156" s="3">
        <v>4.9000000000000002E-31</v>
      </c>
      <c r="I156" s="2">
        <v>106.5</v>
      </c>
      <c r="J156" s="2">
        <v>95.4</v>
      </c>
      <c r="K156" s="3">
        <v>9.5000000000000002E-140</v>
      </c>
    </row>
    <row r="157" spans="1:11" s="2" customFormat="1">
      <c r="A157" s="2" t="s">
        <v>796</v>
      </c>
      <c r="B157" s="2" t="s">
        <v>795</v>
      </c>
      <c r="C157" s="2" t="s">
        <v>22</v>
      </c>
      <c r="D157" s="2" t="s">
        <v>2868</v>
      </c>
      <c r="E157" s="2" t="s">
        <v>11</v>
      </c>
      <c r="F157" s="2" t="s">
        <v>23</v>
      </c>
      <c r="G157" s="2" t="s">
        <v>24</v>
      </c>
      <c r="H157" s="3">
        <v>9.6999999999999998E-17</v>
      </c>
      <c r="I157" s="2">
        <v>60.4</v>
      </c>
      <c r="J157" s="2">
        <v>100</v>
      </c>
      <c r="K157" s="3">
        <v>3.1000000000000001E-126</v>
      </c>
    </row>
    <row r="158" spans="1:11" s="2" customFormat="1">
      <c r="A158" s="2" t="s">
        <v>794</v>
      </c>
      <c r="B158" s="2" t="s">
        <v>611</v>
      </c>
      <c r="C158" s="2" t="s">
        <v>74</v>
      </c>
      <c r="D158" s="2" t="s">
        <v>2868</v>
      </c>
      <c r="E158" s="2" t="s">
        <v>11</v>
      </c>
      <c r="F158" s="2" t="s">
        <v>75</v>
      </c>
      <c r="G158" s="2" t="s">
        <v>76</v>
      </c>
      <c r="H158" s="3">
        <v>1.1000000000000001E-6</v>
      </c>
      <c r="I158" s="2">
        <v>28.4</v>
      </c>
      <c r="J158" s="2">
        <v>100</v>
      </c>
      <c r="K158" s="3">
        <v>3.6000000000000002E-150</v>
      </c>
    </row>
    <row r="159" spans="1:11" s="2" customFormat="1">
      <c r="A159" s="2" t="s">
        <v>793</v>
      </c>
      <c r="B159" s="2" t="s">
        <v>284</v>
      </c>
      <c r="C159" s="2" t="s">
        <v>69</v>
      </c>
      <c r="D159" s="2" t="s">
        <v>2868</v>
      </c>
      <c r="E159" s="2" t="s">
        <v>11</v>
      </c>
      <c r="F159" s="2" t="s">
        <v>18</v>
      </c>
      <c r="G159" s="2" t="s">
        <v>19</v>
      </c>
      <c r="H159" s="3">
        <v>8.1E-31</v>
      </c>
      <c r="I159" s="2">
        <v>105.8</v>
      </c>
      <c r="J159" s="2">
        <v>100</v>
      </c>
      <c r="K159" s="3">
        <v>2.7000000000000002E-198</v>
      </c>
    </row>
    <row r="160" spans="1:11" s="2" customFormat="1">
      <c r="A160" s="2" t="s">
        <v>792</v>
      </c>
      <c r="B160" s="2" t="s">
        <v>790</v>
      </c>
      <c r="C160" s="2" t="s">
        <v>228</v>
      </c>
      <c r="D160" s="2" t="s">
        <v>2868</v>
      </c>
      <c r="E160" s="2" t="s">
        <v>791</v>
      </c>
      <c r="F160" s="2" t="s">
        <v>162</v>
      </c>
      <c r="G160" s="2" t="s">
        <v>161</v>
      </c>
      <c r="H160" s="3">
        <v>6.3999999999999997E-22</v>
      </c>
      <c r="I160" s="2">
        <v>76.599999999999994</v>
      </c>
      <c r="J160" s="2">
        <v>100</v>
      </c>
      <c r="K160" s="3">
        <v>4.7E-107</v>
      </c>
    </row>
    <row r="161" spans="1:11" s="2" customFormat="1">
      <c r="A161" s="2" t="s">
        <v>789</v>
      </c>
      <c r="B161" s="2" t="s">
        <v>788</v>
      </c>
      <c r="C161" s="2" t="s">
        <v>22</v>
      </c>
      <c r="D161" s="2" t="s">
        <v>2868</v>
      </c>
      <c r="E161" s="2" t="s">
        <v>11</v>
      </c>
      <c r="F161" s="2" t="s">
        <v>23</v>
      </c>
      <c r="G161" s="2" t="s">
        <v>24</v>
      </c>
      <c r="H161" s="3">
        <v>7.4000000000000001E-8</v>
      </c>
      <c r="I161" s="2">
        <v>32</v>
      </c>
      <c r="J161" s="2">
        <v>100</v>
      </c>
      <c r="K161" s="2">
        <v>0</v>
      </c>
    </row>
    <row r="162" spans="1:11" s="2" customFormat="1">
      <c r="A162" s="2" t="s">
        <v>874</v>
      </c>
      <c r="B162" s="2" t="s">
        <v>398</v>
      </c>
      <c r="C162" s="2" t="s">
        <v>163</v>
      </c>
      <c r="D162" s="2" t="s">
        <v>2868</v>
      </c>
      <c r="E162" s="2" t="s">
        <v>11</v>
      </c>
      <c r="F162" s="2" t="s">
        <v>162</v>
      </c>
      <c r="G162" s="2" t="s">
        <v>161</v>
      </c>
      <c r="H162" s="3">
        <v>1.4000000000000001E-26</v>
      </c>
      <c r="I162" s="2">
        <v>91.5</v>
      </c>
      <c r="J162" s="2">
        <v>90</v>
      </c>
      <c r="K162" s="3">
        <v>2.0000000000000001E-27</v>
      </c>
    </row>
    <row r="163" spans="1:11" s="2" customFormat="1">
      <c r="A163" s="2" t="s">
        <v>787</v>
      </c>
      <c r="B163" s="2" t="s">
        <v>786</v>
      </c>
      <c r="C163" s="2" t="s">
        <v>427</v>
      </c>
      <c r="D163" s="2" t="s">
        <v>2868</v>
      </c>
      <c r="E163" s="2" t="s">
        <v>11</v>
      </c>
      <c r="F163" s="2" t="s">
        <v>180</v>
      </c>
      <c r="G163" s="2" t="s">
        <v>179</v>
      </c>
      <c r="H163" s="3">
        <v>2.9000000000000001E-43</v>
      </c>
      <c r="I163" s="2">
        <v>145.69999999999999</v>
      </c>
      <c r="J163" s="2">
        <v>58.5</v>
      </c>
      <c r="K163" s="3">
        <v>5.7000000000000001E-118</v>
      </c>
    </row>
    <row r="164" spans="1:11" s="2" customFormat="1">
      <c r="A164" s="2" t="s">
        <v>785</v>
      </c>
      <c r="B164" s="2" t="s">
        <v>777</v>
      </c>
      <c r="C164" s="2" t="s">
        <v>74</v>
      </c>
      <c r="D164" s="2" t="s">
        <v>2868</v>
      </c>
      <c r="E164" s="2" t="s">
        <v>11</v>
      </c>
      <c r="F164" s="2" t="s">
        <v>75</v>
      </c>
      <c r="G164" s="2" t="s">
        <v>76</v>
      </c>
      <c r="H164" s="3">
        <v>4.1000000000000001E-11</v>
      </c>
      <c r="I164" s="2">
        <v>42.6</v>
      </c>
      <c r="J164" s="2">
        <v>81.2</v>
      </c>
      <c r="K164" s="3">
        <v>3.6999999999999998E-92</v>
      </c>
    </row>
    <row r="165" spans="1:11" s="2" customFormat="1">
      <c r="A165" s="2" t="s">
        <v>784</v>
      </c>
      <c r="B165" s="2" t="s">
        <v>783</v>
      </c>
      <c r="C165" s="2" t="s">
        <v>431</v>
      </c>
      <c r="D165" s="2" t="s">
        <v>2868</v>
      </c>
      <c r="E165" s="2" t="s">
        <v>11</v>
      </c>
      <c r="F165" s="2" t="s">
        <v>180</v>
      </c>
      <c r="G165" s="2" t="s">
        <v>179</v>
      </c>
      <c r="H165" s="3">
        <v>9.6999999999999998E-28</v>
      </c>
      <c r="I165" s="2">
        <v>95.9</v>
      </c>
      <c r="J165" s="2">
        <v>91.8</v>
      </c>
      <c r="K165" s="3">
        <v>8.5000000000000004E-184</v>
      </c>
    </row>
    <row r="166" spans="1:11" s="2" customFormat="1">
      <c r="A166" s="2" t="s">
        <v>782</v>
      </c>
      <c r="B166" s="2" t="s">
        <v>781</v>
      </c>
      <c r="C166" s="2" t="s">
        <v>22</v>
      </c>
      <c r="D166" s="2" t="s">
        <v>2868</v>
      </c>
      <c r="E166" s="2" t="s">
        <v>11</v>
      </c>
      <c r="F166" s="2" t="s">
        <v>23</v>
      </c>
      <c r="G166" s="2" t="s">
        <v>24</v>
      </c>
      <c r="H166" s="3">
        <v>4.4E-16</v>
      </c>
      <c r="I166" s="2">
        <v>58.3</v>
      </c>
      <c r="J166" s="2">
        <v>97.7</v>
      </c>
      <c r="K166" s="3">
        <v>9.9999999999999999E-119</v>
      </c>
    </row>
    <row r="167" spans="1:11" s="2" customFormat="1">
      <c r="A167" s="2" t="s">
        <v>780</v>
      </c>
      <c r="B167" s="2" t="s">
        <v>779</v>
      </c>
      <c r="C167" s="2" t="s">
        <v>113</v>
      </c>
      <c r="D167" s="2" t="s">
        <v>2868</v>
      </c>
      <c r="E167" s="2" t="s">
        <v>11</v>
      </c>
      <c r="F167" s="2" t="s">
        <v>114</v>
      </c>
      <c r="G167" s="2" t="s">
        <v>115</v>
      </c>
      <c r="H167" s="3">
        <v>1.1000000000000001E-7</v>
      </c>
      <c r="I167" s="2">
        <v>31.7</v>
      </c>
      <c r="J167" s="2">
        <v>98.1</v>
      </c>
      <c r="K167" s="3">
        <v>9.9999999999999998E-257</v>
      </c>
    </row>
    <row r="168" spans="1:11" s="2" customFormat="1">
      <c r="A168" s="2" t="s">
        <v>778</v>
      </c>
      <c r="B168" s="2" t="s">
        <v>777</v>
      </c>
      <c r="C168" s="2" t="s">
        <v>74</v>
      </c>
      <c r="D168" s="2" t="s">
        <v>2868</v>
      </c>
      <c r="E168" s="2" t="s">
        <v>11</v>
      </c>
      <c r="F168" s="2" t="s">
        <v>75</v>
      </c>
      <c r="G168" s="2" t="s">
        <v>76</v>
      </c>
      <c r="H168" s="3">
        <v>9.6000000000000005E-11</v>
      </c>
      <c r="I168" s="2">
        <v>41.4</v>
      </c>
      <c r="J168" s="2">
        <v>80.8</v>
      </c>
      <c r="K168" s="3">
        <v>4.9999999999999998E-106</v>
      </c>
    </row>
    <row r="169" spans="1:11" s="2" customFormat="1">
      <c r="A169" s="2" t="s">
        <v>873</v>
      </c>
      <c r="B169" s="2" t="s">
        <v>839</v>
      </c>
      <c r="C169" s="2" t="s">
        <v>427</v>
      </c>
      <c r="D169" s="2" t="s">
        <v>2868</v>
      </c>
      <c r="E169" s="2" t="s">
        <v>11</v>
      </c>
      <c r="F169" s="2" t="s">
        <v>180</v>
      </c>
      <c r="G169" s="2" t="s">
        <v>179</v>
      </c>
      <c r="H169" s="3">
        <v>1.3E-13</v>
      </c>
      <c r="I169" s="2">
        <v>50.6</v>
      </c>
      <c r="J169" s="2">
        <v>87.3</v>
      </c>
      <c r="K169" s="3">
        <v>1.8E-112</v>
      </c>
    </row>
    <row r="170" spans="1:11" s="2" customFormat="1">
      <c r="A170" s="2" t="s">
        <v>776</v>
      </c>
      <c r="B170" s="2" t="s">
        <v>445</v>
      </c>
      <c r="C170" s="2" t="s">
        <v>69</v>
      </c>
      <c r="D170" s="2" t="s">
        <v>2868</v>
      </c>
      <c r="E170" s="2" t="s">
        <v>775</v>
      </c>
      <c r="F170" s="2" t="s">
        <v>18</v>
      </c>
      <c r="G170" s="2" t="s">
        <v>19</v>
      </c>
      <c r="H170" s="3">
        <v>8.8999999999999997E-31</v>
      </c>
      <c r="I170" s="2">
        <v>105.7</v>
      </c>
      <c r="J170" s="2">
        <v>91.3</v>
      </c>
      <c r="K170" s="3">
        <v>4.7999999999999997E-136</v>
      </c>
    </row>
    <row r="171" spans="1:11" s="2" customFormat="1">
      <c r="A171" s="2" t="s">
        <v>272</v>
      </c>
      <c r="B171" s="2" t="s">
        <v>271</v>
      </c>
      <c r="C171" s="2" t="s">
        <v>57</v>
      </c>
      <c r="D171" s="2" t="s">
        <v>2868</v>
      </c>
      <c r="E171" s="2" t="s">
        <v>11</v>
      </c>
      <c r="F171" s="2" t="s">
        <v>58</v>
      </c>
      <c r="G171" s="2" t="s">
        <v>59</v>
      </c>
      <c r="H171" s="3">
        <v>2.6999999999999998E-32</v>
      </c>
      <c r="I171" s="2">
        <v>110.6</v>
      </c>
      <c r="J171" s="2">
        <v>99.1</v>
      </c>
      <c r="K171" s="3">
        <v>1E-255</v>
      </c>
    </row>
    <row r="172" spans="1:11" s="2" customFormat="1">
      <c r="A172" s="2" t="s">
        <v>872</v>
      </c>
      <c r="B172" s="2" t="s">
        <v>871</v>
      </c>
      <c r="C172" s="2" t="s">
        <v>69</v>
      </c>
      <c r="D172" s="2" t="s">
        <v>2868</v>
      </c>
      <c r="E172" s="2" t="s">
        <v>11</v>
      </c>
      <c r="F172" s="2" t="s">
        <v>18</v>
      </c>
      <c r="G172" s="2" t="s">
        <v>19</v>
      </c>
      <c r="H172" s="3">
        <v>3E-9</v>
      </c>
      <c r="I172" s="2">
        <v>36.799999999999997</v>
      </c>
      <c r="J172" s="2">
        <v>100</v>
      </c>
      <c r="K172" s="3">
        <v>9.5000000000000002E-104</v>
      </c>
    </row>
    <row r="173" spans="1:11" s="2" customFormat="1">
      <c r="A173" s="2" t="s">
        <v>774</v>
      </c>
      <c r="B173" s="2" t="s">
        <v>773</v>
      </c>
      <c r="C173" s="2" t="s">
        <v>427</v>
      </c>
      <c r="D173" s="2" t="s">
        <v>2868</v>
      </c>
      <c r="E173" s="2" t="s">
        <v>11</v>
      </c>
      <c r="F173" s="2" t="s">
        <v>180</v>
      </c>
      <c r="G173" s="2" t="s">
        <v>179</v>
      </c>
      <c r="H173" s="3">
        <v>2.1000000000000002E-27</v>
      </c>
      <c r="I173" s="2">
        <v>94.8</v>
      </c>
      <c r="J173" s="2">
        <v>100</v>
      </c>
      <c r="K173" s="3">
        <v>2.8E-158</v>
      </c>
    </row>
    <row r="174" spans="1:11" s="2" customFormat="1">
      <c r="A174" s="2" t="s">
        <v>870</v>
      </c>
      <c r="B174" s="2" t="s">
        <v>869</v>
      </c>
      <c r="C174" s="2" t="s">
        <v>69</v>
      </c>
      <c r="D174" s="2" t="s">
        <v>2868</v>
      </c>
      <c r="E174" s="2" t="s">
        <v>11</v>
      </c>
      <c r="F174" s="2" t="s">
        <v>18</v>
      </c>
      <c r="G174" s="2" t="s">
        <v>19</v>
      </c>
      <c r="H174" s="3">
        <v>7.2999999999999995E-35</v>
      </c>
      <c r="I174" s="2">
        <v>118.8</v>
      </c>
      <c r="J174" s="2">
        <v>88.7</v>
      </c>
      <c r="K174" s="3">
        <v>2.9E-170</v>
      </c>
    </row>
    <row r="175" spans="1:11" s="2" customFormat="1">
      <c r="A175" s="2" t="s">
        <v>772</v>
      </c>
      <c r="B175" s="2" t="s">
        <v>771</v>
      </c>
      <c r="C175" s="2" t="s">
        <v>44</v>
      </c>
      <c r="D175" s="2" t="s">
        <v>2868</v>
      </c>
      <c r="E175" s="2" t="s">
        <v>11</v>
      </c>
      <c r="F175" s="2" t="s">
        <v>45</v>
      </c>
      <c r="G175" s="2" t="s">
        <v>46</v>
      </c>
      <c r="H175" s="3">
        <v>1.1000000000000001E-114</v>
      </c>
      <c r="I175" s="2">
        <v>383.1</v>
      </c>
      <c r="J175" s="2">
        <v>100</v>
      </c>
      <c r="K175" s="2">
        <v>0</v>
      </c>
    </row>
    <row r="176" spans="1:11" s="2" customFormat="1">
      <c r="A176" s="2" t="s">
        <v>388</v>
      </c>
      <c r="B176" s="2" t="s">
        <v>387</v>
      </c>
      <c r="C176" s="2" t="s">
        <v>74</v>
      </c>
      <c r="D176" s="2" t="s">
        <v>2868</v>
      </c>
      <c r="E176" s="2" t="s">
        <v>11</v>
      </c>
      <c r="F176" s="2" t="s">
        <v>75</v>
      </c>
      <c r="G176" s="2" t="s">
        <v>76</v>
      </c>
      <c r="H176" s="3">
        <v>9.9000000000000002E-13</v>
      </c>
      <c r="I176" s="2">
        <v>47.7</v>
      </c>
      <c r="J176" s="2">
        <v>83.2</v>
      </c>
      <c r="K176" s="3">
        <v>9.1999999999999998E-117</v>
      </c>
    </row>
    <row r="177" spans="1:11" s="2" customFormat="1">
      <c r="A177" s="2" t="s">
        <v>770</v>
      </c>
      <c r="B177" s="2" t="s">
        <v>387</v>
      </c>
      <c r="C177" s="2" t="s">
        <v>74</v>
      </c>
      <c r="D177" s="2" t="s">
        <v>2868</v>
      </c>
      <c r="E177" s="2" t="s">
        <v>11</v>
      </c>
      <c r="F177" s="2" t="s">
        <v>75</v>
      </c>
      <c r="G177" s="2" t="s">
        <v>76</v>
      </c>
      <c r="H177" s="3">
        <v>7.5999999999999999E-12</v>
      </c>
      <c r="I177" s="2">
        <v>44.9</v>
      </c>
      <c r="J177" s="2">
        <v>82.1</v>
      </c>
      <c r="K177" s="3">
        <v>2.8999999999999998E-118</v>
      </c>
    </row>
    <row r="178" spans="1:11" s="2" customFormat="1">
      <c r="A178" s="2" t="s">
        <v>868</v>
      </c>
      <c r="B178" s="2" t="s">
        <v>867</v>
      </c>
      <c r="C178" s="2" t="s">
        <v>458</v>
      </c>
      <c r="D178" s="2" t="s">
        <v>2868</v>
      </c>
      <c r="E178" s="2" t="s">
        <v>11</v>
      </c>
      <c r="F178" s="2" t="s">
        <v>40</v>
      </c>
      <c r="G178" s="2" t="s">
        <v>880</v>
      </c>
      <c r="H178" s="3">
        <v>3.1000000000000001E-12</v>
      </c>
      <c r="I178" s="2">
        <v>46.4</v>
      </c>
      <c r="J178" s="2">
        <v>82.3</v>
      </c>
      <c r="K178" s="3">
        <v>1.4E-142</v>
      </c>
    </row>
    <row r="179" spans="1:11" s="2" customFormat="1">
      <c r="A179" s="2" t="s">
        <v>382</v>
      </c>
      <c r="B179" s="2" t="s">
        <v>381</v>
      </c>
      <c r="C179" s="2" t="s">
        <v>228</v>
      </c>
      <c r="D179" s="2" t="s">
        <v>2868</v>
      </c>
      <c r="E179" s="2" t="s">
        <v>11</v>
      </c>
      <c r="F179" s="2" t="s">
        <v>162</v>
      </c>
      <c r="G179" s="2" t="s">
        <v>161</v>
      </c>
      <c r="H179" s="3">
        <v>7.3000000000000006E-24</v>
      </c>
      <c r="I179" s="2">
        <v>82.9</v>
      </c>
      <c r="J179" s="2">
        <v>59.5</v>
      </c>
      <c r="K179" s="3">
        <v>1.2999999999999999E-57</v>
      </c>
    </row>
    <row r="180" spans="1:11" s="2" customFormat="1">
      <c r="A180" s="2" t="s">
        <v>769</v>
      </c>
      <c r="B180" s="2" t="s">
        <v>768</v>
      </c>
      <c r="C180" s="2" t="s">
        <v>74</v>
      </c>
      <c r="D180" s="2" t="s">
        <v>2868</v>
      </c>
      <c r="E180" s="2" t="s">
        <v>11</v>
      </c>
      <c r="F180" s="2" t="s">
        <v>75</v>
      </c>
      <c r="G180" s="2" t="s">
        <v>76</v>
      </c>
      <c r="H180" s="3">
        <v>4.5999999999999996E-13</v>
      </c>
      <c r="I180" s="2">
        <v>48.8</v>
      </c>
      <c r="J180" s="2">
        <v>97.4</v>
      </c>
      <c r="K180" s="3">
        <v>6.7999999999999996E-161</v>
      </c>
    </row>
    <row r="181" spans="1:11" s="2" customFormat="1">
      <c r="A181" s="2" t="s">
        <v>866</v>
      </c>
      <c r="B181" s="2" t="s">
        <v>865</v>
      </c>
      <c r="C181" s="2" t="s">
        <v>94</v>
      </c>
      <c r="D181" s="2" t="s">
        <v>2868</v>
      </c>
      <c r="E181" s="2" t="s">
        <v>11</v>
      </c>
      <c r="F181" s="2" t="s">
        <v>95</v>
      </c>
      <c r="G181" s="2" t="s">
        <v>96</v>
      </c>
      <c r="H181" s="3">
        <v>1.9999999999999998E-21</v>
      </c>
      <c r="I181" s="2">
        <v>76.2</v>
      </c>
      <c r="J181" s="2">
        <v>98.5</v>
      </c>
      <c r="K181" s="3">
        <v>1.1E-36</v>
      </c>
    </row>
    <row r="182" spans="1:11" s="2" customFormat="1">
      <c r="A182" s="2" t="s">
        <v>864</v>
      </c>
      <c r="B182" s="2" t="s">
        <v>863</v>
      </c>
      <c r="C182" s="2" t="s">
        <v>69</v>
      </c>
      <c r="D182" s="2" t="s">
        <v>2868</v>
      </c>
      <c r="E182" s="2" t="s">
        <v>11</v>
      </c>
      <c r="F182" s="2" t="s">
        <v>18</v>
      </c>
      <c r="G182" s="2" t="s">
        <v>19</v>
      </c>
      <c r="H182" s="3">
        <v>1.8E-9</v>
      </c>
      <c r="I182" s="2">
        <v>37.5</v>
      </c>
      <c r="J182" s="2">
        <v>74.400000000000006</v>
      </c>
      <c r="K182" s="3">
        <v>6.3999999999999999E-11</v>
      </c>
    </row>
    <row r="183" spans="1:11" s="2" customFormat="1">
      <c r="A183" s="2" t="s">
        <v>464</v>
      </c>
      <c r="B183" s="2" t="s">
        <v>463</v>
      </c>
      <c r="C183" s="2" t="s">
        <v>74</v>
      </c>
      <c r="D183" s="2" t="s">
        <v>2868</v>
      </c>
      <c r="E183" s="2" t="s">
        <v>11</v>
      </c>
      <c r="F183" s="2" t="s">
        <v>75</v>
      </c>
      <c r="G183" s="2" t="s">
        <v>76</v>
      </c>
      <c r="H183" s="3">
        <v>4.5999999999999996E-13</v>
      </c>
      <c r="I183" s="2">
        <v>48.8</v>
      </c>
      <c r="J183" s="2">
        <v>100</v>
      </c>
      <c r="K183" s="3">
        <v>9.8000000000000008E-168</v>
      </c>
    </row>
    <row r="184" spans="1:11" s="2" customFormat="1">
      <c r="A184" s="2" t="s">
        <v>767</v>
      </c>
      <c r="B184" s="2" t="s">
        <v>766</v>
      </c>
      <c r="C184" s="2" t="s">
        <v>44</v>
      </c>
      <c r="D184" s="2" t="s">
        <v>2868</v>
      </c>
      <c r="E184" s="2" t="s">
        <v>11</v>
      </c>
      <c r="F184" s="2" t="s">
        <v>45</v>
      </c>
      <c r="G184" s="2" t="s">
        <v>46</v>
      </c>
      <c r="H184" s="3">
        <v>7.4000000000000004E-91</v>
      </c>
      <c r="I184" s="2">
        <v>304.7</v>
      </c>
      <c r="J184" s="2">
        <v>55.2</v>
      </c>
      <c r="K184" s="3">
        <v>8.9999999999999999E-83</v>
      </c>
    </row>
    <row r="185" spans="1:11" s="2" customFormat="1">
      <c r="A185" s="2" t="s">
        <v>862</v>
      </c>
      <c r="B185" s="2" t="s">
        <v>861</v>
      </c>
      <c r="C185" s="2" t="s">
        <v>27</v>
      </c>
      <c r="D185" s="2" t="s">
        <v>2868</v>
      </c>
      <c r="E185" s="2" t="s">
        <v>11</v>
      </c>
      <c r="F185" s="2" t="s">
        <v>28</v>
      </c>
      <c r="G185" s="2" t="s">
        <v>29</v>
      </c>
      <c r="H185" s="3">
        <v>7.9000000000000006E-27</v>
      </c>
      <c r="I185" s="2">
        <v>93.8</v>
      </c>
      <c r="J185" s="2">
        <v>100</v>
      </c>
      <c r="K185" s="3">
        <v>6.4000000000000003E-180</v>
      </c>
    </row>
    <row r="186" spans="1:11" s="2" customFormat="1">
      <c r="A186" s="2" t="s">
        <v>256</v>
      </c>
      <c r="B186" s="2" t="s">
        <v>243</v>
      </c>
      <c r="C186" s="2" t="s">
        <v>74</v>
      </c>
      <c r="D186" s="2" t="s">
        <v>2868</v>
      </c>
      <c r="E186" s="2" t="s">
        <v>11</v>
      </c>
      <c r="F186" s="2" t="s">
        <v>75</v>
      </c>
      <c r="G186" s="2" t="s">
        <v>76</v>
      </c>
      <c r="H186" s="3">
        <v>2.0999999999999999E-14</v>
      </c>
      <c r="I186" s="2">
        <v>53.1</v>
      </c>
      <c r="J186" s="2">
        <v>100</v>
      </c>
      <c r="K186" s="3">
        <v>4.6E-62</v>
      </c>
    </row>
    <row r="187" spans="1:11" s="2" customFormat="1">
      <c r="A187" s="2" t="s">
        <v>765</v>
      </c>
      <c r="B187" s="2" t="s">
        <v>764</v>
      </c>
      <c r="C187" s="2" t="s">
        <v>458</v>
      </c>
      <c r="D187" s="2" t="s">
        <v>2868</v>
      </c>
      <c r="E187" s="2" t="s">
        <v>11</v>
      </c>
      <c r="F187" s="2" t="s">
        <v>40</v>
      </c>
      <c r="G187" s="2" t="s">
        <v>41</v>
      </c>
      <c r="H187" s="3">
        <v>5.1999999999999999E-14</v>
      </c>
      <c r="I187" s="2">
        <v>52.1</v>
      </c>
      <c r="J187" s="2">
        <v>93.8</v>
      </c>
      <c r="K187" s="3">
        <v>9.5999999999999994E-203</v>
      </c>
    </row>
    <row r="188" spans="1:11" s="2" customFormat="1">
      <c r="A188" s="2" t="s">
        <v>860</v>
      </c>
      <c r="B188" s="2" t="s">
        <v>504</v>
      </c>
      <c r="C188" s="2" t="s">
        <v>69</v>
      </c>
      <c r="D188" s="2" t="s">
        <v>2868</v>
      </c>
      <c r="E188" s="2" t="s">
        <v>11</v>
      </c>
      <c r="F188" s="2" t="s">
        <v>18</v>
      </c>
      <c r="G188" s="2" t="s">
        <v>19</v>
      </c>
      <c r="H188" s="3">
        <v>2.3E-14</v>
      </c>
      <c r="I188" s="2">
        <v>53.1</v>
      </c>
      <c r="J188" s="2">
        <v>80.400000000000006</v>
      </c>
      <c r="K188" s="3">
        <v>2.9E-18</v>
      </c>
    </row>
    <row r="189" spans="1:11" s="2" customFormat="1">
      <c r="A189" s="2" t="s">
        <v>763</v>
      </c>
      <c r="B189" s="2" t="s">
        <v>762</v>
      </c>
      <c r="C189" s="2" t="s">
        <v>69</v>
      </c>
      <c r="D189" s="2" t="s">
        <v>2868</v>
      </c>
      <c r="E189" s="2" t="s">
        <v>11</v>
      </c>
      <c r="F189" s="2" t="s">
        <v>18</v>
      </c>
      <c r="G189" s="2" t="s">
        <v>19</v>
      </c>
      <c r="H189" s="3">
        <v>1.2000000000000001E-32</v>
      </c>
      <c r="I189" s="2">
        <v>111.7</v>
      </c>
      <c r="J189" s="2">
        <v>98.5</v>
      </c>
      <c r="K189" s="3">
        <v>1.8999999999999999E-110</v>
      </c>
    </row>
    <row r="190" spans="1:11" s="2" customFormat="1">
      <c r="A190" s="2" t="s">
        <v>761</v>
      </c>
      <c r="B190" s="2" t="s">
        <v>760</v>
      </c>
      <c r="C190" s="2" t="s">
        <v>458</v>
      </c>
      <c r="D190" s="2" t="s">
        <v>2868</v>
      </c>
      <c r="E190" s="2" t="s">
        <v>11</v>
      </c>
      <c r="F190" s="2" t="s">
        <v>40</v>
      </c>
      <c r="G190" s="2" t="s">
        <v>41</v>
      </c>
      <c r="H190" s="3">
        <v>7.5999999999999999E-12</v>
      </c>
      <c r="I190" s="2">
        <v>45.2</v>
      </c>
      <c r="J190" s="2">
        <v>89.1</v>
      </c>
      <c r="K190" s="3">
        <v>1.9E-118</v>
      </c>
    </row>
    <row r="191" spans="1:11" s="2" customFormat="1">
      <c r="A191" s="2" t="s">
        <v>859</v>
      </c>
      <c r="B191" s="2" t="s">
        <v>855</v>
      </c>
      <c r="C191" s="2" t="s">
        <v>858</v>
      </c>
      <c r="D191" s="2" t="s">
        <v>2868</v>
      </c>
      <c r="E191" s="2" t="s">
        <v>11</v>
      </c>
      <c r="F191" s="2" t="s">
        <v>857</v>
      </c>
      <c r="G191" s="2" t="s">
        <v>856</v>
      </c>
      <c r="H191" s="3">
        <v>2.4000000000000001E-25</v>
      </c>
      <c r="I191" s="2">
        <v>88.1</v>
      </c>
      <c r="J191" s="2">
        <v>100</v>
      </c>
      <c r="K191" s="2">
        <v>0</v>
      </c>
    </row>
    <row r="192" spans="1:11" s="2" customFormat="1">
      <c r="A192" s="2" t="s">
        <v>759</v>
      </c>
      <c r="B192" s="2" t="s">
        <v>758</v>
      </c>
      <c r="C192" s="2" t="s">
        <v>44</v>
      </c>
      <c r="D192" s="2" t="s">
        <v>2868</v>
      </c>
      <c r="E192" s="2" t="s">
        <v>11</v>
      </c>
      <c r="F192" s="2" t="s">
        <v>45</v>
      </c>
      <c r="G192" s="2" t="s">
        <v>46</v>
      </c>
      <c r="H192" s="3">
        <v>7.1000000000000001E-120</v>
      </c>
      <c r="I192" s="2">
        <v>400.2</v>
      </c>
      <c r="J192" s="2">
        <v>100</v>
      </c>
      <c r="K192" s="3">
        <v>3.8999999999999999E-252</v>
      </c>
    </row>
    <row r="193" spans="1:11" s="2" customFormat="1">
      <c r="A193" s="2" t="s">
        <v>757</v>
      </c>
      <c r="B193" s="2" t="s">
        <v>756</v>
      </c>
      <c r="C193" s="2" t="s">
        <v>94</v>
      </c>
      <c r="D193" s="2" t="s">
        <v>2868</v>
      </c>
      <c r="E193" s="2" t="s">
        <v>11</v>
      </c>
      <c r="F193" s="2" t="s">
        <v>95</v>
      </c>
      <c r="G193" s="2" t="s">
        <v>96</v>
      </c>
      <c r="H193" s="3">
        <v>7.3999999999999995E-29</v>
      </c>
      <c r="I193" s="2">
        <v>100.1</v>
      </c>
      <c r="J193" s="2">
        <v>77.8</v>
      </c>
      <c r="K193" s="3">
        <v>2.4999999999999999E-114</v>
      </c>
    </row>
    <row r="194" spans="1:11" s="2" customFormat="1">
      <c r="A194" s="2" t="s">
        <v>755</v>
      </c>
      <c r="B194" s="2" t="s">
        <v>754</v>
      </c>
      <c r="C194" s="2" t="s">
        <v>113</v>
      </c>
      <c r="D194" s="2" t="s">
        <v>2868</v>
      </c>
      <c r="E194" s="2" t="s">
        <v>11</v>
      </c>
      <c r="F194" s="2" t="s">
        <v>114</v>
      </c>
      <c r="G194" s="2" t="s">
        <v>115</v>
      </c>
      <c r="H194" s="3">
        <v>7.9000000000000006E-6</v>
      </c>
      <c r="I194" s="2">
        <v>25.7</v>
      </c>
      <c r="J194" s="2">
        <v>45.5</v>
      </c>
      <c r="K194" s="3">
        <v>1.4E-8</v>
      </c>
    </row>
    <row r="195" spans="1:11" s="2" customFormat="1">
      <c r="A195" s="2" t="s">
        <v>516</v>
      </c>
      <c r="B195" s="2" t="s">
        <v>536</v>
      </c>
      <c r="C195" s="2" t="s">
        <v>113</v>
      </c>
      <c r="D195" s="2" t="s">
        <v>2868</v>
      </c>
      <c r="E195" s="2" t="s">
        <v>11</v>
      </c>
      <c r="F195" s="2" t="s">
        <v>114</v>
      </c>
      <c r="G195" s="2" t="s">
        <v>115</v>
      </c>
      <c r="H195" s="3">
        <v>1.3E-13</v>
      </c>
      <c r="I195" s="2">
        <v>50.6</v>
      </c>
      <c r="J195" s="2">
        <v>97.8</v>
      </c>
      <c r="K195" s="3">
        <v>6.9000000000000001E-92</v>
      </c>
    </row>
    <row r="196" spans="1:11" s="2" customFormat="1">
      <c r="A196" s="2" t="s">
        <v>753</v>
      </c>
      <c r="B196" s="2" t="s">
        <v>752</v>
      </c>
      <c r="C196" s="2" t="s">
        <v>427</v>
      </c>
      <c r="D196" s="2" t="s">
        <v>2868</v>
      </c>
      <c r="E196" s="2" t="s">
        <v>11</v>
      </c>
      <c r="F196" s="2" t="s">
        <v>180</v>
      </c>
      <c r="G196" s="2" t="s">
        <v>179</v>
      </c>
      <c r="H196" s="3">
        <v>1.1E-55</v>
      </c>
      <c r="I196" s="2">
        <v>185.5</v>
      </c>
      <c r="J196" s="2">
        <v>75</v>
      </c>
      <c r="K196" s="3">
        <v>7.9000000000000002E-305</v>
      </c>
    </row>
    <row r="197" spans="1:11" s="2" customFormat="1">
      <c r="A197" s="2" t="s">
        <v>854</v>
      </c>
      <c r="B197" s="2" t="s">
        <v>504</v>
      </c>
      <c r="C197" s="2" t="s">
        <v>69</v>
      </c>
      <c r="D197" s="2" t="s">
        <v>2868</v>
      </c>
      <c r="E197" s="2" t="s">
        <v>11</v>
      </c>
      <c r="F197" s="2" t="s">
        <v>18</v>
      </c>
      <c r="G197" s="2" t="s">
        <v>19</v>
      </c>
      <c r="H197" s="3">
        <v>2.3E-14</v>
      </c>
      <c r="I197" s="2">
        <v>53.1</v>
      </c>
      <c r="J197" s="2">
        <v>80.400000000000006</v>
      </c>
      <c r="K197" s="3">
        <v>2.9E-18</v>
      </c>
    </row>
    <row r="198" spans="1:11" s="2" customFormat="1">
      <c r="A198" s="2" t="s">
        <v>853</v>
      </c>
      <c r="B198" s="2" t="s">
        <v>852</v>
      </c>
      <c r="C198" s="2" t="s">
        <v>22</v>
      </c>
      <c r="D198" s="2" t="s">
        <v>2868</v>
      </c>
      <c r="E198" s="2" t="s">
        <v>11</v>
      </c>
      <c r="F198" s="2" t="s">
        <v>23</v>
      </c>
      <c r="G198" s="2" t="s">
        <v>24</v>
      </c>
      <c r="H198" s="3">
        <v>2.6E-17</v>
      </c>
      <c r="I198" s="2">
        <v>62.3</v>
      </c>
      <c r="J198" s="2">
        <v>99.3</v>
      </c>
      <c r="K198" s="3">
        <v>6.5000000000000001E-71</v>
      </c>
    </row>
    <row r="199" spans="1:11" s="2" customFormat="1">
      <c r="A199" s="2" t="s">
        <v>442</v>
      </c>
      <c r="B199" s="2" t="s">
        <v>441</v>
      </c>
      <c r="C199" s="2" t="s">
        <v>69</v>
      </c>
      <c r="D199" s="2" t="s">
        <v>2868</v>
      </c>
      <c r="E199" s="2" t="s">
        <v>11</v>
      </c>
      <c r="F199" s="2" t="s">
        <v>18</v>
      </c>
      <c r="G199" s="2" t="s">
        <v>19</v>
      </c>
      <c r="H199" s="3">
        <v>9.3000000000000002E-28</v>
      </c>
      <c r="I199" s="2">
        <v>96</v>
      </c>
      <c r="J199" s="2">
        <v>100</v>
      </c>
      <c r="K199" s="3">
        <v>1.2000000000000001E-181</v>
      </c>
    </row>
    <row r="200" spans="1:11" s="2" customFormat="1">
      <c r="A200" s="2" t="s">
        <v>751</v>
      </c>
      <c r="B200" s="2" t="s">
        <v>750</v>
      </c>
      <c r="C200" s="2" t="s">
        <v>228</v>
      </c>
      <c r="D200" s="2" t="s">
        <v>2868</v>
      </c>
      <c r="E200" s="2" t="s">
        <v>11</v>
      </c>
      <c r="F200" s="2" t="s">
        <v>162</v>
      </c>
      <c r="G200" s="2" t="s">
        <v>161</v>
      </c>
      <c r="H200" s="3">
        <v>1.3000000000000001E-26</v>
      </c>
      <c r="I200" s="2">
        <v>91.7</v>
      </c>
      <c r="J200" s="2">
        <v>98.8</v>
      </c>
      <c r="K200" s="3">
        <v>1.2000000000000001E-139</v>
      </c>
    </row>
    <row r="201" spans="1:11" s="2" customFormat="1">
      <c r="A201" s="2" t="s">
        <v>749</v>
      </c>
      <c r="B201" s="2" t="s">
        <v>748</v>
      </c>
      <c r="C201" s="2" t="s">
        <v>22</v>
      </c>
      <c r="D201" s="2" t="s">
        <v>2868</v>
      </c>
      <c r="E201" s="2" t="s">
        <v>11</v>
      </c>
      <c r="F201" s="2" t="s">
        <v>23</v>
      </c>
      <c r="G201" s="2" t="s">
        <v>24</v>
      </c>
      <c r="H201" s="3">
        <v>3.5999999999999999E-17</v>
      </c>
      <c r="I201" s="2">
        <v>61.8</v>
      </c>
      <c r="J201" s="2">
        <v>100</v>
      </c>
      <c r="K201" s="3">
        <v>1.7000000000000001E-138</v>
      </c>
    </row>
    <row r="202" spans="1:11" s="2" customFormat="1">
      <c r="A202" s="2" t="s">
        <v>376</v>
      </c>
      <c r="B202" s="2" t="s">
        <v>371</v>
      </c>
      <c r="C202" s="2" t="s">
        <v>136</v>
      </c>
      <c r="D202" s="2" t="s">
        <v>2868</v>
      </c>
      <c r="E202" s="2" t="s">
        <v>11</v>
      </c>
      <c r="F202" s="2" t="s">
        <v>137</v>
      </c>
      <c r="G202" s="2" t="s">
        <v>138</v>
      </c>
      <c r="H202" s="3">
        <v>2.0999999999999999E-13</v>
      </c>
      <c r="I202" s="2">
        <v>50.1</v>
      </c>
      <c r="J202" s="2">
        <v>100</v>
      </c>
      <c r="K202" s="3">
        <v>3.0000000000000001E-58</v>
      </c>
    </row>
    <row r="203" spans="1:11" s="2" customFormat="1">
      <c r="A203" s="2" t="s">
        <v>747</v>
      </c>
      <c r="B203" s="2" t="s">
        <v>746</v>
      </c>
      <c r="C203" s="2" t="s">
        <v>44</v>
      </c>
      <c r="D203" s="2" t="s">
        <v>2868</v>
      </c>
      <c r="E203" s="2" t="s">
        <v>11</v>
      </c>
      <c r="F203" s="2" t="s">
        <v>45</v>
      </c>
      <c r="G203" s="2" t="s">
        <v>46</v>
      </c>
      <c r="H203" s="3">
        <v>3.8E-123</v>
      </c>
      <c r="I203" s="2">
        <v>411</v>
      </c>
      <c r="J203" s="2">
        <v>100</v>
      </c>
      <c r="K203" s="2">
        <v>0</v>
      </c>
    </row>
    <row r="204" spans="1:11" s="2" customFormat="1">
      <c r="A204" s="2" t="s">
        <v>851</v>
      </c>
      <c r="B204" s="2" t="s">
        <v>850</v>
      </c>
      <c r="C204" s="2" t="s">
        <v>44</v>
      </c>
      <c r="D204" s="2" t="s">
        <v>2868</v>
      </c>
      <c r="E204" s="2" t="s">
        <v>11</v>
      </c>
      <c r="F204" s="2" t="s">
        <v>45</v>
      </c>
      <c r="G204" s="2" t="s">
        <v>46</v>
      </c>
      <c r="H204" s="3">
        <v>1.8999999999999999E-129</v>
      </c>
      <c r="I204" s="2">
        <v>431.8</v>
      </c>
      <c r="J204" s="2">
        <v>100</v>
      </c>
      <c r="K204" s="2">
        <v>0</v>
      </c>
    </row>
    <row r="205" spans="1:11" s="2" customFormat="1">
      <c r="A205" s="2" t="s">
        <v>745</v>
      </c>
      <c r="B205" s="2" t="s">
        <v>744</v>
      </c>
      <c r="C205" s="2" t="s">
        <v>69</v>
      </c>
      <c r="D205" s="2" t="s">
        <v>2868</v>
      </c>
      <c r="E205" s="2" t="s">
        <v>11</v>
      </c>
      <c r="F205" s="2" t="s">
        <v>18</v>
      </c>
      <c r="G205" s="2" t="s">
        <v>19</v>
      </c>
      <c r="H205" s="3">
        <v>4.8E-33</v>
      </c>
      <c r="I205" s="2">
        <v>112.9</v>
      </c>
      <c r="J205" s="2">
        <v>100</v>
      </c>
      <c r="K205" s="3">
        <v>6.4000000000000002E-160</v>
      </c>
    </row>
    <row r="206" spans="1:11" s="2" customFormat="1">
      <c r="A206" s="2" t="s">
        <v>743</v>
      </c>
      <c r="B206" s="2" t="s">
        <v>742</v>
      </c>
      <c r="C206" s="2" t="s">
        <v>458</v>
      </c>
      <c r="D206" s="2" t="s">
        <v>2868</v>
      </c>
      <c r="E206" s="2" t="s">
        <v>11</v>
      </c>
      <c r="F206" s="2" t="s">
        <v>40</v>
      </c>
      <c r="G206" s="2" t="s">
        <v>41</v>
      </c>
      <c r="H206" s="3">
        <v>4.1999999999999997E-11</v>
      </c>
      <c r="I206" s="2">
        <v>42.8</v>
      </c>
      <c r="J206" s="2">
        <v>100</v>
      </c>
      <c r="K206" s="2">
        <v>0</v>
      </c>
    </row>
    <row r="207" spans="1:11" s="2" customFormat="1">
      <c r="A207" s="2" t="s">
        <v>849</v>
      </c>
      <c r="B207" s="2" t="s">
        <v>589</v>
      </c>
      <c r="C207" s="2" t="s">
        <v>427</v>
      </c>
      <c r="D207" s="2" t="s">
        <v>2868</v>
      </c>
      <c r="E207" s="2" t="s">
        <v>11</v>
      </c>
      <c r="F207" s="2" t="s">
        <v>180</v>
      </c>
      <c r="G207" s="2" t="s">
        <v>179</v>
      </c>
      <c r="H207" s="3">
        <v>2.2000000000000001E-14</v>
      </c>
      <c r="I207" s="2">
        <v>53</v>
      </c>
      <c r="J207" s="2">
        <v>44</v>
      </c>
      <c r="K207" s="3">
        <v>2.5999999999999998E-44</v>
      </c>
    </row>
    <row r="208" spans="1:11" s="2" customFormat="1">
      <c r="A208" s="2" t="s">
        <v>462</v>
      </c>
      <c r="B208" s="2" t="s">
        <v>461</v>
      </c>
      <c r="C208" s="2" t="s">
        <v>113</v>
      </c>
      <c r="D208" s="2" t="s">
        <v>2868</v>
      </c>
      <c r="E208" s="2" t="s">
        <v>11</v>
      </c>
      <c r="F208" s="2" t="s">
        <v>114</v>
      </c>
      <c r="G208" s="2" t="s">
        <v>115</v>
      </c>
      <c r="H208" s="3">
        <v>3.2000000000000002E-14</v>
      </c>
      <c r="I208" s="2">
        <v>52.6</v>
      </c>
      <c r="J208" s="2">
        <v>100</v>
      </c>
      <c r="K208" s="3">
        <v>8.7000000000000004E-95</v>
      </c>
    </row>
    <row r="209" spans="1:11" s="2" customFormat="1">
      <c r="A209" s="2" t="s">
        <v>485</v>
      </c>
      <c r="B209" s="2" t="s">
        <v>504</v>
      </c>
      <c r="C209" s="2" t="s">
        <v>69</v>
      </c>
      <c r="D209" s="2" t="s">
        <v>2868</v>
      </c>
      <c r="E209" s="2" t="s">
        <v>11</v>
      </c>
      <c r="F209" s="2" t="s">
        <v>18</v>
      </c>
      <c r="G209" s="2" t="s">
        <v>19</v>
      </c>
      <c r="H209" s="3">
        <v>2.3E-14</v>
      </c>
      <c r="I209" s="2">
        <v>53.1</v>
      </c>
      <c r="J209" s="2">
        <v>80.400000000000006</v>
      </c>
      <c r="K209" s="3">
        <v>2.9E-18</v>
      </c>
    </row>
    <row r="210" spans="1:11" s="2" customFormat="1">
      <c r="A210" s="2" t="s">
        <v>460</v>
      </c>
      <c r="B210" s="2" t="s">
        <v>459</v>
      </c>
      <c r="C210" s="2" t="s">
        <v>113</v>
      </c>
      <c r="D210" s="2" t="s">
        <v>2868</v>
      </c>
      <c r="E210" s="2" t="s">
        <v>11</v>
      </c>
      <c r="F210" s="2" t="s">
        <v>114</v>
      </c>
      <c r="G210" s="2" t="s">
        <v>115</v>
      </c>
      <c r="H210" s="3">
        <v>3.8999999999999998E-8</v>
      </c>
      <c r="I210" s="2">
        <v>33.1</v>
      </c>
      <c r="J210" s="2">
        <v>98.7</v>
      </c>
      <c r="K210" s="3">
        <v>7.1000000000000004E-288</v>
      </c>
    </row>
    <row r="211" spans="1:11" s="2" customFormat="1">
      <c r="A211" s="2" t="s">
        <v>848</v>
      </c>
      <c r="B211" s="2" t="s">
        <v>846</v>
      </c>
      <c r="C211" s="2" t="s">
        <v>458</v>
      </c>
      <c r="D211" s="2" t="s">
        <v>2868</v>
      </c>
      <c r="E211" s="2" t="s">
        <v>847</v>
      </c>
      <c r="F211" s="2" t="s">
        <v>40</v>
      </c>
      <c r="G211" s="2" t="s">
        <v>41</v>
      </c>
      <c r="H211" s="3">
        <v>2.8000000000000002E-10</v>
      </c>
      <c r="I211" s="2">
        <v>40.200000000000003</v>
      </c>
      <c r="J211" s="2">
        <v>78.2</v>
      </c>
      <c r="K211" s="3">
        <v>3.5E-76</v>
      </c>
    </row>
    <row r="212" spans="1:11" s="2" customFormat="1">
      <c r="A212" s="2" t="s">
        <v>741</v>
      </c>
      <c r="B212" s="2" t="s">
        <v>740</v>
      </c>
      <c r="C212" s="2" t="s">
        <v>44</v>
      </c>
      <c r="D212" s="2" t="s">
        <v>2868</v>
      </c>
      <c r="E212" s="2" t="s">
        <v>11</v>
      </c>
      <c r="F212" s="2" t="s">
        <v>45</v>
      </c>
      <c r="G212" s="2" t="s">
        <v>46</v>
      </c>
      <c r="H212" s="3">
        <v>1.1000000000000001E-127</v>
      </c>
      <c r="I212" s="2">
        <v>426</v>
      </c>
      <c r="J212" s="2">
        <v>99.2</v>
      </c>
      <c r="K212" s="3">
        <v>6.8999999999999993E-288</v>
      </c>
    </row>
    <row r="213" spans="1:11" s="2" customFormat="1">
      <c r="A213" s="2" t="s">
        <v>739</v>
      </c>
      <c r="B213" s="2" t="s">
        <v>738</v>
      </c>
      <c r="C213" s="2" t="s">
        <v>74</v>
      </c>
      <c r="D213" s="2" t="s">
        <v>2868</v>
      </c>
      <c r="E213" s="2" t="s">
        <v>11</v>
      </c>
      <c r="F213" s="2" t="s">
        <v>75</v>
      </c>
      <c r="G213" s="2" t="s">
        <v>76</v>
      </c>
      <c r="H213" s="3">
        <v>1.2E-8</v>
      </c>
      <c r="I213" s="2">
        <v>34.700000000000003</v>
      </c>
      <c r="J213" s="2">
        <v>97.6</v>
      </c>
      <c r="K213" s="3">
        <v>4.4000000000000003E-126</v>
      </c>
    </row>
    <row r="214" spans="1:11" s="2" customFormat="1">
      <c r="A214" s="2" t="s">
        <v>737</v>
      </c>
      <c r="B214" s="2" t="s">
        <v>736</v>
      </c>
      <c r="C214" s="2" t="s">
        <v>427</v>
      </c>
      <c r="D214" s="2" t="s">
        <v>2868</v>
      </c>
      <c r="E214" s="2" t="s">
        <v>11</v>
      </c>
      <c r="F214" s="2" t="s">
        <v>180</v>
      </c>
      <c r="G214" s="2" t="s">
        <v>179</v>
      </c>
      <c r="H214" s="3">
        <v>9.7E-21</v>
      </c>
      <c r="I214" s="2">
        <v>73.400000000000006</v>
      </c>
      <c r="J214" s="2">
        <v>100</v>
      </c>
      <c r="K214" s="3">
        <v>8.8000000000000004E-225</v>
      </c>
    </row>
    <row r="215" spans="1:11" s="2" customFormat="1">
      <c r="A215" s="2" t="s">
        <v>845</v>
      </c>
      <c r="B215" s="2" t="s">
        <v>843</v>
      </c>
      <c r="C215" s="2" t="s">
        <v>458</v>
      </c>
      <c r="D215" s="2" t="s">
        <v>2868</v>
      </c>
      <c r="E215" s="2" t="s">
        <v>11</v>
      </c>
      <c r="F215" s="2" t="s">
        <v>40</v>
      </c>
      <c r="G215" s="2" t="s">
        <v>41</v>
      </c>
      <c r="H215" s="3">
        <v>3.2000000000000002E-21</v>
      </c>
      <c r="I215" s="2">
        <v>75.2</v>
      </c>
      <c r="J215" s="2">
        <v>61.1</v>
      </c>
      <c r="K215" s="3">
        <v>1.4000000000000001E-203</v>
      </c>
    </row>
    <row r="216" spans="1:11" s="2" customFormat="1">
      <c r="A216" s="2" t="s">
        <v>457</v>
      </c>
      <c r="B216" s="2" t="s">
        <v>456</v>
      </c>
      <c r="C216" s="2" t="s">
        <v>113</v>
      </c>
      <c r="D216" s="2" t="s">
        <v>2868</v>
      </c>
      <c r="E216" s="2" t="s">
        <v>455</v>
      </c>
      <c r="F216" s="2" t="s">
        <v>114</v>
      </c>
      <c r="G216" s="2" t="s">
        <v>115</v>
      </c>
      <c r="H216" s="3">
        <v>5.0999999999999997E-14</v>
      </c>
      <c r="I216" s="2">
        <v>52</v>
      </c>
      <c r="J216" s="2">
        <v>72.7</v>
      </c>
      <c r="K216" s="3">
        <v>1.8E-45</v>
      </c>
    </row>
    <row r="217" spans="1:11" s="2" customFormat="1">
      <c r="A217" s="2" t="s">
        <v>844</v>
      </c>
      <c r="B217" s="2" t="s">
        <v>843</v>
      </c>
      <c r="C217" s="2" t="s">
        <v>458</v>
      </c>
      <c r="D217" s="2" t="s">
        <v>2868</v>
      </c>
      <c r="E217" s="2" t="s">
        <v>11</v>
      </c>
      <c r="F217" s="2" t="s">
        <v>40</v>
      </c>
      <c r="G217" s="2" t="s">
        <v>41</v>
      </c>
      <c r="H217" s="3">
        <v>5.1E-16</v>
      </c>
      <c r="I217" s="2">
        <v>58.5</v>
      </c>
      <c r="J217" s="2">
        <v>56.9</v>
      </c>
      <c r="K217" s="3">
        <v>9.7000000000000001E-81</v>
      </c>
    </row>
    <row r="218" spans="1:11" s="2" customFormat="1">
      <c r="A218" s="2" t="s">
        <v>216</v>
      </c>
      <c r="B218" s="2" t="s">
        <v>55</v>
      </c>
      <c r="C218" s="2" t="s">
        <v>52</v>
      </c>
      <c r="D218" s="2" t="s">
        <v>2868</v>
      </c>
      <c r="E218" s="2" t="s">
        <v>11</v>
      </c>
      <c r="F218" s="2" t="s">
        <v>53</v>
      </c>
      <c r="G218" s="2" t="s">
        <v>54</v>
      </c>
      <c r="H218" s="3">
        <v>1.8E-17</v>
      </c>
      <c r="I218" s="2">
        <v>62.5</v>
      </c>
      <c r="J218" s="2">
        <v>94.3</v>
      </c>
      <c r="K218" s="3">
        <v>1.8000000000000001E-228</v>
      </c>
    </row>
    <row r="219" spans="1:11" s="2" customFormat="1">
      <c r="A219" s="2" t="s">
        <v>735</v>
      </c>
      <c r="B219" s="2" t="s">
        <v>478</v>
      </c>
      <c r="C219" s="2" t="s">
        <v>481</v>
      </c>
      <c r="D219" s="2" t="s">
        <v>2868</v>
      </c>
      <c r="E219" s="2" t="s">
        <v>11</v>
      </c>
      <c r="F219" s="2" t="s">
        <v>480</v>
      </c>
      <c r="G219" s="2" t="s">
        <v>479</v>
      </c>
      <c r="H219" s="3">
        <v>5.8999999999999998E-43</v>
      </c>
      <c r="I219" s="2">
        <v>144.6</v>
      </c>
      <c r="J219" s="2">
        <v>92.2</v>
      </c>
      <c r="K219" s="3">
        <v>4.9999999999999998E-178</v>
      </c>
    </row>
    <row r="220" spans="1:11" s="2" customFormat="1">
      <c r="A220" s="2" t="s">
        <v>204</v>
      </c>
      <c r="B220" s="2" t="s">
        <v>203</v>
      </c>
      <c r="C220" s="2" t="s">
        <v>69</v>
      </c>
      <c r="D220" s="2" t="s">
        <v>2868</v>
      </c>
      <c r="E220" s="2" t="s">
        <v>11</v>
      </c>
      <c r="F220" s="2" t="s">
        <v>18</v>
      </c>
      <c r="G220" s="2" t="s">
        <v>19</v>
      </c>
      <c r="H220" s="3">
        <v>2.0999999999999999E-36</v>
      </c>
      <c r="I220" s="2">
        <v>123.7</v>
      </c>
      <c r="J220" s="2">
        <v>100</v>
      </c>
      <c r="K220" s="3">
        <v>2.6999999999999999E-192</v>
      </c>
    </row>
    <row r="221" spans="1:11" s="2" customFormat="1">
      <c r="A221" s="2" t="s">
        <v>842</v>
      </c>
      <c r="B221" s="2" t="s">
        <v>841</v>
      </c>
      <c r="C221" s="2" t="s">
        <v>17</v>
      </c>
      <c r="D221" s="2" t="s">
        <v>2868</v>
      </c>
      <c r="E221" s="2" t="s">
        <v>11</v>
      </c>
      <c r="F221" s="2" t="s">
        <v>18</v>
      </c>
      <c r="G221" s="2" t="s">
        <v>19</v>
      </c>
      <c r="H221" s="3">
        <v>3.7999999999999998E-10</v>
      </c>
      <c r="I221" s="2">
        <v>39.6</v>
      </c>
      <c r="J221" s="2">
        <v>95.5</v>
      </c>
      <c r="K221" s="3">
        <v>1.5E-52</v>
      </c>
    </row>
    <row r="222" spans="1:11" s="2" customFormat="1">
      <c r="A222" s="2" t="s">
        <v>196</v>
      </c>
      <c r="B222" s="2" t="s">
        <v>195</v>
      </c>
      <c r="C222" s="2" t="s">
        <v>17</v>
      </c>
      <c r="D222" s="2" t="s">
        <v>2868</v>
      </c>
      <c r="E222" s="2" t="s">
        <v>11</v>
      </c>
      <c r="F222" s="2" t="s">
        <v>18</v>
      </c>
      <c r="G222" s="2" t="s">
        <v>19</v>
      </c>
      <c r="H222" s="3">
        <v>9.3999999999999998E-9</v>
      </c>
      <c r="I222" s="2">
        <v>35.200000000000003</v>
      </c>
      <c r="J222" s="2">
        <v>65.7</v>
      </c>
      <c r="K222" s="3">
        <v>3.2000000000000003E-85</v>
      </c>
    </row>
    <row r="223" spans="1:11" s="2" customFormat="1">
      <c r="A223" s="2" t="s">
        <v>734</v>
      </c>
      <c r="B223" s="2" t="s">
        <v>733</v>
      </c>
      <c r="C223" s="2" t="s">
        <v>427</v>
      </c>
      <c r="D223" s="2" t="s">
        <v>2868</v>
      </c>
      <c r="E223" s="2" t="s">
        <v>11</v>
      </c>
      <c r="F223" s="2" t="s">
        <v>180</v>
      </c>
      <c r="G223" s="2" t="s">
        <v>179</v>
      </c>
      <c r="H223" s="3">
        <v>1.6999999999999999E-22</v>
      </c>
      <c r="I223" s="2">
        <v>79.099999999999994</v>
      </c>
      <c r="J223" s="2">
        <v>91.7</v>
      </c>
      <c r="K223" s="3">
        <v>4.1999999999999999E-109</v>
      </c>
    </row>
    <row r="224" spans="1:11" s="2" customFormat="1">
      <c r="A224" s="2" t="s">
        <v>194</v>
      </c>
      <c r="B224" s="2" t="s">
        <v>193</v>
      </c>
      <c r="C224" s="2" t="s">
        <v>69</v>
      </c>
      <c r="D224" s="2" t="s">
        <v>2868</v>
      </c>
      <c r="E224" s="2" t="s">
        <v>11</v>
      </c>
      <c r="F224" s="2" t="s">
        <v>18</v>
      </c>
      <c r="G224" s="2" t="s">
        <v>19</v>
      </c>
      <c r="H224" s="3">
        <v>1.3999999999999999E-32</v>
      </c>
      <c r="I224" s="2">
        <v>111.4</v>
      </c>
      <c r="J224" s="2">
        <v>56.6</v>
      </c>
      <c r="K224" s="3">
        <v>2.9000000000000001E-164</v>
      </c>
    </row>
    <row r="225" spans="1:11" s="2" customFormat="1">
      <c r="A225" s="2" t="s">
        <v>732</v>
      </c>
      <c r="B225" s="2" t="s">
        <v>505</v>
      </c>
      <c r="C225" s="2" t="s">
        <v>12</v>
      </c>
      <c r="D225" s="2" t="s">
        <v>2868</v>
      </c>
      <c r="E225" s="2" t="s">
        <v>11</v>
      </c>
      <c r="F225" s="2" t="s">
        <v>13</v>
      </c>
      <c r="G225" s="2" t="s">
        <v>14</v>
      </c>
      <c r="H225" s="3">
        <v>1.6000000000000001E-26</v>
      </c>
      <c r="I225" s="2">
        <v>92.3</v>
      </c>
      <c r="J225" s="2">
        <v>79.5</v>
      </c>
      <c r="K225" s="3">
        <v>1.3999999999999999E-186</v>
      </c>
    </row>
    <row r="226" spans="1:11" s="2" customFormat="1">
      <c r="A226" s="2" t="s">
        <v>840</v>
      </c>
      <c r="B226" s="2" t="s">
        <v>839</v>
      </c>
      <c r="C226" s="2" t="s">
        <v>427</v>
      </c>
      <c r="D226" s="2" t="s">
        <v>2868</v>
      </c>
      <c r="E226" s="2" t="s">
        <v>11</v>
      </c>
      <c r="F226" s="2" t="s">
        <v>180</v>
      </c>
      <c r="G226" s="2" t="s">
        <v>179</v>
      </c>
      <c r="H226" s="3">
        <v>6.5E-8</v>
      </c>
      <c r="I226" s="2">
        <v>32.200000000000003</v>
      </c>
      <c r="J226" s="2">
        <v>90.1</v>
      </c>
      <c r="K226" s="3">
        <v>3.0000000000000001E-72</v>
      </c>
    </row>
    <row r="227" spans="1:11" s="2" customFormat="1">
      <c r="A227" s="2" t="s">
        <v>731</v>
      </c>
      <c r="B227" s="2" t="s">
        <v>723</v>
      </c>
      <c r="C227" s="2" t="s">
        <v>69</v>
      </c>
      <c r="D227" s="2" t="s">
        <v>2868</v>
      </c>
      <c r="E227" s="2" t="s">
        <v>11</v>
      </c>
      <c r="F227" s="2" t="s">
        <v>18</v>
      </c>
      <c r="G227" s="2" t="s">
        <v>19</v>
      </c>
      <c r="H227" s="3">
        <v>2.0000000000000001E-32</v>
      </c>
      <c r="I227" s="2">
        <v>111</v>
      </c>
      <c r="J227" s="2">
        <v>92.6</v>
      </c>
      <c r="K227" s="3">
        <v>8.7999999999999996E-124</v>
      </c>
    </row>
    <row r="228" spans="1:11" s="2" customFormat="1">
      <c r="A228" s="2" t="s">
        <v>730</v>
      </c>
      <c r="B228" s="2" t="s">
        <v>729</v>
      </c>
      <c r="C228" s="2" t="s">
        <v>74</v>
      </c>
      <c r="D228" s="2" t="s">
        <v>2868</v>
      </c>
      <c r="E228" s="2" t="s">
        <v>11</v>
      </c>
      <c r="F228" s="2" t="s">
        <v>75</v>
      </c>
      <c r="G228" s="2" t="s">
        <v>76</v>
      </c>
      <c r="H228" s="3">
        <v>6.9000000000000001E-15</v>
      </c>
      <c r="I228" s="2">
        <v>54.6</v>
      </c>
      <c r="J228" s="2">
        <v>93.8</v>
      </c>
      <c r="K228" s="3">
        <v>1.2E-137</v>
      </c>
    </row>
    <row r="229" spans="1:11" s="2" customFormat="1">
      <c r="A229" s="2" t="s">
        <v>183</v>
      </c>
      <c r="B229" s="2" t="s">
        <v>178</v>
      </c>
      <c r="C229" s="2" t="s">
        <v>181</v>
      </c>
      <c r="D229" s="2" t="s">
        <v>2868</v>
      </c>
      <c r="E229" s="2" t="s">
        <v>182</v>
      </c>
      <c r="F229" s="2" t="s">
        <v>180</v>
      </c>
      <c r="G229" s="2" t="s">
        <v>179</v>
      </c>
      <c r="H229" s="3">
        <v>1.0999999999999999E-9</v>
      </c>
      <c r="I229" s="2">
        <v>37.9</v>
      </c>
      <c r="J229" s="2">
        <v>34.6</v>
      </c>
      <c r="K229" s="3">
        <v>5.1000000000000003E-38</v>
      </c>
    </row>
    <row r="230" spans="1:11" s="2" customFormat="1">
      <c r="A230" s="2" t="s">
        <v>728</v>
      </c>
      <c r="B230" s="2" t="s">
        <v>721</v>
      </c>
      <c r="C230" s="2" t="s">
        <v>422</v>
      </c>
      <c r="D230" s="2" t="s">
        <v>2868</v>
      </c>
      <c r="E230" s="2" t="s">
        <v>11</v>
      </c>
      <c r="F230" s="2" t="s">
        <v>421</v>
      </c>
      <c r="G230" s="2" t="s">
        <v>420</v>
      </c>
      <c r="H230" s="3">
        <v>3.6000000000000003E-30</v>
      </c>
      <c r="I230" s="2">
        <v>103.8</v>
      </c>
      <c r="J230" s="2">
        <v>66.599999999999994</v>
      </c>
      <c r="K230" s="3">
        <v>4.7000000000000001E-138</v>
      </c>
    </row>
    <row r="231" spans="1:11" s="2" customFormat="1">
      <c r="A231" s="2" t="s">
        <v>838</v>
      </c>
      <c r="B231" s="2" t="s">
        <v>439</v>
      </c>
      <c r="C231" s="2" t="s">
        <v>113</v>
      </c>
      <c r="D231" s="2" t="s">
        <v>2868</v>
      </c>
      <c r="E231" s="2" t="s">
        <v>11</v>
      </c>
      <c r="F231" s="2" t="s">
        <v>114</v>
      </c>
      <c r="G231" s="2" t="s">
        <v>115</v>
      </c>
      <c r="H231" s="3">
        <v>7.5000000000000004E-13</v>
      </c>
      <c r="I231" s="2">
        <v>48.2</v>
      </c>
      <c r="J231" s="2">
        <v>97.2</v>
      </c>
      <c r="K231" s="3">
        <v>1.6999999999999999E-72</v>
      </c>
    </row>
    <row r="232" spans="1:11" s="2" customFormat="1">
      <c r="A232" s="2" t="s">
        <v>727</v>
      </c>
      <c r="B232" s="2" t="s">
        <v>725</v>
      </c>
      <c r="C232" s="2" t="s">
        <v>17</v>
      </c>
      <c r="D232" s="2" t="s">
        <v>2868</v>
      </c>
      <c r="E232" s="2" t="s">
        <v>726</v>
      </c>
      <c r="F232" s="2" t="s">
        <v>18</v>
      </c>
      <c r="G232" s="2" t="s">
        <v>19</v>
      </c>
      <c r="H232" s="3">
        <v>5.5000000000000003E-7</v>
      </c>
      <c r="I232" s="2">
        <v>29.5</v>
      </c>
      <c r="J232" s="2">
        <v>94.7</v>
      </c>
      <c r="K232" s="2">
        <v>0</v>
      </c>
    </row>
    <row r="233" spans="1:11" s="2" customFormat="1">
      <c r="A233" s="2" t="s">
        <v>177</v>
      </c>
      <c r="B233" s="2" t="s">
        <v>175</v>
      </c>
      <c r="C233" s="2" t="s">
        <v>113</v>
      </c>
      <c r="D233" s="2" t="s">
        <v>2868</v>
      </c>
      <c r="E233" s="2" t="s">
        <v>176</v>
      </c>
      <c r="F233" s="2" t="s">
        <v>114</v>
      </c>
      <c r="G233" s="2" t="s">
        <v>115</v>
      </c>
      <c r="H233" s="3">
        <v>3.2999999999999998E-14</v>
      </c>
      <c r="I233" s="2">
        <v>52.6</v>
      </c>
      <c r="J233" s="2">
        <v>98.7</v>
      </c>
      <c r="K233" s="3">
        <v>7.4000000000000002E-76</v>
      </c>
    </row>
    <row r="234" spans="1:11" s="2" customFormat="1">
      <c r="A234" s="2" t="s">
        <v>346</v>
      </c>
      <c r="B234" s="2" t="s">
        <v>345</v>
      </c>
      <c r="C234" s="2" t="s">
        <v>74</v>
      </c>
      <c r="D234" s="2" t="s">
        <v>2868</v>
      </c>
      <c r="E234" s="2" t="s">
        <v>11</v>
      </c>
      <c r="F234" s="2" t="s">
        <v>75</v>
      </c>
      <c r="G234" s="2" t="s">
        <v>76</v>
      </c>
      <c r="H234" s="3">
        <v>4.5000000000000001E-6</v>
      </c>
      <c r="I234" s="2">
        <v>26.4</v>
      </c>
      <c r="J234" s="2">
        <v>94.9</v>
      </c>
      <c r="K234" s="3">
        <v>2.3E-134</v>
      </c>
    </row>
    <row r="235" spans="1:11" s="2" customFormat="1">
      <c r="A235" s="2" t="s">
        <v>724</v>
      </c>
      <c r="B235" s="2" t="s">
        <v>723</v>
      </c>
      <c r="C235" s="2" t="s">
        <v>69</v>
      </c>
      <c r="D235" s="2" t="s">
        <v>2868</v>
      </c>
      <c r="E235" s="2" t="s">
        <v>11</v>
      </c>
      <c r="F235" s="2" t="s">
        <v>18</v>
      </c>
      <c r="G235" s="2" t="s">
        <v>19</v>
      </c>
      <c r="H235" s="3">
        <v>8.9E-33</v>
      </c>
      <c r="I235" s="2">
        <v>112.1</v>
      </c>
      <c r="J235" s="2">
        <v>85.6</v>
      </c>
      <c r="K235" s="3">
        <v>3.3999999999999998E-112</v>
      </c>
    </row>
    <row r="236" spans="1:11" s="2" customFormat="1">
      <c r="A236" s="2" t="s">
        <v>722</v>
      </c>
      <c r="B236" s="2" t="s">
        <v>721</v>
      </c>
      <c r="C236" s="2" t="s">
        <v>422</v>
      </c>
      <c r="D236" s="2" t="s">
        <v>2868</v>
      </c>
      <c r="E236" s="2" t="s">
        <v>11</v>
      </c>
      <c r="F236" s="2" t="s">
        <v>421</v>
      </c>
      <c r="G236" s="2" t="s">
        <v>420</v>
      </c>
      <c r="H236" s="3">
        <v>5.5999999999999998E-30</v>
      </c>
      <c r="I236" s="2">
        <v>103.2</v>
      </c>
      <c r="J236" s="2">
        <v>88.3</v>
      </c>
      <c r="K236" s="3">
        <v>1.7E-199</v>
      </c>
    </row>
    <row r="237" spans="1:11" s="2" customFormat="1">
      <c r="A237" s="2" t="s">
        <v>835</v>
      </c>
      <c r="B237" s="2" t="s">
        <v>834</v>
      </c>
      <c r="C237" s="2" t="s">
        <v>113</v>
      </c>
      <c r="D237" s="2" t="s">
        <v>2868</v>
      </c>
      <c r="E237" s="2" t="s">
        <v>11</v>
      </c>
      <c r="F237" s="2" t="s">
        <v>114</v>
      </c>
      <c r="G237" s="2" t="s">
        <v>115</v>
      </c>
      <c r="H237" s="3">
        <v>3.9000000000000002E-7</v>
      </c>
      <c r="I237" s="2">
        <v>29.9</v>
      </c>
      <c r="J237" s="2">
        <v>70.7</v>
      </c>
      <c r="K237" s="3">
        <v>2.5999999999999999E-94</v>
      </c>
    </row>
    <row r="238" spans="1:11" s="2" customFormat="1">
      <c r="A238" s="2" t="s">
        <v>440</v>
      </c>
      <c r="B238" s="2" t="s">
        <v>439</v>
      </c>
      <c r="C238" s="2" t="s">
        <v>113</v>
      </c>
      <c r="D238" s="2" t="s">
        <v>2868</v>
      </c>
      <c r="E238" s="2" t="s">
        <v>11</v>
      </c>
      <c r="F238" s="2" t="s">
        <v>114</v>
      </c>
      <c r="G238" s="2" t="s">
        <v>115</v>
      </c>
      <c r="H238" s="3">
        <v>4.5E-13</v>
      </c>
      <c r="I238" s="2">
        <v>48.9</v>
      </c>
      <c r="J238" s="2">
        <v>92.3</v>
      </c>
      <c r="K238" s="3">
        <v>4.1E-66</v>
      </c>
    </row>
    <row r="239" spans="1:11" s="2" customFormat="1">
      <c r="A239" s="2" t="s">
        <v>720</v>
      </c>
      <c r="B239" s="2" t="s">
        <v>193</v>
      </c>
      <c r="C239" s="2" t="s">
        <v>427</v>
      </c>
      <c r="D239" s="2" t="s">
        <v>2868</v>
      </c>
      <c r="E239" s="2" t="s">
        <v>11</v>
      </c>
      <c r="F239" s="2" t="s">
        <v>180</v>
      </c>
      <c r="G239" s="2" t="s">
        <v>179</v>
      </c>
      <c r="H239" s="3">
        <v>4.5999999999999998E-25</v>
      </c>
      <c r="I239" s="2">
        <v>87.3</v>
      </c>
      <c r="J239" s="2">
        <v>54.1</v>
      </c>
      <c r="K239" s="3">
        <v>2.3999999999999999E-279</v>
      </c>
    </row>
    <row r="240" spans="1:11" s="2" customFormat="1">
      <c r="A240" s="2" t="s">
        <v>339</v>
      </c>
      <c r="B240" s="2" t="s">
        <v>338</v>
      </c>
      <c r="C240" s="2" t="s">
        <v>17</v>
      </c>
      <c r="D240" s="2" t="s">
        <v>2868</v>
      </c>
      <c r="E240" s="2" t="s">
        <v>11</v>
      </c>
      <c r="F240" s="2" t="s">
        <v>18</v>
      </c>
      <c r="G240" s="2" t="s">
        <v>19</v>
      </c>
      <c r="H240" s="3">
        <v>1.5000000000000001E-12</v>
      </c>
      <c r="I240" s="2">
        <v>47.4</v>
      </c>
      <c r="J240" s="2">
        <v>99.9</v>
      </c>
      <c r="K240" s="2">
        <v>0</v>
      </c>
    </row>
    <row r="241" spans="1:11" s="2" customFormat="1">
      <c r="A241" s="2" t="s">
        <v>719</v>
      </c>
      <c r="B241" s="2" t="s">
        <v>718</v>
      </c>
      <c r="C241" s="2" t="s">
        <v>27</v>
      </c>
      <c r="D241" s="2" t="s">
        <v>2868</v>
      </c>
      <c r="E241" s="2" t="s">
        <v>11</v>
      </c>
      <c r="F241" s="2" t="s">
        <v>28</v>
      </c>
      <c r="G241" s="2" t="s">
        <v>29</v>
      </c>
      <c r="H241" s="3">
        <v>2.9000000000000001E-25</v>
      </c>
      <c r="I241" s="2">
        <v>88.8</v>
      </c>
      <c r="J241" s="2">
        <v>98.3</v>
      </c>
      <c r="K241" s="3">
        <v>4.7000000000000002E-231</v>
      </c>
    </row>
  </sheetData>
  <sortState ref="A4:K118">
    <sortCondition ref="A1:A118"/>
  </sortState>
  <mergeCells count="3">
    <mergeCell ref="A1:XFD1"/>
    <mergeCell ref="A2:XFD2"/>
    <mergeCell ref="A120:XFD120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S9-1</vt:lpstr>
      <vt:lpstr>Table S9-2</vt:lpstr>
      <vt:lpstr>Table S9-3</vt:lpstr>
      <vt:lpstr>Table S9-4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ldz啊哦呃</dc:creator>
  <cp:lastModifiedBy>d</cp:lastModifiedBy>
  <dcterms:created xsi:type="dcterms:W3CDTF">2023-11-29T07:58:26Z</dcterms:created>
  <dcterms:modified xsi:type="dcterms:W3CDTF">2023-12-28T00:44:56Z</dcterms:modified>
</cp:coreProperties>
</file>