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scilafregulia/Desktop/Paper_Epithelium transcript and meta/"/>
    </mc:Choice>
  </mc:AlternateContent>
  <xr:revisionPtr revIDLastSave="0" documentId="8_{C3CCB047-72C5-784D-B6BC-9C3CD87ED351}" xr6:coauthVersionLast="47" xr6:coauthVersionMax="47" xr10:uidLastSave="{00000000-0000-0000-0000-000000000000}"/>
  <bookViews>
    <workbookView xWindow="-100" yWindow="500" windowWidth="37740" windowHeight="19660" xr2:uid="{00000000-000D-0000-FFFF-FFFF00000000}"/>
  </bookViews>
  <sheets>
    <sheet name="KEGG-MD" sheetId="4" r:id="rId1"/>
  </sheets>
  <definedNames>
    <definedName name="_xlnm._FilterDatabase" localSheetId="0" hidden="1">'KEGG-MD'!$A$1:$C$202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4" l="1"/>
  <c r="H26" i="4"/>
  <c r="I26" i="4"/>
  <c r="J26" i="4"/>
  <c r="K26" i="4"/>
  <c r="G27" i="4"/>
  <c r="H27" i="4"/>
  <c r="I27" i="4"/>
  <c r="J27" i="4"/>
  <c r="K27" i="4"/>
  <c r="G28" i="4"/>
  <c r="H28" i="4"/>
  <c r="I28" i="4"/>
  <c r="J28" i="4"/>
  <c r="K28" i="4"/>
  <c r="G29" i="4"/>
  <c r="H29" i="4"/>
  <c r="I29" i="4"/>
  <c r="J29" i="4"/>
  <c r="K29" i="4"/>
  <c r="G30" i="4"/>
  <c r="H30" i="4"/>
  <c r="I30" i="4"/>
  <c r="J30" i="4"/>
  <c r="K30" i="4"/>
  <c r="H25" i="4"/>
  <c r="I25" i="4"/>
  <c r="J25" i="4"/>
  <c r="K25" i="4"/>
  <c r="G25" i="4"/>
</calcChain>
</file>

<file path=xl/sharedStrings.xml><?xml version="1.0" encoding="utf-8"?>
<sst xmlns="http://schemas.openxmlformats.org/spreadsheetml/2006/main" count="516" uniqueCount="302">
  <si>
    <t>Kruskal-Wallis chi-squared = 3.0385, df = 2, p-value = 0.2189</t>
  </si>
  <si>
    <t>Kruskal-Wallis chi-squared = 0.73077, df = 2, p-value = 0.6939</t>
  </si>
  <si>
    <t>Kruskal-Wallis chi-squared = 3.2308, df = 2, p-value = 0.1988</t>
  </si>
  <si>
    <t>Kruskal-Wallis chi-squared = 1.0769, df = 2, p-value = 0.5836</t>
  </si>
  <si>
    <t>Kruskal-Wallis chi-squared = 3.5, df = 2, p-value = 0.1738</t>
  </si>
  <si>
    <t>Kruskal-Wallis chi-squared = 5.1154, df = 2, p-value = 0.07748</t>
  </si>
  <si>
    <t>Kruskal-Wallis chi-squared = 1.6538, df = 2, p-value = 0.4374</t>
  </si>
  <si>
    <t>Kruskal-Wallis chi-squared = 0.61538, df = 2, p-value = 0.7351</t>
  </si>
  <si>
    <t>Kruskal-Wallis chi-squared = 5.6538, df = 2, p-value = 0.05919</t>
  </si>
  <si>
    <t>Kruskal-Wallis chi-squared = 0.96154, df = 2, p-value = 0.6183</t>
  </si>
  <si>
    <t>Kruskal-Wallis chi-squared = 1.3846, df = 2, p-value = 0.5004</t>
  </si>
  <si>
    <t>Kruskal-Wallis chi-squared = 1.8846, df = 2, p-value = 0.3897</t>
  </si>
  <si>
    <t>Kruskal-Wallis chi-squared = 0.80769, df = 2, p-value = 0.6677</t>
  </si>
  <si>
    <t>Kruskal-Wallis chi-squared = 1.1923, df = 2, p-value = 0.5509</t>
  </si>
  <si>
    <t>Kruskal-Wallis chi-squared = 0.15385, df = 2, p-value = 0.926</t>
  </si>
  <si>
    <t>Kruskal-Wallis chi-squared = 2, df = 2, p-value = 0.3679</t>
  </si>
  <si>
    <t>Kruskal-Wallis chi-squared = 1.5, df = 2, p-value = 0.4724</t>
  </si>
  <si>
    <t>Kruskal-Wallis chi-squared = 1.4231, df = 2, p-value = 0.4909</t>
  </si>
  <si>
    <t>Kruskal-Wallis chi-squared = 1.1136, df = 2, p-value = 0.573</t>
  </si>
  <si>
    <t>Kruskal-Wallis chi-squared = 2.9231, df = 2, p-value = 0.2319</t>
  </si>
  <si>
    <t>Kruskal-Wallis chi-squared = 1.8462, df = 2, p-value = 0.3973</t>
  </si>
  <si>
    <t>Kruskal-Wallis chi-squared = 0.11538, df = 2, p-value = 0.9439</t>
  </si>
  <si>
    <t>Kruskal-Wallis chi-squared = 0.26923, df = 2, p-value = 0.8741</t>
  </si>
  <si>
    <t>Kruskal-Wallis chi-squared = 2.4615, df = 2, p-value = 0.2921</t>
  </si>
  <si>
    <t>Kruskal-Wallis chi-squared = 0.5, df = 2, p-value = 0.7788</t>
  </si>
  <si>
    <t>Kruskal-Wallis chi-squared = 3.9615, df = 2, p-value = 0.138</t>
  </si>
  <si>
    <t>Kruskal-Wallis chi-squared = 0.46154, df = 2, p-value = 0.7939</t>
  </si>
  <si>
    <t>Kruskal-Wallis chi-squared = 3.7308, df = 2, p-value = 0.1548</t>
  </si>
  <si>
    <t>Kruskal-Wallis chi-squared = 4.5, df = 2, p-value = 0.1054</t>
  </si>
  <si>
    <t>Kruskal-Wallis chi-squared = 0.038462, df = 2, p-value = 0.981</t>
  </si>
  <si>
    <t>Kruskal-Wallis chi-squared = 0.34615, df = 2, p-value = 0.8411</t>
  </si>
  <si>
    <t>Kruskal-Wallis chi-squared = 7.3846, df = 2, p-value = 0.02491</t>
  </si>
  <si>
    <t>Kruskal-Wallis chi-squared = 2.3462, df = 2, p-value = 0.3094</t>
  </si>
  <si>
    <t>Kruskal-Wallis chi-squared = 2.8077, df = 2, p-value = 0.2457</t>
  </si>
  <si>
    <t>Kruskal-Wallis chi-squared = 2.1923, df = 2, p-value = 0.3342</t>
  </si>
  <si>
    <t>Kruskal-Wallis chi-squared = 3.8459, df = 2, p-value = 0.1462</t>
  </si>
  <si>
    <t>Kruskal-Wallis chi-squared = 2.1803, df = 2, p-value = 0.3362</t>
  </si>
  <si>
    <t>Kruskal-Wallis chi-squared = 2.5769, df = 2, p-value = 0.2757</t>
  </si>
  <si>
    <t>Kruskal-Wallis chi-squared = 4.8846, df = 2, p-value = 0.08696</t>
  </si>
  <si>
    <t>P-value</t>
  </si>
  <si>
    <t>P&lt;0.05</t>
  </si>
  <si>
    <t>$M00377</t>
  </si>
  <si>
    <t>$M00376</t>
  </si>
  <si>
    <t>Kruskal-Wallis chi-squared = 2.4231, df = 2, p-value = 0.2977</t>
  </si>
  <si>
    <t>$M00375</t>
  </si>
  <si>
    <t>$M00374</t>
  </si>
  <si>
    <t>Kruskal-Wallis chi-squared = 1.9113, df = 2, p-value = 0.3846</t>
  </si>
  <si>
    <t>$M00373</t>
  </si>
  <si>
    <t>$M00368</t>
  </si>
  <si>
    <t>$M00366</t>
  </si>
  <si>
    <t>$M00365</t>
  </si>
  <si>
    <t>$M00364</t>
  </si>
  <si>
    <t>$M00362</t>
  </si>
  <si>
    <t>$M00361</t>
  </si>
  <si>
    <t>$M00360</t>
  </si>
  <si>
    <t>Kruskal-Wallis chi-squared = 1.0385, df = 2, p-value = 0.595</t>
  </si>
  <si>
    <t>$M00359</t>
  </si>
  <si>
    <t>$M00355</t>
  </si>
  <si>
    <t>$M00354</t>
  </si>
  <si>
    <t>$M00352</t>
  </si>
  <si>
    <t>$M00351</t>
  </si>
  <si>
    <t>$M00350</t>
  </si>
  <si>
    <t>$M00347</t>
  </si>
  <si>
    <t>$M00346</t>
  </si>
  <si>
    <t>$M00345</t>
  </si>
  <si>
    <t>$M00344</t>
  </si>
  <si>
    <t>Kruskal-Wallis chi-squared = 1.1965, df = 2, p-value = 0.5498</t>
  </si>
  <si>
    <t>$M00339</t>
  </si>
  <si>
    <t>Kruskal-Wallis chi-squared = 2.6921, df = 2, p-value = 0.2603</t>
  </si>
  <si>
    <t>$M00338</t>
  </si>
  <si>
    <t>$M00336</t>
  </si>
  <si>
    <t>$M00335</t>
  </si>
  <si>
    <t>Kruskal-Wallis chi-squared = 6.9615, df = 2, p-value = 0.03078</t>
  </si>
  <si>
    <t>$M00334</t>
  </si>
  <si>
    <t>Kruskal-Wallis chi-squared = 4.1923, df = 2, p-value = 0.1229</t>
  </si>
  <si>
    <t>$M00331</t>
  </si>
  <si>
    <t>$M00320</t>
  </si>
  <si>
    <t>Kruskal-Wallis chi-squared = 0.15603, df = 2, p-value = 0.925</t>
  </si>
  <si>
    <t>$M00314</t>
  </si>
  <si>
    <t>$M00313</t>
  </si>
  <si>
    <t>$M00311</t>
  </si>
  <si>
    <t>$M00310</t>
  </si>
  <si>
    <t>Kruskal-Wallis chi-squared = 4.9615, df = 2, p-value = 0.08368</t>
  </si>
  <si>
    <t>$M00308</t>
  </si>
  <si>
    <t>$M00307</t>
  </si>
  <si>
    <t>Kruskal-Wallis chi-squared = 5.3939, df = 2, p-value = 0.06741</t>
  </si>
  <si>
    <t>$M00300</t>
  </si>
  <si>
    <t>$M00299</t>
  </si>
  <si>
    <t>$M00296</t>
  </si>
  <si>
    <t>$M00295</t>
  </si>
  <si>
    <t>$M00287</t>
  </si>
  <si>
    <t>$M00283</t>
  </si>
  <si>
    <t>$M00279</t>
  </si>
  <si>
    <t>$M00277</t>
  </si>
  <si>
    <t>$M00276</t>
  </si>
  <si>
    <t>$M00275</t>
  </si>
  <si>
    <t>$M00273</t>
  </si>
  <si>
    <t>Kruskal-Wallis chi-squared = 1.8735, df = 2, p-value = 0.3919</t>
  </si>
  <si>
    <t>$M00272</t>
  </si>
  <si>
    <t>$M00269</t>
  </si>
  <si>
    <t>Kruskal-Wallis chi-squared = 1.1159, df = 2, p-value = 0.5724</t>
  </si>
  <si>
    <t>$M00268</t>
  </si>
  <si>
    <t>$M00266</t>
  </si>
  <si>
    <t>$M00260</t>
  </si>
  <si>
    <t>$M00258</t>
  </si>
  <si>
    <t>$M00256</t>
  </si>
  <si>
    <t>$M00255</t>
  </si>
  <si>
    <t>$M00254</t>
  </si>
  <si>
    <t>Kruskal-Wallis chi-squared = 4.3077, df = 2, p-value = 0.116</t>
  </si>
  <si>
    <t>$M00251</t>
  </si>
  <si>
    <t>$M00250</t>
  </si>
  <si>
    <t>$M00247</t>
  </si>
  <si>
    <t>$M00242</t>
  </si>
  <si>
    <t>$M00240</t>
  </si>
  <si>
    <t>Kruskal-Wallis chi-squared = 2.8846, df = 2, p-value = 0.2364</t>
  </si>
  <si>
    <t>$M00239</t>
  </si>
  <si>
    <t>$M00238</t>
  </si>
  <si>
    <t>$M00237</t>
  </si>
  <si>
    <t>$M00236</t>
  </si>
  <si>
    <t>$M00234</t>
  </si>
  <si>
    <t>$M00227</t>
  </si>
  <si>
    <t>$M00223</t>
  </si>
  <si>
    <t>$M00222</t>
  </si>
  <si>
    <t>$M00216</t>
  </si>
  <si>
    <t>Kruskal-Wallis chi-squared = 8.1154, df = 2, p-value = 0.01729</t>
  </si>
  <si>
    <t>$M00215</t>
  </si>
  <si>
    <t>$M00214</t>
  </si>
  <si>
    <t>$M00212</t>
  </si>
  <si>
    <t>$M00210</t>
  </si>
  <si>
    <t>Kruskal-Wallis chi-squared = 1.65, df = 2, p-value = 0.4382</t>
  </si>
  <si>
    <t>$M00209</t>
  </si>
  <si>
    <t>$M00207</t>
  </si>
  <si>
    <t>$M00198</t>
  </si>
  <si>
    <t>Kruskal-Wallis chi-squared = 1.8516, df = 2, p-value = 0.3962</t>
  </si>
  <si>
    <t>$M00197</t>
  </si>
  <si>
    <t>$M00194</t>
  </si>
  <si>
    <t>$M00190</t>
  </si>
  <si>
    <t>$M00189</t>
  </si>
  <si>
    <t>$M00188</t>
  </si>
  <si>
    <t>$M00184</t>
  </si>
  <si>
    <t>$M00183</t>
  </si>
  <si>
    <t>$M00180</t>
  </si>
  <si>
    <t>$M00179</t>
  </si>
  <si>
    <t>$M00178</t>
  </si>
  <si>
    <t>$M00177</t>
  </si>
  <si>
    <t>$M00176</t>
  </si>
  <si>
    <t>$M00175</t>
  </si>
  <si>
    <t>$M00174</t>
  </si>
  <si>
    <t>$M00173</t>
  </si>
  <si>
    <t>$M00172</t>
  </si>
  <si>
    <t>$M00171</t>
  </si>
  <si>
    <t>$M00170</t>
  </si>
  <si>
    <t>$M00169</t>
  </si>
  <si>
    <t>$M00168</t>
  </si>
  <si>
    <t>$M00167</t>
  </si>
  <si>
    <t>$M00166</t>
  </si>
  <si>
    <t>$M00165</t>
  </si>
  <si>
    <t>$M00164</t>
  </si>
  <si>
    <t>$M00160</t>
  </si>
  <si>
    <t>$M00159</t>
  </si>
  <si>
    <t>$M00158</t>
  </si>
  <si>
    <t>$M00157</t>
  </si>
  <si>
    <t>$M00156</t>
  </si>
  <si>
    <t>$M00155</t>
  </si>
  <si>
    <t>$M00154</t>
  </si>
  <si>
    <t>$M00153</t>
  </si>
  <si>
    <t>Kruskal-Wallis chi-squared = 0, df = 2, p-value = 1</t>
  </si>
  <si>
    <t>$M00152</t>
  </si>
  <si>
    <t>$M00150</t>
  </si>
  <si>
    <t>$M00149</t>
  </si>
  <si>
    <t>$M00148</t>
  </si>
  <si>
    <t>$M00145</t>
  </si>
  <si>
    <t>Kruskal-Wallis chi-squared = 3.5769, df = 2, p-value = 0.1672</t>
  </si>
  <si>
    <t>$M00144</t>
  </si>
  <si>
    <t>$M00143</t>
  </si>
  <si>
    <t>$M00142</t>
  </si>
  <si>
    <t>$M00141</t>
  </si>
  <si>
    <t>$M00140</t>
  </si>
  <si>
    <t>$M00135</t>
  </si>
  <si>
    <t>$M00134</t>
  </si>
  <si>
    <t>$M00133</t>
  </si>
  <si>
    <t>$M00131</t>
  </si>
  <si>
    <t>$M00129</t>
  </si>
  <si>
    <t>$M00127</t>
  </si>
  <si>
    <t>$M00126</t>
  </si>
  <si>
    <t>$M00125</t>
  </si>
  <si>
    <t>$M00124</t>
  </si>
  <si>
    <t>$M00123</t>
  </si>
  <si>
    <t>$M00122</t>
  </si>
  <si>
    <t>$M00121</t>
  </si>
  <si>
    <t>$M00120</t>
  </si>
  <si>
    <t>$M00119</t>
  </si>
  <si>
    <t>$M00117</t>
  </si>
  <si>
    <t>$M00116</t>
  </si>
  <si>
    <t>Kruskal-Wallis chi-squared = 5.6923, df = 2, p-value = 0.05807</t>
  </si>
  <si>
    <t>$M00115</t>
  </si>
  <si>
    <t>$M00114</t>
  </si>
  <si>
    <t>$M00096</t>
  </si>
  <si>
    <t>Kruskal-Wallis chi-squared = 4.3228, df = 2, p-value = 0.1152</t>
  </si>
  <si>
    <t>$M00095</t>
  </si>
  <si>
    <t>$M00094</t>
  </si>
  <si>
    <t>$M00093</t>
  </si>
  <si>
    <t>$M00092</t>
  </si>
  <si>
    <t>$M00089</t>
  </si>
  <si>
    <t>$M00088</t>
  </si>
  <si>
    <t>Kruskal-Wallis chi-squared = 0.067544, df = 2, p-value = 0.9668</t>
  </si>
  <si>
    <t>$M00087</t>
  </si>
  <si>
    <t>Kruskal-Wallis chi-squared = 6.5, df = 2, p-value = 0.03877</t>
  </si>
  <si>
    <t>$M00086</t>
  </si>
  <si>
    <t>$M00085</t>
  </si>
  <si>
    <t>$M00083</t>
  </si>
  <si>
    <t>$M00082</t>
  </si>
  <si>
    <t>$M00079</t>
  </si>
  <si>
    <t>$M00078</t>
  </si>
  <si>
    <t>$M00073</t>
  </si>
  <si>
    <t>$M00064</t>
  </si>
  <si>
    <t>$M00063</t>
  </si>
  <si>
    <t>$M00061</t>
  </si>
  <si>
    <t>$M00060</t>
  </si>
  <si>
    <t>Kruskal-Wallis chi-squared = 4.1538, df = 2, p-value = 0.1253</t>
  </si>
  <si>
    <t>$M00053</t>
  </si>
  <si>
    <t>$M00052</t>
  </si>
  <si>
    <t>$M00051</t>
  </si>
  <si>
    <t>$M00050</t>
  </si>
  <si>
    <t>$M00049</t>
  </si>
  <si>
    <t>$M00048</t>
  </si>
  <si>
    <t>$M00047</t>
  </si>
  <si>
    <t>$M00046</t>
  </si>
  <si>
    <t>$M00045</t>
  </si>
  <si>
    <t>Kruskal-Wallis chi-squared = 2.0542, df = 2, p-value = 0.358</t>
  </si>
  <si>
    <t>$M00039</t>
  </si>
  <si>
    <t>$M00037</t>
  </si>
  <si>
    <t>$M00036</t>
  </si>
  <si>
    <t>$M00035</t>
  </si>
  <si>
    <t>$M00034</t>
  </si>
  <si>
    <t>Kruskal-Wallis chi-squared = 6.0789, df = 2, p-value = 0.04786</t>
  </si>
  <si>
    <t>$M00033</t>
  </si>
  <si>
    <t>$M00032</t>
  </si>
  <si>
    <t>Kruskal-Wallis chi-squared = 3.1596, df = 2, p-value = 0.206</t>
  </si>
  <si>
    <t>$M00031</t>
  </si>
  <si>
    <t>$M00030</t>
  </si>
  <si>
    <t>$M00029</t>
  </si>
  <si>
    <t>Kruskal-Wallis chi-squared = 5.8077, df = 2, p-value = 0.05481</t>
  </si>
  <si>
    <t>$M00028</t>
  </si>
  <si>
    <t>$M00027</t>
  </si>
  <si>
    <t>$M00026</t>
  </si>
  <si>
    <t>$M00025</t>
  </si>
  <si>
    <t>$M00023</t>
  </si>
  <si>
    <t>$M00022</t>
  </si>
  <si>
    <t>$M00021</t>
  </si>
  <si>
    <t>$M00020</t>
  </si>
  <si>
    <t>$M00019</t>
  </si>
  <si>
    <t>$M00018</t>
  </si>
  <si>
    <t>$M00017</t>
  </si>
  <si>
    <t>$M00016</t>
  </si>
  <si>
    <t>$M00015</t>
  </si>
  <si>
    <t>$M00014</t>
  </si>
  <si>
    <t>Kruskal-Wallis chi-squared = 0.12544, df = 2, p-value = 0.9392</t>
  </si>
  <si>
    <t>$M00013</t>
  </si>
  <si>
    <t>$M00012</t>
  </si>
  <si>
    <t>$M00011</t>
  </si>
  <si>
    <t>$M00010</t>
  </si>
  <si>
    <t>$M00009</t>
  </si>
  <si>
    <t>$M00008</t>
  </si>
  <si>
    <t>Kruskal-Wallis chi-squared = 4.6538, df = 2, p-value = 0.0976</t>
  </si>
  <si>
    <t>$M00007</t>
  </si>
  <si>
    <t>$M00006</t>
  </si>
  <si>
    <t>$M00005</t>
  </si>
  <si>
    <t>Kruskal-Wallis chi-squared = 5.3462, df = 2, p-value = 0.06904</t>
  </si>
  <si>
    <t>$M00004</t>
  </si>
  <si>
    <t>$M00003</t>
  </si>
  <si>
    <t>$M00002</t>
  </si>
  <si>
    <t>$M00001</t>
  </si>
  <si>
    <t>M00033</t>
  </si>
  <si>
    <t>M00086</t>
  </si>
  <si>
    <t>M00215</t>
  </si>
  <si>
    <t>M00334</t>
  </si>
  <si>
    <t>M00347</t>
  </si>
  <si>
    <t>M00350</t>
  </si>
  <si>
    <t>PE</t>
  </si>
  <si>
    <t>ARF</t>
  </si>
  <si>
    <t>BE</t>
  </si>
  <si>
    <t>SEM</t>
  </si>
  <si>
    <t>Ectoine biosynthesis, aspartate =&gt; ectoine</t>
  </si>
  <si>
    <t>Description</t>
  </si>
  <si>
    <t>beta-Oxidation, acyl-CoA synthesis</t>
  </si>
  <si>
    <t>D-Xylose transport system</t>
  </si>
  <si>
    <t>Type VI secretion system</t>
  </si>
  <si>
    <t>Capsaicin biosynthesis, L-Phenylalanine =&gt; Capsaicin</t>
  </si>
  <si>
    <t>Methanogenesis, formate =&gt; methane</t>
  </si>
  <si>
    <t>A</t>
  </si>
  <si>
    <t>B</t>
  </si>
  <si>
    <t>a</t>
  </si>
  <si>
    <t>ab</t>
  </si>
  <si>
    <t>b</t>
  </si>
  <si>
    <t>Lowercase = 0.05&lt;P&lt;=0.1</t>
  </si>
  <si>
    <t>Uppercase = P &lt;=0.05</t>
  </si>
  <si>
    <t>Pairwise wilcox test</t>
  </si>
  <si>
    <t>Round-up</t>
  </si>
  <si>
    <t>Dominance</t>
  </si>
  <si>
    <t>BE&amp;PE</t>
  </si>
  <si>
    <t>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</si>
</sst>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2"/>
  <sheetViews>
    <sheetView tabSelected="1" topLeftCell="A102" workbookViewId="0">
      <selection activeCell="L18" sqref="L18"/>
    </sheetView>
  </sheetViews>
  <sheetFormatPr baseColWidth="10" defaultColWidth="8.83203125" defaultRowHeight="15" x14ac:dyDescent="0.2"/>
  <sheetData>
    <row r="1" spans="1:12" x14ac:dyDescent="0.2">
      <c r="C1" t="s">
        <v>39</v>
      </c>
      <c r="F1" t="s">
        <v>40</v>
      </c>
    </row>
    <row r="2" spans="1:12" x14ac:dyDescent="0.2">
      <c r="A2" t="s">
        <v>272</v>
      </c>
      <c r="B2" t="s">
        <v>9</v>
      </c>
      <c r="C2">
        <v>0.61829999999999996</v>
      </c>
      <c r="E2" t="s">
        <v>299</v>
      </c>
      <c r="F2" t="s">
        <v>301</v>
      </c>
      <c r="G2" t="s">
        <v>280</v>
      </c>
      <c r="H2" t="s">
        <v>281</v>
      </c>
      <c r="I2" t="s">
        <v>279</v>
      </c>
      <c r="J2" t="s">
        <v>282</v>
      </c>
      <c r="K2" t="s">
        <v>39</v>
      </c>
      <c r="L2" t="s">
        <v>284</v>
      </c>
    </row>
    <row r="3" spans="1:12" x14ac:dyDescent="0.2">
      <c r="A3" t="s">
        <v>271</v>
      </c>
      <c r="B3" t="s">
        <v>11</v>
      </c>
      <c r="C3">
        <v>0.38969999999999999</v>
      </c>
      <c r="E3" t="s">
        <v>279</v>
      </c>
      <c r="F3" t="s">
        <v>273</v>
      </c>
      <c r="G3">
        <v>0</v>
      </c>
      <c r="H3">
        <v>0.51946033443518402</v>
      </c>
      <c r="I3">
        <v>0.56442729404192005</v>
      </c>
      <c r="J3">
        <v>9.7766941465129334E-2</v>
      </c>
      <c r="K3">
        <v>4.786E-2</v>
      </c>
      <c r="L3" t="s">
        <v>283</v>
      </c>
    </row>
    <row r="4" spans="1:12" x14ac:dyDescent="0.2">
      <c r="A4" t="s">
        <v>270</v>
      </c>
      <c r="B4" t="s">
        <v>22</v>
      </c>
      <c r="C4">
        <v>0.87409999999999999</v>
      </c>
      <c r="E4" t="s">
        <v>300</v>
      </c>
      <c r="F4" t="s">
        <v>274</v>
      </c>
      <c r="G4">
        <v>0.9516115376274854</v>
      </c>
      <c r="H4">
        <v>2.4374142534832939</v>
      </c>
      <c r="I4">
        <v>1.8937059205244704</v>
      </c>
      <c r="J4">
        <v>0.35041713269160579</v>
      </c>
      <c r="K4">
        <v>3.8769999999999999E-2</v>
      </c>
      <c r="L4" t="s">
        <v>285</v>
      </c>
    </row>
    <row r="5" spans="1:12" x14ac:dyDescent="0.2">
      <c r="A5" t="s">
        <v>269</v>
      </c>
      <c r="B5" t="s">
        <v>268</v>
      </c>
      <c r="C5">
        <v>6.9040000000000004E-2</v>
      </c>
      <c r="E5" t="s">
        <v>279</v>
      </c>
      <c r="F5" t="s">
        <v>275</v>
      </c>
      <c r="G5">
        <v>4.7389111416396353E-2</v>
      </c>
      <c r="H5">
        <v>0.1141032426988882</v>
      </c>
      <c r="I5">
        <v>0.26452132171002757</v>
      </c>
      <c r="J5">
        <v>3.8300781541454894E-2</v>
      </c>
      <c r="K5">
        <v>1.729E-2</v>
      </c>
      <c r="L5" t="s">
        <v>286</v>
      </c>
    </row>
    <row r="6" spans="1:12" x14ac:dyDescent="0.2">
      <c r="A6" t="s">
        <v>267</v>
      </c>
      <c r="B6" t="s">
        <v>6</v>
      </c>
      <c r="C6">
        <v>0.43740000000000001</v>
      </c>
      <c r="E6" t="s">
        <v>300</v>
      </c>
      <c r="F6" t="s">
        <v>276</v>
      </c>
      <c r="G6">
        <v>3.4462401859273843E-2</v>
      </c>
      <c r="H6">
        <v>0.10983144696377499</v>
      </c>
      <c r="I6">
        <v>0.13736650603942799</v>
      </c>
      <c r="J6">
        <v>1.6270473765220249E-2</v>
      </c>
      <c r="K6">
        <v>3.0779999999999998E-2</v>
      </c>
      <c r="L6" t="s">
        <v>287</v>
      </c>
    </row>
    <row r="7" spans="1:12" x14ac:dyDescent="0.2">
      <c r="A7" t="s">
        <v>266</v>
      </c>
      <c r="B7" t="s">
        <v>11</v>
      </c>
      <c r="C7">
        <v>0.38969999999999999</v>
      </c>
      <c r="E7" t="s">
        <v>300</v>
      </c>
      <c r="F7" t="s">
        <v>277</v>
      </c>
      <c r="G7">
        <v>4.1795296545164146E-2</v>
      </c>
      <c r="H7">
        <v>0.11140194641196895</v>
      </c>
      <c r="I7">
        <v>0.11939449045699919</v>
      </c>
      <c r="J7">
        <v>1.2517692275634052E-2</v>
      </c>
      <c r="K7">
        <v>2.4910000000000002E-2</v>
      </c>
      <c r="L7" t="s">
        <v>289</v>
      </c>
    </row>
    <row r="8" spans="1:12" x14ac:dyDescent="0.2">
      <c r="A8" t="s">
        <v>265</v>
      </c>
      <c r="B8" t="s">
        <v>264</v>
      </c>
      <c r="C8">
        <v>9.7600000000000006E-2</v>
      </c>
      <c r="E8" t="s">
        <v>300</v>
      </c>
      <c r="F8" t="s">
        <v>278</v>
      </c>
      <c r="G8">
        <v>1.6647202041856504E-2</v>
      </c>
      <c r="H8">
        <v>0.22401706912906047</v>
      </c>
      <c r="I8">
        <v>0.17223282316069574</v>
      </c>
      <c r="J8">
        <v>3.9545903872998604E-2</v>
      </c>
      <c r="K8">
        <v>2.4910000000000002E-2</v>
      </c>
      <c r="L8" t="s">
        <v>288</v>
      </c>
    </row>
    <row r="9" spans="1:12" x14ac:dyDescent="0.2">
      <c r="A9" t="s">
        <v>263</v>
      </c>
      <c r="B9" t="s">
        <v>43</v>
      </c>
      <c r="C9">
        <v>0.29770000000000002</v>
      </c>
    </row>
    <row r="10" spans="1:12" x14ac:dyDescent="0.2">
      <c r="A10" t="s">
        <v>262</v>
      </c>
      <c r="B10" t="s">
        <v>12</v>
      </c>
      <c r="C10">
        <v>0.66769999999999996</v>
      </c>
      <c r="F10" t="s">
        <v>297</v>
      </c>
    </row>
    <row r="11" spans="1:12" x14ac:dyDescent="0.2">
      <c r="A11" t="s">
        <v>261</v>
      </c>
      <c r="B11" t="s">
        <v>13</v>
      </c>
      <c r="C11">
        <v>0.55089999999999995</v>
      </c>
      <c r="G11" t="s">
        <v>280</v>
      </c>
      <c r="H11" t="s">
        <v>281</v>
      </c>
      <c r="I11" t="s">
        <v>279</v>
      </c>
    </row>
    <row r="12" spans="1:12" x14ac:dyDescent="0.2">
      <c r="A12" t="s">
        <v>260</v>
      </c>
      <c r="B12" t="s">
        <v>19</v>
      </c>
      <c r="C12">
        <v>0.2319</v>
      </c>
      <c r="F12" t="s">
        <v>273</v>
      </c>
      <c r="G12" t="s">
        <v>292</v>
      </c>
      <c r="H12" t="s">
        <v>293</v>
      </c>
      <c r="I12" t="s">
        <v>294</v>
      </c>
    </row>
    <row r="13" spans="1:12" x14ac:dyDescent="0.2">
      <c r="A13" t="s">
        <v>259</v>
      </c>
      <c r="B13" t="s">
        <v>30</v>
      </c>
      <c r="C13">
        <v>0.84109999999999996</v>
      </c>
      <c r="F13" t="s">
        <v>274</v>
      </c>
      <c r="G13" t="s">
        <v>292</v>
      </c>
      <c r="H13" t="s">
        <v>294</v>
      </c>
      <c r="I13" t="s">
        <v>294</v>
      </c>
    </row>
    <row r="14" spans="1:12" x14ac:dyDescent="0.2">
      <c r="A14" t="s">
        <v>258</v>
      </c>
      <c r="B14" t="s">
        <v>257</v>
      </c>
      <c r="C14">
        <v>0.93920000000000003</v>
      </c>
      <c r="F14" t="s">
        <v>275</v>
      </c>
      <c r="G14" t="s">
        <v>292</v>
      </c>
      <c r="H14" t="s">
        <v>292</v>
      </c>
      <c r="I14" t="s">
        <v>294</v>
      </c>
    </row>
    <row r="15" spans="1:12" x14ac:dyDescent="0.2">
      <c r="A15" t="s">
        <v>256</v>
      </c>
      <c r="B15" t="s">
        <v>11</v>
      </c>
      <c r="C15">
        <v>0.38969999999999999</v>
      </c>
      <c r="F15" t="s">
        <v>276</v>
      </c>
      <c r="G15" t="s">
        <v>292</v>
      </c>
      <c r="H15" t="s">
        <v>294</v>
      </c>
      <c r="I15" t="s">
        <v>294</v>
      </c>
    </row>
    <row r="16" spans="1:12" x14ac:dyDescent="0.2">
      <c r="A16" t="s">
        <v>255</v>
      </c>
      <c r="B16" t="s">
        <v>23</v>
      </c>
      <c r="C16">
        <v>0.29210000000000003</v>
      </c>
      <c r="F16" t="s">
        <v>277</v>
      </c>
      <c r="G16" t="s">
        <v>290</v>
      </c>
      <c r="H16" t="s">
        <v>291</v>
      </c>
      <c r="I16" t="s">
        <v>291</v>
      </c>
    </row>
    <row r="17" spans="1:12" x14ac:dyDescent="0.2">
      <c r="A17" t="s">
        <v>254</v>
      </c>
      <c r="B17" t="s">
        <v>12</v>
      </c>
      <c r="C17">
        <v>0.66769999999999996</v>
      </c>
      <c r="F17" t="s">
        <v>278</v>
      </c>
      <c r="G17" t="s">
        <v>290</v>
      </c>
      <c r="H17" t="s">
        <v>291</v>
      </c>
      <c r="I17" t="s">
        <v>291</v>
      </c>
    </row>
    <row r="18" spans="1:12" x14ac:dyDescent="0.2">
      <c r="A18" t="s">
        <v>253</v>
      </c>
      <c r="B18" t="s">
        <v>29</v>
      </c>
      <c r="C18">
        <v>0.98099999999999998</v>
      </c>
    </row>
    <row r="19" spans="1:12" x14ac:dyDescent="0.2">
      <c r="A19" t="s">
        <v>252</v>
      </c>
      <c r="B19" t="s">
        <v>55</v>
      </c>
      <c r="C19">
        <v>0.59499999999999997</v>
      </c>
      <c r="F19" t="s">
        <v>295</v>
      </c>
    </row>
    <row r="20" spans="1:12" x14ac:dyDescent="0.2">
      <c r="A20" t="s">
        <v>251</v>
      </c>
      <c r="B20" t="s">
        <v>2</v>
      </c>
      <c r="C20">
        <v>0.1988</v>
      </c>
      <c r="F20" t="s">
        <v>296</v>
      </c>
    </row>
    <row r="21" spans="1:12" x14ac:dyDescent="0.2">
      <c r="A21" t="s">
        <v>250</v>
      </c>
      <c r="B21" t="s">
        <v>13</v>
      </c>
      <c r="C21">
        <v>0.55089999999999995</v>
      </c>
    </row>
    <row r="22" spans="1:12" x14ac:dyDescent="0.2">
      <c r="A22" t="s">
        <v>249</v>
      </c>
      <c r="B22" t="s">
        <v>33</v>
      </c>
      <c r="C22">
        <v>0.2457</v>
      </c>
      <c r="F22" t="s">
        <v>298</v>
      </c>
    </row>
    <row r="23" spans="1:12" x14ac:dyDescent="0.2">
      <c r="A23" t="s">
        <v>248</v>
      </c>
      <c r="B23" t="s">
        <v>24</v>
      </c>
      <c r="C23">
        <v>0.77880000000000005</v>
      </c>
      <c r="F23" t="s">
        <v>40</v>
      </c>
    </row>
    <row r="24" spans="1:12" x14ac:dyDescent="0.2">
      <c r="A24" t="s">
        <v>247</v>
      </c>
      <c r="B24" t="s">
        <v>16</v>
      </c>
      <c r="C24">
        <v>0.47239999999999999</v>
      </c>
      <c r="E24" t="s">
        <v>299</v>
      </c>
      <c r="F24" t="s">
        <v>301</v>
      </c>
      <c r="G24" t="s">
        <v>280</v>
      </c>
      <c r="H24" t="s">
        <v>281</v>
      </c>
      <c r="I24" t="s">
        <v>279</v>
      </c>
      <c r="J24" t="s">
        <v>282</v>
      </c>
      <c r="K24" t="s">
        <v>39</v>
      </c>
      <c r="L24" t="s">
        <v>284</v>
      </c>
    </row>
    <row r="25" spans="1:12" x14ac:dyDescent="0.2">
      <c r="A25" t="s">
        <v>246</v>
      </c>
      <c r="B25" t="s">
        <v>22</v>
      </c>
      <c r="C25">
        <v>0.87409999999999999</v>
      </c>
      <c r="E25" t="s">
        <v>279</v>
      </c>
      <c r="F25" t="s">
        <v>273</v>
      </c>
      <c r="G25">
        <f>ROUND(G3,3)</f>
        <v>0</v>
      </c>
      <c r="H25">
        <f t="shared" ref="H25:K25" si="0">ROUND(H3,3)</f>
        <v>0.51900000000000002</v>
      </c>
      <c r="I25">
        <f t="shared" si="0"/>
        <v>0.56399999999999995</v>
      </c>
      <c r="J25">
        <f t="shared" si="0"/>
        <v>9.8000000000000004E-2</v>
      </c>
      <c r="K25">
        <f t="shared" si="0"/>
        <v>4.8000000000000001E-2</v>
      </c>
      <c r="L25" t="s">
        <v>283</v>
      </c>
    </row>
    <row r="26" spans="1:12" x14ac:dyDescent="0.2">
      <c r="A26" t="s">
        <v>245</v>
      </c>
      <c r="B26" t="s">
        <v>13</v>
      </c>
      <c r="C26">
        <v>0.55089999999999995</v>
      </c>
      <c r="E26" t="s">
        <v>300</v>
      </c>
      <c r="F26" t="s">
        <v>274</v>
      </c>
      <c r="G26">
        <f t="shared" ref="G26:K26" si="1">ROUND(G4,3)</f>
        <v>0.95199999999999996</v>
      </c>
      <c r="H26">
        <f t="shared" si="1"/>
        <v>2.4369999999999998</v>
      </c>
      <c r="I26">
        <f t="shared" si="1"/>
        <v>1.8939999999999999</v>
      </c>
      <c r="J26">
        <f t="shared" si="1"/>
        <v>0.35</v>
      </c>
      <c r="K26">
        <f t="shared" si="1"/>
        <v>3.9E-2</v>
      </c>
      <c r="L26" t="s">
        <v>285</v>
      </c>
    </row>
    <row r="27" spans="1:12" x14ac:dyDescent="0.2">
      <c r="A27" t="s">
        <v>244</v>
      </c>
      <c r="B27" t="s">
        <v>43</v>
      </c>
      <c r="C27">
        <v>0.29770000000000002</v>
      </c>
      <c r="E27" t="s">
        <v>279</v>
      </c>
      <c r="F27" t="s">
        <v>275</v>
      </c>
      <c r="G27">
        <f t="shared" ref="G27:K27" si="2">ROUND(G5,3)</f>
        <v>4.7E-2</v>
      </c>
      <c r="H27">
        <f t="shared" si="2"/>
        <v>0.114</v>
      </c>
      <c r="I27">
        <f t="shared" si="2"/>
        <v>0.26500000000000001</v>
      </c>
      <c r="J27">
        <f t="shared" si="2"/>
        <v>3.7999999999999999E-2</v>
      </c>
      <c r="K27">
        <f t="shared" si="2"/>
        <v>1.7000000000000001E-2</v>
      </c>
      <c r="L27" t="s">
        <v>286</v>
      </c>
    </row>
    <row r="28" spans="1:12" x14ac:dyDescent="0.2">
      <c r="A28" t="s">
        <v>243</v>
      </c>
      <c r="B28" t="s">
        <v>242</v>
      </c>
      <c r="C28">
        <v>5.4809999999999998E-2</v>
      </c>
      <c r="E28" t="s">
        <v>300</v>
      </c>
      <c r="F28" t="s">
        <v>276</v>
      </c>
      <c r="G28">
        <f t="shared" ref="G28:K28" si="3">ROUND(G6,3)</f>
        <v>3.4000000000000002E-2</v>
      </c>
      <c r="H28">
        <f t="shared" si="3"/>
        <v>0.11</v>
      </c>
      <c r="I28">
        <f t="shared" si="3"/>
        <v>0.13700000000000001</v>
      </c>
      <c r="J28">
        <f t="shared" si="3"/>
        <v>1.6E-2</v>
      </c>
      <c r="K28">
        <f t="shared" si="3"/>
        <v>3.1E-2</v>
      </c>
      <c r="L28" t="s">
        <v>287</v>
      </c>
    </row>
    <row r="29" spans="1:12" x14ac:dyDescent="0.2">
      <c r="A29" t="s">
        <v>241</v>
      </c>
      <c r="B29" t="s">
        <v>5</v>
      </c>
      <c r="C29">
        <v>7.7479999999999993E-2</v>
      </c>
      <c r="E29" t="s">
        <v>300</v>
      </c>
      <c r="F29" t="s">
        <v>277</v>
      </c>
      <c r="G29">
        <f t="shared" ref="G29:K29" si="4">ROUND(G7,3)</f>
        <v>4.2000000000000003E-2</v>
      </c>
      <c r="H29">
        <f t="shared" si="4"/>
        <v>0.111</v>
      </c>
      <c r="I29">
        <f t="shared" si="4"/>
        <v>0.11899999999999999</v>
      </c>
      <c r="J29">
        <f t="shared" si="4"/>
        <v>1.2999999999999999E-2</v>
      </c>
      <c r="K29">
        <f t="shared" si="4"/>
        <v>2.5000000000000001E-2</v>
      </c>
      <c r="L29" t="s">
        <v>289</v>
      </c>
    </row>
    <row r="30" spans="1:12" x14ac:dyDescent="0.2">
      <c r="A30" t="s">
        <v>240</v>
      </c>
      <c r="B30" t="s">
        <v>24</v>
      </c>
      <c r="C30">
        <v>0.77880000000000005</v>
      </c>
      <c r="E30" t="s">
        <v>300</v>
      </c>
      <c r="F30" t="s">
        <v>278</v>
      </c>
      <c r="G30">
        <f t="shared" ref="G30:K30" si="5">ROUND(G8,3)</f>
        <v>1.7000000000000001E-2</v>
      </c>
      <c r="H30">
        <f t="shared" si="5"/>
        <v>0.224</v>
      </c>
      <c r="I30">
        <f t="shared" si="5"/>
        <v>0.17199999999999999</v>
      </c>
      <c r="J30">
        <f t="shared" si="5"/>
        <v>0.04</v>
      </c>
      <c r="K30">
        <f t="shared" si="5"/>
        <v>2.5000000000000001E-2</v>
      </c>
      <c r="L30" t="s">
        <v>288</v>
      </c>
    </row>
    <row r="31" spans="1:12" x14ac:dyDescent="0.2">
      <c r="A31" t="s">
        <v>239</v>
      </c>
      <c r="B31" t="s">
        <v>238</v>
      </c>
      <c r="C31">
        <v>0.20599999999999999</v>
      </c>
    </row>
    <row r="32" spans="1:12" x14ac:dyDescent="0.2">
      <c r="A32" t="s">
        <v>237</v>
      </c>
      <c r="B32" t="s">
        <v>24</v>
      </c>
      <c r="C32">
        <v>0.77880000000000005</v>
      </c>
      <c r="F32" t="s">
        <v>298</v>
      </c>
    </row>
    <row r="33" spans="1:12" x14ac:dyDescent="0.2">
      <c r="A33" t="s">
        <v>236</v>
      </c>
      <c r="B33" t="s">
        <v>235</v>
      </c>
      <c r="C33">
        <v>4.786E-2</v>
      </c>
      <c r="F33" t="s">
        <v>40</v>
      </c>
    </row>
    <row r="34" spans="1:12" x14ac:dyDescent="0.2">
      <c r="A34" t="s">
        <v>234</v>
      </c>
      <c r="B34" t="s">
        <v>22</v>
      </c>
      <c r="C34">
        <v>0.87409999999999999</v>
      </c>
      <c r="E34" t="s">
        <v>299</v>
      </c>
      <c r="F34" t="s">
        <v>301</v>
      </c>
      <c r="G34" t="s">
        <v>280</v>
      </c>
      <c r="H34" t="s">
        <v>281</v>
      </c>
      <c r="I34" t="s">
        <v>279</v>
      </c>
      <c r="J34" t="s">
        <v>282</v>
      </c>
      <c r="K34" t="s">
        <v>39</v>
      </c>
      <c r="L34" t="s">
        <v>284</v>
      </c>
    </row>
    <row r="35" spans="1:12" x14ac:dyDescent="0.2">
      <c r="A35" t="s">
        <v>233</v>
      </c>
      <c r="B35" t="s">
        <v>6</v>
      </c>
      <c r="C35">
        <v>0.43740000000000001</v>
      </c>
      <c r="E35" t="s">
        <v>279</v>
      </c>
      <c r="F35" t="s">
        <v>273</v>
      </c>
      <c r="G35">
        <v>0</v>
      </c>
      <c r="H35">
        <v>0.51900000000000002</v>
      </c>
      <c r="I35">
        <v>0.56399999999999995</v>
      </c>
      <c r="J35">
        <v>9.8000000000000004E-2</v>
      </c>
      <c r="K35">
        <v>4.8000000000000001E-2</v>
      </c>
      <c r="L35" t="s">
        <v>283</v>
      </c>
    </row>
    <row r="36" spans="1:12" x14ac:dyDescent="0.2">
      <c r="A36" t="s">
        <v>232</v>
      </c>
      <c r="B36" t="s">
        <v>6</v>
      </c>
      <c r="C36">
        <v>0.43740000000000001</v>
      </c>
      <c r="E36" t="s">
        <v>279</v>
      </c>
      <c r="F36" t="s">
        <v>275</v>
      </c>
      <c r="G36">
        <v>4.7E-2</v>
      </c>
      <c r="H36">
        <v>0.114</v>
      </c>
      <c r="I36">
        <v>0.26500000000000001</v>
      </c>
      <c r="J36">
        <v>3.7999999999999999E-2</v>
      </c>
      <c r="K36">
        <v>1.7000000000000001E-2</v>
      </c>
      <c r="L36" t="s">
        <v>286</v>
      </c>
    </row>
    <row r="37" spans="1:12" x14ac:dyDescent="0.2">
      <c r="A37" t="s">
        <v>231</v>
      </c>
      <c r="B37" t="s">
        <v>1</v>
      </c>
      <c r="C37">
        <v>0.69389999999999996</v>
      </c>
      <c r="E37" t="s">
        <v>300</v>
      </c>
      <c r="F37" t="s">
        <v>274</v>
      </c>
      <c r="G37">
        <v>0.95199999999999996</v>
      </c>
      <c r="H37">
        <v>2.4369999999999998</v>
      </c>
      <c r="I37">
        <v>1.8939999999999999</v>
      </c>
      <c r="J37">
        <v>0.35</v>
      </c>
      <c r="K37">
        <v>3.9E-2</v>
      </c>
      <c r="L37" t="s">
        <v>285</v>
      </c>
    </row>
    <row r="38" spans="1:12" x14ac:dyDescent="0.2">
      <c r="A38" t="s">
        <v>230</v>
      </c>
      <c r="B38" t="s">
        <v>229</v>
      </c>
      <c r="C38">
        <v>0.35799999999999998</v>
      </c>
      <c r="E38" t="s">
        <v>300</v>
      </c>
      <c r="F38" t="s">
        <v>276</v>
      </c>
      <c r="G38">
        <v>3.4000000000000002E-2</v>
      </c>
      <c r="H38">
        <v>0.11</v>
      </c>
      <c r="I38">
        <v>0.13700000000000001</v>
      </c>
      <c r="J38">
        <v>1.6E-2</v>
      </c>
      <c r="K38">
        <v>3.1E-2</v>
      </c>
      <c r="L38" t="s">
        <v>287</v>
      </c>
    </row>
    <row r="39" spans="1:12" x14ac:dyDescent="0.2">
      <c r="A39" t="s">
        <v>228</v>
      </c>
      <c r="B39" t="s">
        <v>20</v>
      </c>
      <c r="C39">
        <v>0.39729999999999999</v>
      </c>
      <c r="E39" t="s">
        <v>300</v>
      </c>
      <c r="F39" t="s">
        <v>277</v>
      </c>
      <c r="G39">
        <v>4.2000000000000003E-2</v>
      </c>
      <c r="H39">
        <v>0.111</v>
      </c>
      <c r="I39">
        <v>0.11899999999999999</v>
      </c>
      <c r="J39">
        <v>1.2999999999999999E-2</v>
      </c>
      <c r="K39">
        <v>2.5000000000000001E-2</v>
      </c>
      <c r="L39" t="s">
        <v>289</v>
      </c>
    </row>
    <row r="40" spans="1:12" x14ac:dyDescent="0.2">
      <c r="A40" t="s">
        <v>227</v>
      </c>
      <c r="B40" t="s">
        <v>24</v>
      </c>
      <c r="C40">
        <v>0.77880000000000005</v>
      </c>
      <c r="E40" t="s">
        <v>300</v>
      </c>
      <c r="F40" t="s">
        <v>278</v>
      </c>
      <c r="G40">
        <v>1.7000000000000001E-2</v>
      </c>
      <c r="H40">
        <v>0.224</v>
      </c>
      <c r="I40">
        <v>0.17199999999999999</v>
      </c>
      <c r="J40">
        <v>0.04</v>
      </c>
      <c r="K40">
        <v>2.5000000000000001E-2</v>
      </c>
      <c r="L40" t="s">
        <v>288</v>
      </c>
    </row>
    <row r="41" spans="1:12" x14ac:dyDescent="0.2">
      <c r="A41" t="s">
        <v>226</v>
      </c>
      <c r="B41" t="s">
        <v>11</v>
      </c>
      <c r="C41">
        <v>0.38969999999999999</v>
      </c>
    </row>
    <row r="42" spans="1:12" x14ac:dyDescent="0.2">
      <c r="A42" t="s">
        <v>225</v>
      </c>
      <c r="B42" t="s">
        <v>15</v>
      </c>
      <c r="C42">
        <v>0.3679</v>
      </c>
    </row>
    <row r="43" spans="1:12" x14ac:dyDescent="0.2">
      <c r="A43" t="s">
        <v>224</v>
      </c>
      <c r="B43" t="s">
        <v>24</v>
      </c>
      <c r="C43">
        <v>0.77880000000000005</v>
      </c>
    </row>
    <row r="44" spans="1:12" x14ac:dyDescent="0.2">
      <c r="A44" t="s">
        <v>223</v>
      </c>
      <c r="B44" t="s">
        <v>24</v>
      </c>
      <c r="C44">
        <v>0.77880000000000005</v>
      </c>
    </row>
    <row r="45" spans="1:12" x14ac:dyDescent="0.2">
      <c r="A45" t="s">
        <v>222</v>
      </c>
      <c r="B45" t="s">
        <v>7</v>
      </c>
      <c r="C45">
        <v>0.73509999999999998</v>
      </c>
    </row>
    <row r="46" spans="1:12" x14ac:dyDescent="0.2">
      <c r="A46" t="s">
        <v>221</v>
      </c>
      <c r="B46" t="s">
        <v>82</v>
      </c>
      <c r="C46">
        <v>8.3680000000000004E-2</v>
      </c>
    </row>
    <row r="47" spans="1:12" x14ac:dyDescent="0.2">
      <c r="A47" t="s">
        <v>220</v>
      </c>
      <c r="B47" t="s">
        <v>219</v>
      </c>
      <c r="C47">
        <v>0.12529999999999999</v>
      </c>
    </row>
    <row r="48" spans="1:12" x14ac:dyDescent="0.2">
      <c r="A48" t="s">
        <v>218</v>
      </c>
      <c r="B48" t="s">
        <v>24</v>
      </c>
      <c r="C48">
        <v>0.77880000000000005</v>
      </c>
    </row>
    <row r="49" spans="1:3" x14ac:dyDescent="0.2">
      <c r="A49" t="s">
        <v>217</v>
      </c>
      <c r="B49" t="s">
        <v>24</v>
      </c>
      <c r="C49">
        <v>0.77880000000000005</v>
      </c>
    </row>
    <row r="50" spans="1:3" x14ac:dyDescent="0.2">
      <c r="A50" t="s">
        <v>216</v>
      </c>
      <c r="B50" t="s">
        <v>20</v>
      </c>
      <c r="C50">
        <v>0.39729999999999999</v>
      </c>
    </row>
    <row r="51" spans="1:3" x14ac:dyDescent="0.2">
      <c r="A51" t="s">
        <v>215</v>
      </c>
      <c r="B51" t="s">
        <v>1</v>
      </c>
      <c r="C51">
        <v>0.69389999999999996</v>
      </c>
    </row>
    <row r="52" spans="1:3" x14ac:dyDescent="0.2">
      <c r="A52" t="s">
        <v>214</v>
      </c>
      <c r="B52" t="s">
        <v>30</v>
      </c>
      <c r="C52">
        <v>0.84109999999999996</v>
      </c>
    </row>
    <row r="53" spans="1:3" x14ac:dyDescent="0.2">
      <c r="A53" t="s">
        <v>213</v>
      </c>
      <c r="B53" t="s">
        <v>37</v>
      </c>
      <c r="C53">
        <v>0.2757</v>
      </c>
    </row>
    <row r="54" spans="1:3" x14ac:dyDescent="0.2">
      <c r="A54" t="s">
        <v>212</v>
      </c>
      <c r="B54" t="s">
        <v>21</v>
      </c>
      <c r="C54">
        <v>0.94389999999999996</v>
      </c>
    </row>
    <row r="55" spans="1:3" x14ac:dyDescent="0.2">
      <c r="A55" t="s">
        <v>211</v>
      </c>
      <c r="B55" t="s">
        <v>11</v>
      </c>
      <c r="C55">
        <v>0.38969999999999999</v>
      </c>
    </row>
    <row r="56" spans="1:3" x14ac:dyDescent="0.2">
      <c r="A56" t="s">
        <v>210</v>
      </c>
      <c r="B56" t="s">
        <v>6</v>
      </c>
      <c r="C56">
        <v>0.43740000000000001</v>
      </c>
    </row>
    <row r="57" spans="1:3" x14ac:dyDescent="0.2">
      <c r="A57" t="s">
        <v>209</v>
      </c>
      <c r="B57" t="s">
        <v>21</v>
      </c>
      <c r="C57">
        <v>0.94389999999999996</v>
      </c>
    </row>
    <row r="58" spans="1:3" x14ac:dyDescent="0.2">
      <c r="A58" t="s">
        <v>208</v>
      </c>
      <c r="B58" t="s">
        <v>207</v>
      </c>
      <c r="C58">
        <v>3.8769999999999999E-2</v>
      </c>
    </row>
    <row r="59" spans="1:3" x14ac:dyDescent="0.2">
      <c r="A59" t="s">
        <v>206</v>
      </c>
      <c r="B59" t="s">
        <v>205</v>
      </c>
      <c r="C59">
        <v>0.96679999999999999</v>
      </c>
    </row>
    <row r="60" spans="1:3" x14ac:dyDescent="0.2">
      <c r="A60" t="s">
        <v>204</v>
      </c>
      <c r="B60" t="s">
        <v>34</v>
      </c>
      <c r="C60">
        <v>0.3342</v>
      </c>
    </row>
    <row r="61" spans="1:3" x14ac:dyDescent="0.2">
      <c r="A61" t="s">
        <v>203</v>
      </c>
      <c r="B61" t="s">
        <v>1</v>
      </c>
      <c r="C61">
        <v>0.69389999999999996</v>
      </c>
    </row>
    <row r="62" spans="1:3" x14ac:dyDescent="0.2">
      <c r="A62" t="s">
        <v>202</v>
      </c>
      <c r="B62" t="s">
        <v>0</v>
      </c>
      <c r="C62">
        <v>0.21890000000000001</v>
      </c>
    </row>
    <row r="63" spans="1:3" x14ac:dyDescent="0.2">
      <c r="A63" t="s">
        <v>201</v>
      </c>
      <c r="B63" t="s">
        <v>3</v>
      </c>
      <c r="C63">
        <v>0.58360000000000001</v>
      </c>
    </row>
    <row r="64" spans="1:3" x14ac:dyDescent="0.2">
      <c r="A64" t="s">
        <v>200</v>
      </c>
      <c r="B64" t="s">
        <v>4</v>
      </c>
      <c r="C64">
        <v>0.17380000000000001</v>
      </c>
    </row>
    <row r="65" spans="1:3" x14ac:dyDescent="0.2">
      <c r="A65" t="s">
        <v>199</v>
      </c>
      <c r="B65" t="s">
        <v>198</v>
      </c>
      <c r="C65">
        <v>0.1152</v>
      </c>
    </row>
    <row r="66" spans="1:3" x14ac:dyDescent="0.2">
      <c r="A66" t="s">
        <v>197</v>
      </c>
      <c r="B66" t="s">
        <v>166</v>
      </c>
      <c r="C66">
        <v>1</v>
      </c>
    </row>
    <row r="67" spans="1:3" x14ac:dyDescent="0.2">
      <c r="A67" t="s">
        <v>196</v>
      </c>
      <c r="B67" t="s">
        <v>22</v>
      </c>
      <c r="C67">
        <v>0.87409999999999999</v>
      </c>
    </row>
    <row r="68" spans="1:3" x14ac:dyDescent="0.2">
      <c r="A68" t="s">
        <v>195</v>
      </c>
      <c r="B68" t="s">
        <v>194</v>
      </c>
      <c r="C68">
        <v>5.8069999999999997E-2</v>
      </c>
    </row>
    <row r="69" spans="1:3" x14ac:dyDescent="0.2">
      <c r="A69" t="s">
        <v>193</v>
      </c>
      <c r="B69" t="s">
        <v>166</v>
      </c>
      <c r="C69">
        <v>1</v>
      </c>
    </row>
    <row r="70" spans="1:3" x14ac:dyDescent="0.2">
      <c r="A70" t="s">
        <v>192</v>
      </c>
      <c r="B70" t="s">
        <v>24</v>
      </c>
      <c r="C70">
        <v>0.77880000000000005</v>
      </c>
    </row>
    <row r="71" spans="1:3" x14ac:dyDescent="0.2">
      <c r="A71" t="s">
        <v>191</v>
      </c>
      <c r="B71" t="s">
        <v>29</v>
      </c>
      <c r="C71">
        <v>0.98099999999999998</v>
      </c>
    </row>
    <row r="72" spans="1:3" x14ac:dyDescent="0.2">
      <c r="A72" t="s">
        <v>190</v>
      </c>
      <c r="B72" t="s">
        <v>26</v>
      </c>
      <c r="C72">
        <v>0.79390000000000005</v>
      </c>
    </row>
    <row r="73" spans="1:3" x14ac:dyDescent="0.2">
      <c r="A73" t="s">
        <v>189</v>
      </c>
      <c r="B73" t="s">
        <v>27</v>
      </c>
      <c r="C73">
        <v>0.15479999999999999</v>
      </c>
    </row>
    <row r="74" spans="1:3" x14ac:dyDescent="0.2">
      <c r="A74" t="s">
        <v>188</v>
      </c>
      <c r="B74" t="s">
        <v>14</v>
      </c>
      <c r="C74">
        <v>0.92600000000000005</v>
      </c>
    </row>
    <row r="75" spans="1:3" x14ac:dyDescent="0.2">
      <c r="A75" t="s">
        <v>187</v>
      </c>
      <c r="B75" t="s">
        <v>6</v>
      </c>
      <c r="C75">
        <v>0.43740000000000001</v>
      </c>
    </row>
    <row r="76" spans="1:3" x14ac:dyDescent="0.2">
      <c r="A76" t="s">
        <v>186</v>
      </c>
      <c r="B76" t="s">
        <v>10</v>
      </c>
      <c r="C76">
        <v>0.50039999999999996</v>
      </c>
    </row>
    <row r="77" spans="1:3" x14ac:dyDescent="0.2">
      <c r="A77" t="s">
        <v>185</v>
      </c>
      <c r="B77" t="s">
        <v>30</v>
      </c>
      <c r="C77">
        <v>0.84109999999999996</v>
      </c>
    </row>
    <row r="78" spans="1:3" x14ac:dyDescent="0.2">
      <c r="A78" t="s">
        <v>184</v>
      </c>
      <c r="B78" t="s">
        <v>30</v>
      </c>
      <c r="C78">
        <v>0.84109999999999996</v>
      </c>
    </row>
    <row r="79" spans="1:3" x14ac:dyDescent="0.2">
      <c r="A79" t="s">
        <v>183</v>
      </c>
      <c r="B79" t="s">
        <v>6</v>
      </c>
      <c r="C79">
        <v>0.43740000000000001</v>
      </c>
    </row>
    <row r="80" spans="1:3" x14ac:dyDescent="0.2">
      <c r="A80" t="s">
        <v>182</v>
      </c>
      <c r="B80" t="s">
        <v>114</v>
      </c>
      <c r="C80">
        <v>0.2364</v>
      </c>
    </row>
    <row r="81" spans="1:3" x14ac:dyDescent="0.2">
      <c r="A81" t="s">
        <v>181</v>
      </c>
      <c r="B81" t="s">
        <v>17</v>
      </c>
      <c r="C81">
        <v>0.4909</v>
      </c>
    </row>
    <row r="82" spans="1:3" x14ac:dyDescent="0.2">
      <c r="A82" t="s">
        <v>180</v>
      </c>
      <c r="B82" t="s">
        <v>43</v>
      </c>
      <c r="C82">
        <v>0.29770000000000002</v>
      </c>
    </row>
    <row r="83" spans="1:3" x14ac:dyDescent="0.2">
      <c r="A83" t="s">
        <v>179</v>
      </c>
      <c r="B83" t="s">
        <v>6</v>
      </c>
      <c r="C83">
        <v>0.43740000000000001</v>
      </c>
    </row>
    <row r="84" spans="1:3" x14ac:dyDescent="0.2">
      <c r="A84" t="s">
        <v>178</v>
      </c>
      <c r="B84" t="s">
        <v>22</v>
      </c>
      <c r="C84">
        <v>0.87409999999999999</v>
      </c>
    </row>
    <row r="85" spans="1:3" x14ac:dyDescent="0.2">
      <c r="A85" t="s">
        <v>177</v>
      </c>
      <c r="B85" t="s">
        <v>12</v>
      </c>
      <c r="C85">
        <v>0.66769999999999996</v>
      </c>
    </row>
    <row r="86" spans="1:3" x14ac:dyDescent="0.2">
      <c r="A86" t="s">
        <v>176</v>
      </c>
      <c r="B86" t="s">
        <v>3</v>
      </c>
      <c r="C86">
        <v>0.58360000000000001</v>
      </c>
    </row>
    <row r="87" spans="1:3" x14ac:dyDescent="0.2">
      <c r="A87" t="s">
        <v>175</v>
      </c>
      <c r="B87" t="s">
        <v>15</v>
      </c>
      <c r="C87">
        <v>0.3679</v>
      </c>
    </row>
    <row r="88" spans="1:3" x14ac:dyDescent="0.2">
      <c r="A88" t="s">
        <v>174</v>
      </c>
      <c r="B88" t="s">
        <v>22</v>
      </c>
      <c r="C88">
        <v>0.87409999999999999</v>
      </c>
    </row>
    <row r="89" spans="1:3" x14ac:dyDescent="0.2">
      <c r="A89" t="s">
        <v>173</v>
      </c>
      <c r="B89" t="s">
        <v>172</v>
      </c>
      <c r="C89">
        <v>0.16719999999999999</v>
      </c>
    </row>
    <row r="90" spans="1:3" x14ac:dyDescent="0.2">
      <c r="A90" t="s">
        <v>171</v>
      </c>
      <c r="B90" t="s">
        <v>26</v>
      </c>
      <c r="C90">
        <v>0.79390000000000005</v>
      </c>
    </row>
    <row r="91" spans="1:3" x14ac:dyDescent="0.2">
      <c r="A91" t="s">
        <v>170</v>
      </c>
      <c r="B91" t="s">
        <v>32</v>
      </c>
      <c r="C91">
        <v>0.30940000000000001</v>
      </c>
    </row>
    <row r="92" spans="1:3" x14ac:dyDescent="0.2">
      <c r="A92" t="s">
        <v>169</v>
      </c>
      <c r="B92" t="s">
        <v>33</v>
      </c>
      <c r="C92">
        <v>0.2457</v>
      </c>
    </row>
    <row r="93" spans="1:3" x14ac:dyDescent="0.2">
      <c r="A93" t="s">
        <v>168</v>
      </c>
      <c r="B93" t="s">
        <v>13</v>
      </c>
      <c r="C93">
        <v>0.55089999999999995</v>
      </c>
    </row>
    <row r="94" spans="1:3" x14ac:dyDescent="0.2">
      <c r="A94" t="s">
        <v>167</v>
      </c>
      <c r="B94" t="s">
        <v>166</v>
      </c>
      <c r="C94">
        <v>1</v>
      </c>
    </row>
    <row r="95" spans="1:3" x14ac:dyDescent="0.2">
      <c r="A95" t="s">
        <v>165</v>
      </c>
      <c r="B95" t="s">
        <v>27</v>
      </c>
      <c r="C95">
        <v>0.15479999999999999</v>
      </c>
    </row>
    <row r="96" spans="1:3" x14ac:dyDescent="0.2">
      <c r="A96" t="s">
        <v>164</v>
      </c>
      <c r="B96" t="s">
        <v>13</v>
      </c>
      <c r="C96">
        <v>0.55089999999999995</v>
      </c>
    </row>
    <row r="97" spans="1:3" x14ac:dyDescent="0.2">
      <c r="A97" t="s">
        <v>163</v>
      </c>
      <c r="B97" t="s">
        <v>6</v>
      </c>
      <c r="C97">
        <v>0.43740000000000001</v>
      </c>
    </row>
    <row r="98" spans="1:3" x14ac:dyDescent="0.2">
      <c r="A98" t="s">
        <v>162</v>
      </c>
      <c r="B98" t="s">
        <v>37</v>
      </c>
      <c r="C98">
        <v>0.2757</v>
      </c>
    </row>
    <row r="99" spans="1:3" x14ac:dyDescent="0.2">
      <c r="A99" t="s">
        <v>161</v>
      </c>
      <c r="B99" t="s">
        <v>11</v>
      </c>
      <c r="C99">
        <v>0.38969999999999999</v>
      </c>
    </row>
    <row r="100" spans="1:3" x14ac:dyDescent="0.2">
      <c r="A100" t="s">
        <v>160</v>
      </c>
      <c r="B100" t="s">
        <v>9</v>
      </c>
      <c r="C100">
        <v>0.61829999999999996</v>
      </c>
    </row>
    <row r="101" spans="1:3" x14ac:dyDescent="0.2">
      <c r="A101" t="s">
        <v>159</v>
      </c>
      <c r="B101" t="s">
        <v>10</v>
      </c>
      <c r="C101">
        <v>0.50039999999999996</v>
      </c>
    </row>
    <row r="102" spans="1:3" x14ac:dyDescent="0.2">
      <c r="A102" t="s">
        <v>158</v>
      </c>
      <c r="B102" t="s">
        <v>2</v>
      </c>
      <c r="C102">
        <v>0.1988</v>
      </c>
    </row>
    <row r="103" spans="1:3" x14ac:dyDescent="0.2">
      <c r="A103" t="s">
        <v>157</v>
      </c>
      <c r="B103" t="s">
        <v>11</v>
      </c>
      <c r="C103">
        <v>0.38969999999999999</v>
      </c>
    </row>
    <row r="104" spans="1:3" x14ac:dyDescent="0.2">
      <c r="A104" t="s">
        <v>156</v>
      </c>
      <c r="B104" t="s">
        <v>30</v>
      </c>
      <c r="C104">
        <v>0.84109999999999996</v>
      </c>
    </row>
    <row r="105" spans="1:3" x14ac:dyDescent="0.2">
      <c r="A105" t="s">
        <v>155</v>
      </c>
      <c r="B105" t="s">
        <v>20</v>
      </c>
      <c r="C105">
        <v>0.39729999999999999</v>
      </c>
    </row>
    <row r="106" spans="1:3" x14ac:dyDescent="0.2">
      <c r="A106" t="s">
        <v>154</v>
      </c>
      <c r="B106" t="s">
        <v>1</v>
      </c>
      <c r="C106">
        <v>0.69389999999999996</v>
      </c>
    </row>
    <row r="107" spans="1:3" x14ac:dyDescent="0.2">
      <c r="A107" t="s">
        <v>153</v>
      </c>
      <c r="B107" t="s">
        <v>14</v>
      </c>
      <c r="C107">
        <v>0.92600000000000005</v>
      </c>
    </row>
    <row r="108" spans="1:3" x14ac:dyDescent="0.2">
      <c r="A108" t="s">
        <v>152</v>
      </c>
      <c r="B108" t="s">
        <v>21</v>
      </c>
      <c r="C108">
        <v>0.94389999999999996</v>
      </c>
    </row>
    <row r="109" spans="1:3" x14ac:dyDescent="0.2">
      <c r="A109" t="s">
        <v>151</v>
      </c>
      <c r="B109" t="s">
        <v>0</v>
      </c>
      <c r="C109">
        <v>0.21890000000000001</v>
      </c>
    </row>
    <row r="110" spans="1:3" x14ac:dyDescent="0.2">
      <c r="A110" t="s">
        <v>150</v>
      </c>
      <c r="B110" t="s">
        <v>33</v>
      </c>
      <c r="C110">
        <v>0.2457</v>
      </c>
    </row>
    <row r="111" spans="1:3" x14ac:dyDescent="0.2">
      <c r="A111" t="s">
        <v>149</v>
      </c>
      <c r="B111" t="s">
        <v>7</v>
      </c>
      <c r="C111">
        <v>0.73509999999999998</v>
      </c>
    </row>
    <row r="112" spans="1:3" x14ac:dyDescent="0.2">
      <c r="A112" t="s">
        <v>148</v>
      </c>
      <c r="B112" t="s">
        <v>1</v>
      </c>
      <c r="C112">
        <v>0.69389999999999996</v>
      </c>
    </row>
    <row r="113" spans="1:3" x14ac:dyDescent="0.2">
      <c r="A113" t="s">
        <v>147</v>
      </c>
      <c r="B113" t="s">
        <v>5</v>
      </c>
      <c r="C113">
        <v>7.7479999999999993E-2</v>
      </c>
    </row>
    <row r="114" spans="1:3" x14ac:dyDescent="0.2">
      <c r="A114" t="s">
        <v>146</v>
      </c>
      <c r="B114" t="s">
        <v>9</v>
      </c>
      <c r="C114">
        <v>0.61829999999999996</v>
      </c>
    </row>
    <row r="115" spans="1:3" x14ac:dyDescent="0.2">
      <c r="A115" t="s">
        <v>145</v>
      </c>
      <c r="B115" t="s">
        <v>33</v>
      </c>
      <c r="C115">
        <v>0.2457</v>
      </c>
    </row>
    <row r="116" spans="1:3" x14ac:dyDescent="0.2">
      <c r="A116" t="s">
        <v>144</v>
      </c>
      <c r="B116" t="s">
        <v>33</v>
      </c>
      <c r="C116">
        <v>0.2457</v>
      </c>
    </row>
    <row r="117" spans="1:3" x14ac:dyDescent="0.2">
      <c r="A117" t="s">
        <v>143</v>
      </c>
      <c r="B117" t="s">
        <v>15</v>
      </c>
      <c r="C117">
        <v>0.3679</v>
      </c>
    </row>
    <row r="118" spans="1:3" x14ac:dyDescent="0.2">
      <c r="A118" t="s">
        <v>142</v>
      </c>
      <c r="B118" t="s">
        <v>28</v>
      </c>
      <c r="C118">
        <v>0.10539999999999999</v>
      </c>
    </row>
    <row r="119" spans="1:3" x14ac:dyDescent="0.2">
      <c r="A119" t="s">
        <v>141</v>
      </c>
      <c r="B119" t="s">
        <v>34</v>
      </c>
      <c r="C119">
        <v>0.3342</v>
      </c>
    </row>
    <row r="120" spans="1:3" x14ac:dyDescent="0.2">
      <c r="A120" t="s">
        <v>140</v>
      </c>
      <c r="B120" t="s">
        <v>30</v>
      </c>
      <c r="C120">
        <v>0.84109999999999996</v>
      </c>
    </row>
    <row r="121" spans="1:3" x14ac:dyDescent="0.2">
      <c r="A121" t="s">
        <v>139</v>
      </c>
      <c r="B121" t="s">
        <v>15</v>
      </c>
      <c r="C121">
        <v>0.3679</v>
      </c>
    </row>
    <row r="122" spans="1:3" x14ac:dyDescent="0.2">
      <c r="A122" t="s">
        <v>138</v>
      </c>
      <c r="B122" t="s">
        <v>13</v>
      </c>
      <c r="C122">
        <v>0.55089999999999995</v>
      </c>
    </row>
    <row r="123" spans="1:3" x14ac:dyDescent="0.2">
      <c r="A123" t="s">
        <v>137</v>
      </c>
      <c r="B123" t="s">
        <v>82</v>
      </c>
      <c r="C123">
        <v>8.3680000000000004E-2</v>
      </c>
    </row>
    <row r="124" spans="1:3" x14ac:dyDescent="0.2">
      <c r="A124" t="s">
        <v>136</v>
      </c>
      <c r="B124" t="s">
        <v>11</v>
      </c>
      <c r="C124">
        <v>0.38969999999999999</v>
      </c>
    </row>
    <row r="125" spans="1:3" x14ac:dyDescent="0.2">
      <c r="A125" t="s">
        <v>135</v>
      </c>
      <c r="B125" t="s">
        <v>20</v>
      </c>
      <c r="C125">
        <v>0.39729999999999999</v>
      </c>
    </row>
    <row r="126" spans="1:3" x14ac:dyDescent="0.2">
      <c r="A126" t="s">
        <v>134</v>
      </c>
      <c r="B126" t="s">
        <v>133</v>
      </c>
      <c r="C126">
        <v>0.3962</v>
      </c>
    </row>
    <row r="127" spans="1:3" x14ac:dyDescent="0.2">
      <c r="A127" t="s">
        <v>132</v>
      </c>
      <c r="B127" t="s">
        <v>24</v>
      </c>
      <c r="C127">
        <v>0.77880000000000005</v>
      </c>
    </row>
    <row r="128" spans="1:3" x14ac:dyDescent="0.2">
      <c r="A128" t="s">
        <v>131</v>
      </c>
      <c r="B128" t="s">
        <v>14</v>
      </c>
      <c r="C128">
        <v>0.92600000000000005</v>
      </c>
    </row>
    <row r="129" spans="1:3" x14ac:dyDescent="0.2">
      <c r="A129" t="s">
        <v>130</v>
      </c>
      <c r="B129" t="s">
        <v>129</v>
      </c>
      <c r="C129">
        <v>0.43819999999999998</v>
      </c>
    </row>
    <row r="130" spans="1:3" x14ac:dyDescent="0.2">
      <c r="A130" t="s">
        <v>128</v>
      </c>
      <c r="B130" t="s">
        <v>22</v>
      </c>
      <c r="C130">
        <v>0.87409999999999999</v>
      </c>
    </row>
    <row r="131" spans="1:3" x14ac:dyDescent="0.2">
      <c r="A131" t="s">
        <v>127</v>
      </c>
      <c r="B131" t="s">
        <v>29</v>
      </c>
      <c r="C131">
        <v>0.98099999999999998</v>
      </c>
    </row>
    <row r="132" spans="1:3" x14ac:dyDescent="0.2">
      <c r="A132" t="s">
        <v>126</v>
      </c>
      <c r="B132" t="s">
        <v>12</v>
      </c>
      <c r="C132">
        <v>0.66769999999999996</v>
      </c>
    </row>
    <row r="133" spans="1:3" x14ac:dyDescent="0.2">
      <c r="A133" t="s">
        <v>125</v>
      </c>
      <c r="B133" t="s">
        <v>124</v>
      </c>
      <c r="C133">
        <v>1.729E-2</v>
      </c>
    </row>
    <row r="134" spans="1:3" x14ac:dyDescent="0.2">
      <c r="A134" t="s">
        <v>123</v>
      </c>
      <c r="B134" t="s">
        <v>17</v>
      </c>
      <c r="C134">
        <v>0.4909</v>
      </c>
    </row>
    <row r="135" spans="1:3" x14ac:dyDescent="0.2">
      <c r="A135" t="s">
        <v>122</v>
      </c>
      <c r="B135" t="s">
        <v>11</v>
      </c>
      <c r="C135">
        <v>0.38969999999999999</v>
      </c>
    </row>
    <row r="136" spans="1:3" x14ac:dyDescent="0.2">
      <c r="A136" t="s">
        <v>121</v>
      </c>
      <c r="B136" t="s">
        <v>12</v>
      </c>
      <c r="C136">
        <v>0.66769999999999996</v>
      </c>
    </row>
    <row r="137" spans="1:3" x14ac:dyDescent="0.2">
      <c r="A137" t="s">
        <v>120</v>
      </c>
      <c r="B137" t="s">
        <v>7</v>
      </c>
      <c r="C137">
        <v>0.73509999999999998</v>
      </c>
    </row>
    <row r="138" spans="1:3" x14ac:dyDescent="0.2">
      <c r="A138" t="s">
        <v>119</v>
      </c>
      <c r="B138" t="s">
        <v>12</v>
      </c>
      <c r="C138">
        <v>0.66769999999999996</v>
      </c>
    </row>
    <row r="139" spans="1:3" x14ac:dyDescent="0.2">
      <c r="A139" t="s">
        <v>118</v>
      </c>
      <c r="B139" t="s">
        <v>55</v>
      </c>
      <c r="C139">
        <v>0.59499999999999997</v>
      </c>
    </row>
    <row r="140" spans="1:3" x14ac:dyDescent="0.2">
      <c r="A140" t="s">
        <v>117</v>
      </c>
      <c r="B140" t="s">
        <v>22</v>
      </c>
      <c r="C140">
        <v>0.87409999999999999</v>
      </c>
    </row>
    <row r="141" spans="1:3" x14ac:dyDescent="0.2">
      <c r="A141" t="s">
        <v>116</v>
      </c>
      <c r="B141" t="s">
        <v>14</v>
      </c>
      <c r="C141">
        <v>0.92600000000000005</v>
      </c>
    </row>
    <row r="142" spans="1:3" x14ac:dyDescent="0.2">
      <c r="A142" t="s">
        <v>115</v>
      </c>
      <c r="B142" t="s">
        <v>114</v>
      </c>
      <c r="C142">
        <v>0.2364</v>
      </c>
    </row>
    <row r="143" spans="1:3" x14ac:dyDescent="0.2">
      <c r="A143" t="s">
        <v>113</v>
      </c>
      <c r="B143" t="s">
        <v>34</v>
      </c>
      <c r="C143">
        <v>0.3342</v>
      </c>
    </row>
    <row r="144" spans="1:3" x14ac:dyDescent="0.2">
      <c r="A144" t="s">
        <v>112</v>
      </c>
      <c r="B144" t="s">
        <v>37</v>
      </c>
      <c r="C144">
        <v>0.2757</v>
      </c>
    </row>
    <row r="145" spans="1:3" x14ac:dyDescent="0.2">
      <c r="A145" t="s">
        <v>111</v>
      </c>
      <c r="B145" t="s">
        <v>9</v>
      </c>
      <c r="C145">
        <v>0.61829999999999996</v>
      </c>
    </row>
    <row r="146" spans="1:3" x14ac:dyDescent="0.2">
      <c r="A146" t="s">
        <v>110</v>
      </c>
      <c r="B146" t="s">
        <v>10</v>
      </c>
      <c r="C146">
        <v>0.50039999999999996</v>
      </c>
    </row>
    <row r="147" spans="1:3" x14ac:dyDescent="0.2">
      <c r="A147" t="s">
        <v>109</v>
      </c>
      <c r="B147" t="s">
        <v>108</v>
      </c>
      <c r="C147">
        <v>0.11600000000000001</v>
      </c>
    </row>
    <row r="148" spans="1:3" x14ac:dyDescent="0.2">
      <c r="A148" t="s">
        <v>107</v>
      </c>
      <c r="B148" t="s">
        <v>8</v>
      </c>
      <c r="C148">
        <v>5.919E-2</v>
      </c>
    </row>
    <row r="149" spans="1:3" x14ac:dyDescent="0.2">
      <c r="A149" t="s">
        <v>106</v>
      </c>
      <c r="B149" t="s">
        <v>24</v>
      </c>
      <c r="C149">
        <v>0.77880000000000005</v>
      </c>
    </row>
    <row r="150" spans="1:3" x14ac:dyDescent="0.2">
      <c r="A150" t="s">
        <v>105</v>
      </c>
      <c r="B150" t="s">
        <v>6</v>
      </c>
      <c r="C150">
        <v>0.43740000000000001</v>
      </c>
    </row>
    <row r="151" spans="1:3" x14ac:dyDescent="0.2">
      <c r="A151" t="s">
        <v>104</v>
      </c>
      <c r="B151" t="s">
        <v>10</v>
      </c>
      <c r="C151">
        <v>0.50039999999999996</v>
      </c>
    </row>
    <row r="152" spans="1:3" x14ac:dyDescent="0.2">
      <c r="A152" t="s">
        <v>103</v>
      </c>
      <c r="B152" t="s">
        <v>20</v>
      </c>
      <c r="C152">
        <v>0.39729999999999999</v>
      </c>
    </row>
    <row r="153" spans="1:3" x14ac:dyDescent="0.2">
      <c r="A153" t="s">
        <v>102</v>
      </c>
      <c r="B153" t="s">
        <v>36</v>
      </c>
      <c r="C153">
        <v>0.3362</v>
      </c>
    </row>
    <row r="154" spans="1:3" x14ac:dyDescent="0.2">
      <c r="A154" t="s">
        <v>101</v>
      </c>
      <c r="B154" t="s">
        <v>100</v>
      </c>
      <c r="C154">
        <v>0.57240000000000002</v>
      </c>
    </row>
    <row r="155" spans="1:3" x14ac:dyDescent="0.2">
      <c r="A155" t="s">
        <v>99</v>
      </c>
      <c r="B155" t="s">
        <v>38</v>
      </c>
      <c r="C155">
        <v>8.6959999999999996E-2</v>
      </c>
    </row>
    <row r="156" spans="1:3" x14ac:dyDescent="0.2">
      <c r="A156" t="s">
        <v>98</v>
      </c>
      <c r="B156" t="s">
        <v>97</v>
      </c>
      <c r="C156">
        <v>0.39190000000000003</v>
      </c>
    </row>
    <row r="157" spans="1:3" x14ac:dyDescent="0.2">
      <c r="A157" t="s">
        <v>96</v>
      </c>
      <c r="B157" t="s">
        <v>6</v>
      </c>
      <c r="C157">
        <v>0.43740000000000001</v>
      </c>
    </row>
    <row r="158" spans="1:3" x14ac:dyDescent="0.2">
      <c r="A158" t="s">
        <v>95</v>
      </c>
      <c r="B158" t="s">
        <v>28</v>
      </c>
      <c r="C158">
        <v>0.10539999999999999</v>
      </c>
    </row>
    <row r="159" spans="1:3" x14ac:dyDescent="0.2">
      <c r="A159" t="s">
        <v>94</v>
      </c>
      <c r="B159" t="s">
        <v>22</v>
      </c>
      <c r="C159">
        <v>0.87409999999999999</v>
      </c>
    </row>
    <row r="160" spans="1:3" x14ac:dyDescent="0.2">
      <c r="A160" t="s">
        <v>93</v>
      </c>
      <c r="B160" t="s">
        <v>8</v>
      </c>
      <c r="C160">
        <v>5.919E-2</v>
      </c>
    </row>
    <row r="161" spans="1:3" x14ac:dyDescent="0.2">
      <c r="A161" t="s">
        <v>92</v>
      </c>
      <c r="B161" t="s">
        <v>2</v>
      </c>
      <c r="C161">
        <v>0.1988</v>
      </c>
    </row>
    <row r="162" spans="1:3" x14ac:dyDescent="0.2">
      <c r="A162" t="s">
        <v>91</v>
      </c>
      <c r="B162" t="s">
        <v>16</v>
      </c>
      <c r="C162">
        <v>0.47239999999999999</v>
      </c>
    </row>
    <row r="163" spans="1:3" x14ac:dyDescent="0.2">
      <c r="A163" t="s">
        <v>90</v>
      </c>
      <c r="B163" t="s">
        <v>22</v>
      </c>
      <c r="C163">
        <v>0.87409999999999999</v>
      </c>
    </row>
    <row r="164" spans="1:3" x14ac:dyDescent="0.2">
      <c r="A164" t="s">
        <v>89</v>
      </c>
      <c r="B164" t="s">
        <v>25</v>
      </c>
      <c r="C164">
        <v>0.13800000000000001</v>
      </c>
    </row>
    <row r="165" spans="1:3" x14ac:dyDescent="0.2">
      <c r="A165" t="s">
        <v>88</v>
      </c>
      <c r="B165" t="s">
        <v>29</v>
      </c>
      <c r="C165">
        <v>0.98099999999999998</v>
      </c>
    </row>
    <row r="166" spans="1:3" x14ac:dyDescent="0.2">
      <c r="A166" t="s">
        <v>87</v>
      </c>
      <c r="B166" t="s">
        <v>1</v>
      </c>
      <c r="C166">
        <v>0.69389999999999996</v>
      </c>
    </row>
    <row r="167" spans="1:3" x14ac:dyDescent="0.2">
      <c r="A167" t="s">
        <v>86</v>
      </c>
      <c r="B167" t="s">
        <v>85</v>
      </c>
      <c r="C167">
        <v>6.7409999999999998E-2</v>
      </c>
    </row>
    <row r="168" spans="1:3" x14ac:dyDescent="0.2">
      <c r="A168" t="s">
        <v>84</v>
      </c>
      <c r="B168" t="s">
        <v>12</v>
      </c>
      <c r="C168">
        <v>0.66769999999999996</v>
      </c>
    </row>
    <row r="169" spans="1:3" x14ac:dyDescent="0.2">
      <c r="A169" t="s">
        <v>83</v>
      </c>
      <c r="B169" t="s">
        <v>82</v>
      </c>
      <c r="C169">
        <v>8.3680000000000004E-2</v>
      </c>
    </row>
    <row r="170" spans="1:3" x14ac:dyDescent="0.2">
      <c r="A170" t="s">
        <v>81</v>
      </c>
      <c r="B170" t="s">
        <v>22</v>
      </c>
      <c r="C170">
        <v>0.87409999999999999</v>
      </c>
    </row>
    <row r="171" spans="1:3" x14ac:dyDescent="0.2">
      <c r="A171" t="s">
        <v>80</v>
      </c>
      <c r="B171" t="s">
        <v>15</v>
      </c>
      <c r="C171">
        <v>0.3679</v>
      </c>
    </row>
    <row r="172" spans="1:3" x14ac:dyDescent="0.2">
      <c r="A172" t="s">
        <v>79</v>
      </c>
      <c r="B172" t="s">
        <v>43</v>
      </c>
      <c r="C172">
        <v>0.29770000000000002</v>
      </c>
    </row>
    <row r="173" spans="1:3" x14ac:dyDescent="0.2">
      <c r="A173" t="s">
        <v>78</v>
      </c>
      <c r="B173" t="s">
        <v>77</v>
      </c>
      <c r="C173">
        <v>0.92500000000000004</v>
      </c>
    </row>
    <row r="174" spans="1:3" x14ac:dyDescent="0.2">
      <c r="A174" t="s">
        <v>76</v>
      </c>
      <c r="B174" t="s">
        <v>14</v>
      </c>
      <c r="C174">
        <v>0.92600000000000005</v>
      </c>
    </row>
    <row r="175" spans="1:3" x14ac:dyDescent="0.2">
      <c r="A175" t="s">
        <v>75</v>
      </c>
      <c r="B175" t="s">
        <v>74</v>
      </c>
      <c r="C175">
        <v>0.1229</v>
      </c>
    </row>
    <row r="176" spans="1:3" x14ac:dyDescent="0.2">
      <c r="A176" t="s">
        <v>73</v>
      </c>
      <c r="B176" t="s">
        <v>72</v>
      </c>
      <c r="C176">
        <v>3.0779999999999998E-2</v>
      </c>
    </row>
    <row r="177" spans="1:3" x14ac:dyDescent="0.2">
      <c r="A177" t="s">
        <v>71</v>
      </c>
      <c r="B177" t="s">
        <v>29</v>
      </c>
      <c r="C177">
        <v>0.98099999999999998</v>
      </c>
    </row>
    <row r="178" spans="1:3" x14ac:dyDescent="0.2">
      <c r="A178" t="s">
        <v>70</v>
      </c>
      <c r="B178" t="s">
        <v>43</v>
      </c>
      <c r="C178">
        <v>0.29770000000000002</v>
      </c>
    </row>
    <row r="179" spans="1:3" x14ac:dyDescent="0.2">
      <c r="A179" t="s">
        <v>69</v>
      </c>
      <c r="B179" t="s">
        <v>68</v>
      </c>
      <c r="C179">
        <v>0.26029999999999998</v>
      </c>
    </row>
    <row r="180" spans="1:3" x14ac:dyDescent="0.2">
      <c r="A180" t="s">
        <v>67</v>
      </c>
      <c r="B180" t="s">
        <v>66</v>
      </c>
      <c r="C180">
        <v>0.54979999999999996</v>
      </c>
    </row>
    <row r="181" spans="1:3" x14ac:dyDescent="0.2">
      <c r="A181" t="s">
        <v>65</v>
      </c>
      <c r="B181" t="s">
        <v>10</v>
      </c>
      <c r="C181">
        <v>0.50039999999999996</v>
      </c>
    </row>
    <row r="182" spans="1:3" x14ac:dyDescent="0.2">
      <c r="A182" t="s">
        <v>64</v>
      </c>
      <c r="B182" t="s">
        <v>35</v>
      </c>
      <c r="C182">
        <v>0.1462</v>
      </c>
    </row>
    <row r="183" spans="1:3" x14ac:dyDescent="0.2">
      <c r="A183" t="s">
        <v>63</v>
      </c>
      <c r="B183" t="s">
        <v>23</v>
      </c>
      <c r="C183">
        <v>0.29210000000000003</v>
      </c>
    </row>
    <row r="184" spans="1:3" x14ac:dyDescent="0.2">
      <c r="A184" t="s">
        <v>62</v>
      </c>
      <c r="B184" t="s">
        <v>31</v>
      </c>
      <c r="C184">
        <v>2.4910000000000002E-2</v>
      </c>
    </row>
    <row r="185" spans="1:3" x14ac:dyDescent="0.2">
      <c r="A185" t="s">
        <v>61</v>
      </c>
      <c r="B185" t="s">
        <v>31</v>
      </c>
      <c r="C185">
        <v>2.4910000000000002E-2</v>
      </c>
    </row>
    <row r="186" spans="1:3" x14ac:dyDescent="0.2">
      <c r="A186" t="s">
        <v>60</v>
      </c>
      <c r="B186" t="s">
        <v>11</v>
      </c>
      <c r="C186">
        <v>0.38969999999999999</v>
      </c>
    </row>
    <row r="187" spans="1:3" x14ac:dyDescent="0.2">
      <c r="A187" t="s">
        <v>59</v>
      </c>
      <c r="B187" t="s">
        <v>6</v>
      </c>
      <c r="C187">
        <v>0.43740000000000001</v>
      </c>
    </row>
    <row r="188" spans="1:3" x14ac:dyDescent="0.2">
      <c r="A188" t="s">
        <v>58</v>
      </c>
      <c r="B188" t="s">
        <v>21</v>
      </c>
      <c r="C188">
        <v>0.94389999999999996</v>
      </c>
    </row>
    <row r="189" spans="1:3" x14ac:dyDescent="0.2">
      <c r="A189" t="s">
        <v>57</v>
      </c>
      <c r="B189" t="s">
        <v>13</v>
      </c>
      <c r="C189">
        <v>0.55089999999999995</v>
      </c>
    </row>
    <row r="190" spans="1:3" x14ac:dyDescent="0.2">
      <c r="A190" t="s">
        <v>56</v>
      </c>
      <c r="B190" t="s">
        <v>55</v>
      </c>
      <c r="C190">
        <v>0.59499999999999997</v>
      </c>
    </row>
    <row r="191" spans="1:3" x14ac:dyDescent="0.2">
      <c r="A191" t="s">
        <v>54</v>
      </c>
      <c r="B191" t="s">
        <v>7</v>
      </c>
      <c r="C191">
        <v>0.73509999999999998</v>
      </c>
    </row>
    <row r="192" spans="1:3" x14ac:dyDescent="0.2">
      <c r="A192" t="s">
        <v>53</v>
      </c>
      <c r="B192" t="s">
        <v>22</v>
      </c>
      <c r="C192">
        <v>0.87409999999999999</v>
      </c>
    </row>
    <row r="193" spans="1:3" x14ac:dyDescent="0.2">
      <c r="A193" t="s">
        <v>52</v>
      </c>
      <c r="B193" t="s">
        <v>14</v>
      </c>
      <c r="C193">
        <v>0.92600000000000005</v>
      </c>
    </row>
    <row r="194" spans="1:3" x14ac:dyDescent="0.2">
      <c r="A194" t="s">
        <v>51</v>
      </c>
      <c r="B194" t="s">
        <v>10</v>
      </c>
      <c r="C194">
        <v>0.50039999999999996</v>
      </c>
    </row>
    <row r="195" spans="1:3" x14ac:dyDescent="0.2">
      <c r="A195" t="s">
        <v>50</v>
      </c>
      <c r="B195" t="s">
        <v>6</v>
      </c>
      <c r="C195">
        <v>0.43740000000000001</v>
      </c>
    </row>
    <row r="196" spans="1:3" x14ac:dyDescent="0.2">
      <c r="A196" t="s">
        <v>49</v>
      </c>
      <c r="B196" t="s">
        <v>21</v>
      </c>
      <c r="C196">
        <v>0.94389999999999996</v>
      </c>
    </row>
    <row r="197" spans="1:3" x14ac:dyDescent="0.2">
      <c r="A197" t="s">
        <v>48</v>
      </c>
      <c r="B197" t="s">
        <v>18</v>
      </c>
      <c r="C197">
        <v>0.57299999999999995</v>
      </c>
    </row>
    <row r="198" spans="1:3" x14ac:dyDescent="0.2">
      <c r="A198" t="s">
        <v>47</v>
      </c>
      <c r="B198" t="s">
        <v>46</v>
      </c>
      <c r="C198">
        <v>0.3846</v>
      </c>
    </row>
    <row r="199" spans="1:3" x14ac:dyDescent="0.2">
      <c r="A199" t="s">
        <v>45</v>
      </c>
      <c r="B199" t="s">
        <v>29</v>
      </c>
      <c r="C199">
        <v>0.98099999999999998</v>
      </c>
    </row>
    <row r="200" spans="1:3" x14ac:dyDescent="0.2">
      <c r="A200" t="s">
        <v>44</v>
      </c>
      <c r="B200" t="s">
        <v>43</v>
      </c>
      <c r="C200">
        <v>0.29770000000000002</v>
      </c>
    </row>
    <row r="201" spans="1:3" x14ac:dyDescent="0.2">
      <c r="A201" t="s">
        <v>42</v>
      </c>
      <c r="B201" t="s">
        <v>27</v>
      </c>
      <c r="C201">
        <v>0.15479999999999999</v>
      </c>
    </row>
    <row r="202" spans="1:3" x14ac:dyDescent="0.2">
      <c r="A202" t="s">
        <v>41</v>
      </c>
      <c r="B202" t="s">
        <v>24</v>
      </c>
      <c r="C202">
        <v>0.77880000000000005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KEGG-MD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tanna</dc:creator>
  <cp:lastModifiedBy>Microsoft Office User</cp:lastModifiedBy>
  <dcterms:created xsi:type="dcterms:W3CDTF">2020-07-13T22:51:38Z</dcterms:created>
  <dcterms:modified xsi:type="dcterms:W3CDTF">2023-05-04T20:38:47Z</dcterms:modified>
</cp:coreProperties>
</file>