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wricha/Downloads/Re_ GRF and GIF expression in different plant tissues/"/>
    </mc:Choice>
  </mc:AlternateContent>
  <xr:revisionPtr revIDLastSave="0" documentId="13_ncr:1_{0B306D8C-F4D1-AE4E-98B5-906F16CC16FA}" xr6:coauthVersionLast="36" xr6:coauthVersionMax="47" xr10:uidLastSave="{00000000-0000-0000-0000-000000000000}"/>
  <bookViews>
    <workbookView xWindow="0" yWindow="500" windowWidth="23260" windowHeight="12460" firstSheet="5" activeTab="13" xr2:uid="{00000000-000D-0000-FFFF-FFFF00000000}"/>
  </bookViews>
  <sheets>
    <sheet name="Cover page" sheetId="13" r:id="rId1"/>
    <sheet name="Table S1" sheetId="1" r:id="rId2"/>
    <sheet name="Table S2" sheetId="2" r:id="rId3"/>
    <sheet name="Table S3" sheetId="3" r:id="rId4"/>
    <sheet name="Table S4" sheetId="4" r:id="rId5"/>
    <sheet name="Table S5" sheetId="5" r:id="rId6"/>
    <sheet name="Table S6" sheetId="6" r:id="rId7"/>
    <sheet name="Table S7" sheetId="7" r:id="rId8"/>
    <sheet name="Table S8" sheetId="8" r:id="rId9"/>
    <sheet name="Table S9" sheetId="9" r:id="rId10"/>
    <sheet name="Table S10" sheetId="10" r:id="rId11"/>
    <sheet name="Table S11" sheetId="11" r:id="rId12"/>
    <sheet name="Table S12" sheetId="12" r:id="rId13"/>
    <sheet name="Table S13" sheetId="14" r:id="rId14"/>
  </sheets>
  <calcPr calcId="181029"/>
</workbook>
</file>

<file path=xl/calcChain.xml><?xml version="1.0" encoding="utf-8"?>
<calcChain xmlns="http://schemas.openxmlformats.org/spreadsheetml/2006/main">
  <c r="E315" i="8" l="1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630" i="7"/>
  <c r="E629" i="7"/>
  <c r="E628" i="7"/>
  <c r="E627" i="7"/>
  <c r="E626" i="7"/>
  <c r="E625" i="7"/>
  <c r="E624" i="7"/>
  <c r="E623" i="7"/>
  <c r="E622" i="7"/>
  <c r="E621" i="7"/>
  <c r="E620" i="7"/>
  <c r="E619" i="7"/>
  <c r="E618" i="7"/>
  <c r="E617" i="7"/>
  <c r="E616" i="7"/>
  <c r="E615" i="7"/>
  <c r="E614" i="7"/>
  <c r="E613" i="7"/>
  <c r="E612" i="7"/>
  <c r="E611" i="7"/>
  <c r="E610" i="7"/>
  <c r="E609" i="7"/>
  <c r="E608" i="7"/>
  <c r="E607" i="7"/>
  <c r="E605" i="7"/>
  <c r="E604" i="7"/>
  <c r="E603" i="7"/>
  <c r="E602" i="7"/>
  <c r="E601" i="7"/>
  <c r="E600" i="7"/>
  <c r="E599" i="7"/>
  <c r="E598" i="7"/>
  <c r="E597" i="7"/>
  <c r="E596" i="7"/>
  <c r="E595" i="7"/>
  <c r="E594" i="7"/>
  <c r="E593" i="7"/>
  <c r="E592" i="7"/>
  <c r="E591" i="7"/>
  <c r="E590" i="7"/>
  <c r="E589" i="7"/>
  <c r="E588" i="7"/>
  <c r="E587" i="7"/>
  <c r="E586" i="7"/>
  <c r="E584" i="7"/>
  <c r="E583" i="7"/>
  <c r="E582" i="7"/>
  <c r="E581" i="7"/>
  <c r="E580" i="7"/>
  <c r="E579" i="7"/>
  <c r="E578" i="7"/>
  <c r="E577" i="7"/>
  <c r="E576" i="7"/>
  <c r="E575" i="7"/>
  <c r="E574" i="7"/>
  <c r="E573" i="7"/>
  <c r="E572" i="7"/>
  <c r="E571" i="7"/>
  <c r="E570" i="7"/>
  <c r="E569" i="7"/>
  <c r="E568" i="7"/>
  <c r="E567" i="7"/>
  <c r="E566" i="7"/>
  <c r="E565" i="7"/>
  <c r="E564" i="7"/>
  <c r="E563" i="7"/>
  <c r="E562" i="7"/>
  <c r="E561" i="7"/>
  <c r="E560" i="7"/>
  <c r="E559" i="7"/>
  <c r="E557" i="7"/>
  <c r="E556" i="7"/>
  <c r="E555" i="7"/>
  <c r="E554" i="7"/>
  <c r="E553" i="7"/>
  <c r="E552" i="7"/>
  <c r="E551" i="7"/>
  <c r="E550" i="7"/>
  <c r="E549" i="7"/>
  <c r="E548" i="7"/>
  <c r="E547" i="7"/>
  <c r="E546" i="7"/>
  <c r="E545" i="7"/>
  <c r="E543" i="7"/>
  <c r="E542" i="7"/>
  <c r="E541" i="7"/>
  <c r="E540" i="7"/>
  <c r="E539" i="7"/>
  <c r="E538" i="7"/>
  <c r="E537" i="7"/>
  <c r="E536" i="7"/>
  <c r="E535" i="7"/>
  <c r="E534" i="7"/>
  <c r="E533" i="7"/>
  <c r="E532" i="7"/>
  <c r="E531" i="7"/>
  <c r="E530" i="7"/>
  <c r="E529" i="7"/>
  <c r="E528" i="7"/>
  <c r="E527" i="7"/>
  <c r="E526" i="7"/>
  <c r="E525" i="7"/>
  <c r="E524" i="7"/>
  <c r="E523" i="7"/>
  <c r="E522" i="7"/>
  <c r="E521" i="7"/>
  <c r="E520" i="7"/>
  <c r="E519" i="7"/>
  <c r="E518" i="7"/>
  <c r="E517" i="7"/>
  <c r="E516" i="7"/>
  <c r="E514" i="7"/>
  <c r="E513" i="7"/>
  <c r="E512" i="7"/>
  <c r="E511" i="7"/>
  <c r="E510" i="7"/>
  <c r="E509" i="7"/>
  <c r="E508" i="7"/>
  <c r="E507" i="7"/>
  <c r="E506" i="7"/>
  <c r="E505" i="7"/>
  <c r="E504" i="7"/>
  <c r="E503" i="7"/>
  <c r="E502" i="7"/>
  <c r="E501" i="7"/>
  <c r="E500" i="7"/>
  <c r="E499" i="7"/>
  <c r="E498" i="7"/>
  <c r="E497" i="7"/>
  <c r="E496" i="7"/>
  <c r="E495" i="7"/>
  <c r="E494" i="7"/>
  <c r="E493" i="7"/>
  <c r="E492" i="7"/>
  <c r="E491" i="7"/>
  <c r="E490" i="7"/>
  <c r="E489" i="7"/>
  <c r="E487" i="7"/>
  <c r="E486" i="7"/>
  <c r="E485" i="7"/>
  <c r="E484" i="7"/>
  <c r="E483" i="7"/>
  <c r="E482" i="7"/>
  <c r="E481" i="7"/>
  <c r="E480" i="7"/>
  <c r="E479" i="7"/>
  <c r="E478" i="7"/>
  <c r="E477" i="7"/>
  <c r="E476" i="7"/>
  <c r="E475" i="7"/>
  <c r="E474" i="7"/>
  <c r="E473" i="7"/>
  <c r="E471" i="7"/>
  <c r="E469" i="7"/>
  <c r="E468" i="7"/>
  <c r="E467" i="7"/>
  <c r="E466" i="7"/>
  <c r="E465" i="7"/>
  <c r="E464" i="7"/>
  <c r="E463" i="7"/>
  <c r="E462" i="7"/>
  <c r="E461" i="7"/>
  <c r="E460" i="7"/>
  <c r="E459" i="7"/>
  <c r="E458" i="7"/>
  <c r="E457" i="7"/>
  <c r="E456" i="7"/>
  <c r="E455" i="7"/>
  <c r="E454" i="7"/>
  <c r="E453" i="7"/>
  <c r="E452" i="7"/>
  <c r="E451" i="7"/>
  <c r="E450" i="7"/>
  <c r="E449" i="7"/>
  <c r="E447" i="7"/>
  <c r="E446" i="7"/>
  <c r="E445" i="7"/>
  <c r="E444" i="7"/>
  <c r="E443" i="7"/>
  <c r="E442" i="7"/>
  <c r="E441" i="7"/>
  <c r="E440" i="7"/>
  <c r="E439" i="7"/>
  <c r="E438" i="7"/>
  <c r="E437" i="7"/>
  <c r="E436" i="7"/>
  <c r="E435" i="7"/>
  <c r="E434" i="7"/>
  <c r="E433" i="7"/>
  <c r="E432" i="7"/>
  <c r="E431" i="7"/>
  <c r="E430" i="7"/>
  <c r="E429" i="7"/>
  <c r="E428" i="7"/>
  <c r="E427" i="7"/>
  <c r="E426" i="7"/>
  <c r="E425" i="7"/>
  <c r="E424" i="7"/>
  <c r="E423" i="7"/>
  <c r="E422" i="7"/>
  <c r="E421" i="7"/>
  <c r="E420" i="7"/>
  <c r="E419" i="7"/>
  <c r="E418" i="7"/>
  <c r="E417" i="7"/>
  <c r="E415" i="7"/>
  <c r="E414" i="7"/>
  <c r="E413" i="7"/>
  <c r="E412" i="7"/>
  <c r="E411" i="7"/>
  <c r="E410" i="7"/>
  <c r="E409" i="7"/>
  <c r="E408" i="7"/>
  <c r="E407" i="7"/>
  <c r="E406" i="7"/>
  <c r="E405" i="7"/>
  <c r="E404" i="7"/>
  <c r="E403" i="7"/>
  <c r="E402" i="7"/>
  <c r="E401" i="7"/>
  <c r="E400" i="7"/>
  <c r="E399" i="7"/>
  <c r="E398" i="7"/>
  <c r="E397" i="7"/>
  <c r="E396" i="7"/>
  <c r="E395" i="7"/>
  <c r="E394" i="7"/>
  <c r="E393" i="7"/>
  <c r="E392" i="7"/>
  <c r="E391" i="7"/>
  <c r="E390" i="7"/>
  <c r="E389" i="7"/>
  <c r="E388" i="7"/>
  <c r="E387" i="7"/>
  <c r="E386" i="7"/>
  <c r="E385" i="7"/>
  <c r="E384" i="7"/>
  <c r="E383" i="7"/>
  <c r="E382" i="7"/>
  <c r="E380" i="7"/>
  <c r="E379" i="7"/>
  <c r="E378" i="7"/>
  <c r="E377" i="7"/>
  <c r="E376" i="7"/>
  <c r="E375" i="7"/>
  <c r="E374" i="7"/>
  <c r="E373" i="7"/>
  <c r="E372" i="7"/>
  <c r="E371" i="7"/>
  <c r="E370" i="7"/>
  <c r="E369" i="7"/>
  <c r="E368" i="7"/>
  <c r="E367" i="7"/>
  <c r="E366" i="7"/>
  <c r="E365" i="7"/>
  <c r="E364" i="7"/>
  <c r="E363" i="7"/>
  <c r="E362" i="7"/>
  <c r="E361" i="7"/>
  <c r="E360" i="7"/>
  <c r="E359" i="7"/>
  <c r="E358" i="7"/>
  <c r="E357" i="7"/>
  <c r="E354" i="7"/>
  <c r="E353" i="7"/>
  <c r="E352" i="7"/>
  <c r="E351" i="7"/>
  <c r="E350" i="7"/>
  <c r="E349" i="7"/>
  <c r="E348" i="7"/>
  <c r="E347" i="7"/>
  <c r="E346" i="7"/>
  <c r="E345" i="7"/>
  <c r="E344" i="7"/>
  <c r="E343" i="7"/>
  <c r="E342" i="7"/>
  <c r="E341" i="7"/>
  <c r="E340" i="7"/>
  <c r="E339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4" i="7"/>
  <c r="E323" i="7"/>
  <c r="E322" i="7"/>
  <c r="E321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7" i="7"/>
  <c r="E306" i="7"/>
  <c r="E305" i="7"/>
  <c r="E304" i="7"/>
  <c r="E303" i="7"/>
  <c r="E302" i="7"/>
  <c r="E301" i="7"/>
  <c r="E299" i="7"/>
  <c r="E298" i="7"/>
  <c r="E297" i="7"/>
  <c r="E296" i="7"/>
  <c r="E295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8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12" i="7"/>
  <c r="E211" i="7"/>
  <c r="E210" i="7"/>
  <c r="E209" i="7"/>
  <c r="E208" i="7"/>
  <c r="E207" i="7"/>
  <c r="E206" i="7"/>
  <c r="E205" i="7"/>
  <c r="E204" i="7"/>
  <c r="E203" i="7"/>
  <c r="E202" i="7"/>
  <c r="E201" i="7"/>
  <c r="E199" i="7"/>
  <c r="E198" i="7"/>
  <c r="E197" i="7"/>
  <c r="E196" i="7"/>
  <c r="E193" i="7"/>
  <c r="E192" i="7"/>
  <c r="E190" i="7"/>
  <c r="E189" i="7"/>
  <c r="E188" i="7"/>
  <c r="E187" i="7"/>
  <c r="E186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35" i="6"/>
  <c r="E27" i="6"/>
  <c r="E16" i="6"/>
  <c r="E73" i="5"/>
  <c r="E58" i="5"/>
  <c r="E38" i="5"/>
  <c r="E34" i="4"/>
  <c r="E28" i="4"/>
  <c r="E17" i="4"/>
  <c r="E35" i="3"/>
  <c r="E28" i="3"/>
  <c r="E18" i="3"/>
</calcChain>
</file>

<file path=xl/sharedStrings.xml><?xml version="1.0" encoding="utf-8"?>
<sst xmlns="http://schemas.openxmlformats.org/spreadsheetml/2006/main" count="5692" uniqueCount="528">
  <si>
    <t>Sr. No.</t>
  </si>
  <si>
    <t>Gene name</t>
  </si>
  <si>
    <t>Gene ID</t>
  </si>
  <si>
    <t>CDS length</t>
  </si>
  <si>
    <t>Amino acid length</t>
  </si>
  <si>
    <t>Location</t>
  </si>
  <si>
    <t>No. of exons</t>
  </si>
  <si>
    <t>Localization</t>
  </si>
  <si>
    <t>Mol. Weight (in kDa)</t>
  </si>
  <si>
    <t>Theoretical pI</t>
  </si>
  <si>
    <t>Aliphatic index</t>
  </si>
  <si>
    <t>GRFs</t>
  </si>
  <si>
    <t>CaGRF1</t>
  </si>
  <si>
    <t>Ca_23149</t>
  </si>
  <si>
    <t>Nucleus</t>
  </si>
  <si>
    <t>CaGRF2</t>
  </si>
  <si>
    <t>Ca_10012</t>
  </si>
  <si>
    <t>CaGRF3</t>
  </si>
  <si>
    <t>Ca_09216</t>
  </si>
  <si>
    <t>CaGRF4</t>
  </si>
  <si>
    <t>Ca_11607</t>
  </si>
  <si>
    <t>CaGRF5</t>
  </si>
  <si>
    <t>Ca_10603</t>
  </si>
  <si>
    <t>CaGRF6</t>
  </si>
  <si>
    <t>Ca_00772</t>
  </si>
  <si>
    <t>CaGRF7</t>
  </si>
  <si>
    <t>Ca_04035</t>
  </si>
  <si>
    <t>GIFs</t>
  </si>
  <si>
    <t>CaGIF1</t>
  </si>
  <si>
    <t>Ca_17602</t>
  </si>
  <si>
    <t>CaGIF2</t>
  </si>
  <si>
    <t>Ca_03768</t>
  </si>
  <si>
    <t>CaGIF3</t>
  </si>
  <si>
    <t>Ca_01247</t>
  </si>
  <si>
    <t>CaGIF4</t>
  </si>
  <si>
    <t>Ca_04032</t>
  </si>
  <si>
    <t>CDS length(in bp)</t>
  </si>
  <si>
    <t xml:space="preserve">Amino acid length </t>
  </si>
  <si>
    <t>Chromosomal Location</t>
  </si>
  <si>
    <t>Mol. Weight (In kDa)</t>
  </si>
  <si>
    <t>CcGRF1</t>
  </si>
  <si>
    <t xml:space="preserve">Cc_02127         </t>
  </si>
  <si>
    <t>CcGRF2</t>
  </si>
  <si>
    <t xml:space="preserve">Cc_02992          </t>
  </si>
  <si>
    <t>CcGRF3</t>
  </si>
  <si>
    <t>Cc_06302</t>
  </si>
  <si>
    <t>Nucleus/Chloroplast</t>
  </si>
  <si>
    <t>CcGRF4</t>
  </si>
  <si>
    <t>Cc_07162</t>
  </si>
  <si>
    <t>CcGRF5</t>
  </si>
  <si>
    <t>Cc_07881</t>
  </si>
  <si>
    <t>CcGRF6</t>
  </si>
  <si>
    <t>Cc_08797</t>
  </si>
  <si>
    <t>CcGRF7</t>
  </si>
  <si>
    <t>Cc_11511</t>
  </si>
  <si>
    <t>CcGRF8</t>
  </si>
  <si>
    <t>Cc_13846</t>
  </si>
  <si>
    <t>CcGRF9</t>
  </si>
  <si>
    <t>Cc_18813</t>
  </si>
  <si>
    <t>CcGRF10</t>
  </si>
  <si>
    <t>Cc_25559</t>
  </si>
  <si>
    <t>CcGRF11</t>
  </si>
  <si>
    <t>Cc_27695</t>
  </si>
  <si>
    <t>CcGIF1</t>
  </si>
  <si>
    <t>Cc_08447</t>
  </si>
  <si>
    <t>CcGIF2</t>
  </si>
  <si>
    <t>Cc_25700</t>
  </si>
  <si>
    <t>CcGIF3</t>
  </si>
  <si>
    <t>Cc_06305</t>
  </si>
  <si>
    <t>CcGIF4</t>
  </si>
  <si>
    <t>Cc_08575</t>
  </si>
  <si>
    <t>Cicer arietinum GRF</t>
  </si>
  <si>
    <t>Glycine max GRF</t>
  </si>
  <si>
    <t>Ka</t>
  </si>
  <si>
    <t>Ks</t>
  </si>
  <si>
    <t>Ka/Ks</t>
  </si>
  <si>
    <t>Selection</t>
  </si>
  <si>
    <t>Ca_10012.v1.0.492 (CaGRF2)</t>
  </si>
  <si>
    <t>Glyma.07G038400.1.Wm82.a4.v1</t>
  </si>
  <si>
    <t>Purifying selection</t>
  </si>
  <si>
    <t>Glyma.13G109500.1.Wm82.a4.v1</t>
  </si>
  <si>
    <t>Glyma.15G176500.1.Wm82.a4.v1</t>
  </si>
  <si>
    <t>Glyma.16G007600.5.Wm82.a4.v1</t>
  </si>
  <si>
    <t>Glyma.17G050200.1.Wm82.a4.v1</t>
  </si>
  <si>
    <t>Ca_09216.v1.0.492 (CaGRF3)</t>
  </si>
  <si>
    <t>Glyma.14G089090.1.Wm82.a4.v1</t>
  </si>
  <si>
    <t>Glyma.17G232600.1.Wm82.a4.v1</t>
  </si>
  <si>
    <t>Ca_10603.v1.0.492 (CaGRF5)</t>
  </si>
  <si>
    <t>Glyma.01G148600.1.Wm82.a4.v1</t>
  </si>
  <si>
    <t>Glyma.09G212500.1.Wm82.a4.v1</t>
  </si>
  <si>
    <t>Ca_00772.v1.0.492 (CaGRF6)</t>
  </si>
  <si>
    <t>Glyma.03G192200.2.Wm82.a4.v1</t>
  </si>
  <si>
    <t>Glyma.10G067200.1.Wm82.a4.v1</t>
  </si>
  <si>
    <t>Glyma.19G192700.2.Wm82.a4.v1</t>
  </si>
  <si>
    <t>Ca_04035.v1.0.492 (CaGRF7)</t>
  </si>
  <si>
    <t>Glyma.04G230600.1.Wm82.a4.v1</t>
  </si>
  <si>
    <t>Glyma.06G134600.1.Wm82.a4.v1</t>
  </si>
  <si>
    <t>Average Ka/Ks</t>
  </si>
  <si>
    <t>Medicago truncatula GRF</t>
  </si>
  <si>
    <t>Medtr2g041430.1.JCVIMt4.0v1</t>
  </si>
  <si>
    <t>Medtr4g125490.1.JCVIMt4.0v1</t>
  </si>
  <si>
    <t>Medtr8g020560.1.JCVIMt4.0v1</t>
  </si>
  <si>
    <t>Medtr1g017490.1.JCVIMt4.0v1</t>
  </si>
  <si>
    <t>Medtr5g027030.1.JCVIMt4.0v1</t>
  </si>
  <si>
    <t>Medtr7g104050.1.JCVIMt4.0v1</t>
  </si>
  <si>
    <t>Medtr3g092330.1.JCVIMt4.0v1</t>
  </si>
  <si>
    <t>Arabidopsis thaliana GRF</t>
  </si>
  <si>
    <t>AT2G06200</t>
  </si>
  <si>
    <t>AT3G13960</t>
  </si>
  <si>
    <t>AT3G52910</t>
  </si>
  <si>
    <t>Cicer arietinum GIF</t>
  </si>
  <si>
    <t>Glycine max GIF</t>
  </si>
  <si>
    <t>Ca_17602.v1.0.492 (CaGIF1)</t>
  </si>
  <si>
    <t>Glyma.07G051300.6.Wm82.a4.v1</t>
  </si>
  <si>
    <t>Glyma.16G020400.3.Wm82.a4.v1</t>
  </si>
  <si>
    <t>Ca_03768.v1.0.492 (CaGIF2)</t>
  </si>
  <si>
    <t>Glyma.03G249000.1.Wm82.a4.v1</t>
  </si>
  <si>
    <t>Glyma.10G164100.1.Wm82.a4.v1</t>
  </si>
  <si>
    <t>Glyma.19G246600.1.Wm82.a4.v1</t>
  </si>
  <si>
    <t>Glyma.20G226500.1.Wm82.a4.v1</t>
  </si>
  <si>
    <t>Ca_01247.v1.0.492 (CaGIF3)</t>
  </si>
  <si>
    <t>Ca_04032.v1.0.492 (CaGIF4)</t>
  </si>
  <si>
    <t>Glyma.06G134400.1.Wm82.a4.v1</t>
  </si>
  <si>
    <t>Nil</t>
  </si>
  <si>
    <t>Medicago truncatula  GIF</t>
  </si>
  <si>
    <t>Medtr3g092260.1.JCVIMt4.0v1</t>
  </si>
  <si>
    <t>Medtr8g024650.2.JCVIMt4.0v1</t>
  </si>
  <si>
    <t>Medtr1g080590.1.JCVIMt4.0v1</t>
  </si>
  <si>
    <t>Medtr7g115410.1.JCVIMt4.0v1</t>
  </si>
  <si>
    <t>Arabidopsis thaliana  GIF</t>
  </si>
  <si>
    <t>AT5G28640</t>
  </si>
  <si>
    <t>Cajanus cajan GRF</t>
  </si>
  <si>
    <t>cajca.ICPL87119.gnm2.ann1.Cc_02127.1 (CcGRF1)</t>
  </si>
  <si>
    <t>Glyma.01G144900.3.Wm82.a4.v1</t>
  </si>
  <si>
    <t>Glyma.03G021900.1.Wm82.a4.v1</t>
  </si>
  <si>
    <t>cajca.ICPL87119.gnm2.ann1.Cc_02992.1 (CcGRF2)</t>
  </si>
  <si>
    <t>cajca.ICPL87119.gnm2.ann1.Cc_06302.3 (CcGRF3)</t>
  </si>
  <si>
    <t>cajca.ICPL87119.gnm2.ann1.Cc_07162.1 (CcGRF4)</t>
  </si>
  <si>
    <t>cajca.ICPL87119.gnm2.ann1.Cc_07881.1 (CcGRF5)</t>
  </si>
  <si>
    <t>cajca.ICPL87119.gnm2.ann1.Cc_08797.1 (CcGRF6)</t>
  </si>
  <si>
    <t>Glyma.01G234400.1.Wm82.a4.v1</t>
  </si>
  <si>
    <t>Glyma.11G008500.1.Wm82.a4.v1</t>
  </si>
  <si>
    <t>Glyma.12G014700.2.Wm82.a4.v1</t>
  </si>
  <si>
    <t>cajca.ICPL87119.gnm2.ann1.Cc_11511.1 (CcGRF7)</t>
  </si>
  <si>
    <t>cajca.ICPL87119.gnm2.ann1.Cc_13846.1 (CcGRF8)</t>
  </si>
  <si>
    <t>cajca.ICPL87119.gnm2.ann1.Cc_18813.1 (CcGRF9)</t>
  </si>
  <si>
    <t>Glyma.09G068700.1.Wm82.a4.v1</t>
  </si>
  <si>
    <t>cajca.ICPL87119.gnm2.ann1.Cc_25559.1 (CcGRF10)</t>
  </si>
  <si>
    <t>cajca.ICPL87119.gnm2.ann1.Cc_27695.1 (CcGRF11)</t>
  </si>
  <si>
    <t>Medtr8g035910.1.JCVIMt4.0v1</t>
  </si>
  <si>
    <t>cajca.ICPL87119.gnm2.ann1.Cc_18813.1 (CcGRF8)</t>
  </si>
  <si>
    <t>Average</t>
  </si>
  <si>
    <t>cajca.ICPL87119.gnm2.ann1.Cc_02127 (CcGRF1)</t>
  </si>
  <si>
    <t>AT2G45480</t>
  </si>
  <si>
    <t>cajca.ICPL87119.gnm2.ann1.Cc_02992 (CcGRF2)</t>
  </si>
  <si>
    <t>AT2G36400</t>
  </si>
  <si>
    <t>cajca.ICPL87119.gnm2.ann1.Cc_06302 (CcGRF3)</t>
  </si>
  <si>
    <t>AT5G53660</t>
  </si>
  <si>
    <t>cajca.ICPL87119.gnm2.ann1.Cc_07881 (CcGRF5)</t>
  </si>
  <si>
    <t>cajca.ICPL87119.gnm2.ann1.Cc_11511 (CcGRF7)</t>
  </si>
  <si>
    <t>AT4G37740</t>
  </si>
  <si>
    <t>cajca.ICPL87119.gnm2.ann1.Cc_18813 (CcGRF8)</t>
  </si>
  <si>
    <t>cajca.ICPL87119.gnm2.ann1.Cc_25559 (CcGRF10)</t>
  </si>
  <si>
    <t>cajca.ICPL87119.gnm2.ann1.Cc_27695 (CcGRF11)</t>
  </si>
  <si>
    <t>cajca.ICPL87119.gnm2.ann1.Cc_07162 (CcGRF4)</t>
  </si>
  <si>
    <t>NaN</t>
  </si>
  <si>
    <t>Cajanus cajan GIF</t>
  </si>
  <si>
    <t>cajca.ICPL87119.gnm2.ann1.Cc_08447.1 (CcGIF1)</t>
  </si>
  <si>
    <t>cajca.ICPL87119.gnm2.ann1.Cc_25700.2 (CcGIF2)</t>
  </si>
  <si>
    <t>cajca.ICPL87119.gnm2.ann1.Cc_06305.1 (CcGIF3)</t>
  </si>
  <si>
    <t>cajca.ICPL87119.gnm2.ann1.Cc_08575.1 (CcGIF4)</t>
  </si>
  <si>
    <t>Medicago truncatula GIF</t>
  </si>
  <si>
    <t>cajca.ICPL87119.gnm2.ann1.Cc_08447.1 (CcGF1)</t>
  </si>
  <si>
    <t>Arabidopsis thaliana GIF</t>
  </si>
  <si>
    <t>AT1G01160</t>
  </si>
  <si>
    <t>AT4G00850</t>
  </si>
  <si>
    <r>
      <rPr>
        <b/>
        <sz val="14"/>
        <color theme="1"/>
        <rFont val="Calibri"/>
        <family val="2"/>
        <scheme val="minor"/>
      </rPr>
      <t xml:space="preserve">Table S7: Predicted </t>
    </r>
    <r>
      <rPr>
        <b/>
        <i/>
        <sz val="14"/>
        <color theme="1"/>
        <rFont val="Calibri"/>
        <family val="2"/>
        <scheme val="minor"/>
      </rPr>
      <t>cis-elements</t>
    </r>
    <r>
      <rPr>
        <b/>
        <sz val="14"/>
        <color theme="1"/>
        <rFont val="Calibri"/>
        <family val="2"/>
        <scheme val="minor"/>
      </rPr>
      <t xml:space="preserve"> in the 2000bp upstream promoter region of chickpea </t>
    </r>
    <r>
      <rPr>
        <b/>
        <i/>
        <sz val="14"/>
        <color theme="1"/>
        <rFont val="Calibri"/>
        <family val="2"/>
        <scheme val="minor"/>
      </rPr>
      <t>GRF</t>
    </r>
    <r>
      <rPr>
        <b/>
        <sz val="14"/>
        <color theme="1"/>
        <rFont val="Calibri"/>
        <family val="2"/>
        <scheme val="minor"/>
      </rPr>
      <t xml:space="preserve"> and pigeonpea </t>
    </r>
    <r>
      <rPr>
        <b/>
        <i/>
        <sz val="14"/>
        <color theme="1"/>
        <rFont val="Calibri"/>
        <family val="2"/>
        <scheme val="minor"/>
      </rPr>
      <t>GRF</t>
    </r>
    <r>
      <rPr>
        <b/>
        <sz val="14"/>
        <color theme="1"/>
        <rFont val="Calibri"/>
        <family val="2"/>
        <scheme val="minor"/>
      </rPr>
      <t xml:space="preserve"> genes</t>
    </r>
  </si>
  <si>
    <t xml:space="preserve">Gene name </t>
  </si>
  <si>
    <t>Sequence</t>
  </si>
  <si>
    <t xml:space="preserve">Start </t>
  </si>
  <si>
    <t>End</t>
  </si>
  <si>
    <t>Length (in bp)</t>
  </si>
  <si>
    <t>Strand</t>
  </si>
  <si>
    <t>Predicted cis-element</t>
  </si>
  <si>
    <t>Chickpea GRF genes</t>
  </si>
  <si>
    <t>CCTTTTG</t>
  </si>
  <si>
    <t>-</t>
  </si>
  <si>
    <t>gibberellin-responsive element</t>
  </si>
  <si>
    <t>CACGTT</t>
  </si>
  <si>
    <t>+</t>
  </si>
  <si>
    <t>cis-acting regulatory element involved in light responsiveness</t>
  </si>
  <si>
    <t>ATAGATAA</t>
  </si>
  <si>
    <t>part of a light responsive element</t>
  </si>
  <si>
    <t>AACGAC</t>
  </si>
  <si>
    <t>auxin-responsive element</t>
  </si>
  <si>
    <t>TGACG</t>
  </si>
  <si>
    <t>cis-acting regulatory element involved in the MeJA-responsiveness</t>
  </si>
  <si>
    <t>TGATAATGT</t>
  </si>
  <si>
    <t>CTTTATCA</t>
  </si>
  <si>
    <t>TACGTG</t>
  </si>
  <si>
    <t>TAACACGTAG</t>
  </si>
  <si>
    <t>GATGA(C/T)(A/G)TG(A/G)</t>
  </si>
  <si>
    <t>cis-acting regulatory element involved in zein metabolism regulation</t>
  </si>
  <si>
    <t>GTTGACGTGA</t>
  </si>
  <si>
    <t>GATGACATGG</t>
  </si>
  <si>
    <t>AAACCA</t>
  </si>
  <si>
    <t>cis-acting regulatory element essential for the anaerobic induction</t>
  </si>
  <si>
    <t>ATTCTCTAAC</t>
  </si>
  <si>
    <t>cis-acting element involved in defense and stress responsiveness</t>
  </si>
  <si>
    <t>ACGTG</t>
  </si>
  <si>
    <t>cis-acting element involved in the abscisic acid responsiveness</t>
  </si>
  <si>
    <t>AGAAACAA</t>
  </si>
  <si>
    <t>part of a module for light response</t>
  </si>
  <si>
    <t>CCATCTTTTT</t>
  </si>
  <si>
    <t>cis-acting element involved in salicylic acid responsiveness</t>
  </si>
  <si>
    <t>TCAGAAGAGG</t>
  </si>
  <si>
    <t>ATAGAAATCAA</t>
  </si>
  <si>
    <t>binding site of AT-rich DNA binding protein (ATBP-1)</t>
  </si>
  <si>
    <t>AATCTAATCC</t>
  </si>
  <si>
    <t>part of a conserved DNA module involved in light responsiveness</t>
  </si>
  <si>
    <t>ATTAAT</t>
  </si>
  <si>
    <t>TGGTAATAA</t>
  </si>
  <si>
    <t>TCTTAC</t>
  </si>
  <si>
    <t>CAAAGATATC</t>
  </si>
  <si>
    <t>cis-acting regulatory element involved in circadian control</t>
  </si>
  <si>
    <t>AAGATAAGATT</t>
  </si>
  <si>
    <t>TGAGTCA</t>
  </si>
  <si>
    <t>cis-regulatory element involved in endosperm expression</t>
  </si>
  <si>
    <t>GCCACT</t>
  </si>
  <si>
    <t>cis-acting regulatory element related to meristem expression</t>
  </si>
  <si>
    <t>GACACGTATG</t>
  </si>
  <si>
    <t>cis-acting element involved in light responsiveness</t>
  </si>
  <si>
    <t>CAACTG</t>
  </si>
  <si>
    <t>MYB binding site involved in drought-inducibility</t>
  </si>
  <si>
    <t>TCTCCCT</t>
  </si>
  <si>
    <t>CACTATCTAAC</t>
  </si>
  <si>
    <t>part of a conserved DNA module array (CMA3)</t>
  </si>
  <si>
    <t>CGTCA</t>
  </si>
  <si>
    <t>TCTGTTG</t>
  </si>
  <si>
    <t>GTTTTCTTAC</t>
  </si>
  <si>
    <t>GGTTAAT</t>
  </si>
  <si>
    <t>light responsive element</t>
  </si>
  <si>
    <t>CAACGG</t>
  </si>
  <si>
    <t>MYBHv1 binding site</t>
  </si>
  <si>
    <t>AGAAACTT</t>
  </si>
  <si>
    <t>GGATTTTACAGT</t>
  </si>
  <si>
    <t>cis-acting element involved in phytochrome down-regulation  expression</t>
  </si>
  <si>
    <t>GATGATGTGG</t>
  </si>
  <si>
    <t>CACGAC</t>
  </si>
  <si>
    <t>GATAGGA</t>
  </si>
  <si>
    <t>AATTATTTTTTATT</t>
  </si>
  <si>
    <t>part of a light responsive module</t>
  </si>
  <si>
    <t>TCACTTGA</t>
  </si>
  <si>
    <t>TATCCCA</t>
  </si>
  <si>
    <t>cis-acting element involved in gibberellin-responsiveness</t>
  </si>
  <si>
    <t>AGTAATCT</t>
  </si>
  <si>
    <t>CCGAAA</t>
  </si>
  <si>
    <t>cis-acting element involved in low-temperature responsiveness</t>
  </si>
  <si>
    <t>CATGCATG</t>
  </si>
  <si>
    <t>cis-acting regulatory element involved in seed-specific regulation</t>
  </si>
  <si>
    <t>CTAACGTATT</t>
  </si>
  <si>
    <t>AAATTTCCT</t>
  </si>
  <si>
    <t>wound-responsive element</t>
  </si>
  <si>
    <t>AACCTAA</t>
  </si>
  <si>
    <t>MYB binding site involved in light responsiveness</t>
  </si>
  <si>
    <t>CAAATGAA(A/G)A</t>
  </si>
  <si>
    <t>aaaAaaC(G/C)GTTA</t>
  </si>
  <si>
    <t>MYB binding site involved in flavonoid biosynthetic genes regulation</t>
  </si>
  <si>
    <t>GAATTTAATTAA</t>
  </si>
  <si>
    <t>60K protein binding site</t>
  </si>
  <si>
    <t>CACGTG</t>
  </si>
  <si>
    <t>GTAAT(G/C)ATTAC</t>
  </si>
  <si>
    <t>protein binding site</t>
  </si>
  <si>
    <t>CACGTC</t>
  </si>
  <si>
    <t>GGTTAA</t>
  </si>
  <si>
    <t>GCAACGTGTC</t>
  </si>
  <si>
    <t>TTACTTAA</t>
  </si>
  <si>
    <t>GGTCCAT</t>
  </si>
  <si>
    <t>cis-acting regulatory element involved in auxin responsiveness</t>
  </si>
  <si>
    <t>CCTTATCCA</t>
  </si>
  <si>
    <t>AAGGATAAGG</t>
  </si>
  <si>
    <t>ACGAGCACCGCC</t>
  </si>
  <si>
    <t>TCCAACGGT</t>
  </si>
  <si>
    <t>cis-acting element involved in cell cycle regulation</t>
  </si>
  <si>
    <t>GGGCGG</t>
  </si>
  <si>
    <t>TAAGAGAGGAA</t>
  </si>
  <si>
    <t>GATAAGGGT</t>
  </si>
  <si>
    <t>AGATAAGG</t>
  </si>
  <si>
    <t>Pigeonpea GRF genes</t>
  </si>
  <si>
    <t>Cc_02127</t>
  </si>
  <si>
    <t>TAAAATACT</t>
  </si>
  <si>
    <t>element for maximal elicitor-mediated activation (2copies)</t>
  </si>
  <si>
    <t>Cc_02992</t>
  </si>
  <si>
    <t>CAAAT</t>
  </si>
  <si>
    <t>common cis-acting element in promoter and enhancer regions</t>
  </si>
  <si>
    <t>GATAGGG</t>
  </si>
  <si>
    <t>CAAT(A/T)ATTG</t>
  </si>
  <si>
    <t>element involved in differentiation of the palisade mesophyll cells</t>
  </si>
  <si>
    <t>AATCACAACCATA</t>
  </si>
  <si>
    <t>part of gapA in (gapA-CMA1) involved with light responsiveness</t>
  </si>
  <si>
    <t>GTGTGTGAA</t>
  </si>
  <si>
    <t>TAAACGTG</t>
  </si>
  <si>
    <t>CGCACGTGTC</t>
  </si>
  <si>
    <t>TAACAAACTCCA</t>
  </si>
  <si>
    <t>involved in endosperm-specific negative expression</t>
  </si>
  <si>
    <t>CAATCAAAACCT</t>
  </si>
  <si>
    <t>TACCGACAT</t>
  </si>
  <si>
    <t>Cis-acting element involved in dehydration, low temp, salt stresses</t>
  </si>
  <si>
    <t>cis-acting regulatory element essential for the anaerobic induc</t>
  </si>
  <si>
    <t>TGTCTCAATAAG</t>
  </si>
  <si>
    <t>part of an auxin-responsive element</t>
  </si>
  <si>
    <t>TCAAACGGT</t>
  </si>
  <si>
    <t>CCGTCC</t>
  </si>
  <si>
    <t>cis-acting regulatory element</t>
  </si>
  <si>
    <t>CCCCCG</t>
  </si>
  <si>
    <t>enhancer-like element involved in anoxic specific inducibility</t>
  </si>
  <si>
    <t>GCCACGTGGA</t>
  </si>
  <si>
    <r>
      <rPr>
        <b/>
        <sz val="14"/>
        <color theme="1"/>
        <rFont val="Calibri"/>
        <family val="2"/>
        <scheme val="minor"/>
      </rPr>
      <t xml:space="preserve">Table S9: Predicted </t>
    </r>
    <r>
      <rPr>
        <b/>
        <i/>
        <sz val="14"/>
        <color theme="1"/>
        <rFont val="Calibri"/>
        <family val="2"/>
        <scheme val="minor"/>
      </rPr>
      <t>miR396</t>
    </r>
    <r>
      <rPr>
        <b/>
        <sz val="14"/>
        <color theme="1"/>
        <rFont val="Calibri"/>
        <family val="2"/>
        <scheme val="minor"/>
      </rPr>
      <t xml:space="preserve"> target sites in the CDS sequences of </t>
    </r>
    <r>
      <rPr>
        <b/>
        <i/>
        <sz val="14"/>
        <color theme="1"/>
        <rFont val="Calibri"/>
        <family val="2"/>
        <scheme val="minor"/>
      </rPr>
      <t>Cicer arietinum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i/>
        <sz val="14"/>
        <color theme="1"/>
        <rFont val="Calibri"/>
        <family val="2"/>
        <scheme val="minor"/>
      </rPr>
      <t>Cajanus cajan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i/>
        <sz val="14"/>
        <color theme="1"/>
        <rFont val="Calibri"/>
        <family val="2"/>
        <scheme val="minor"/>
      </rPr>
      <t>GRF</t>
    </r>
    <r>
      <rPr>
        <b/>
        <sz val="14"/>
        <color theme="1"/>
        <rFont val="Calibri"/>
        <family val="2"/>
        <scheme val="minor"/>
      </rPr>
      <t xml:space="preserve"> genes</t>
    </r>
  </si>
  <si>
    <t>Target Position</t>
  </si>
  <si>
    <t>Target Gene</t>
  </si>
  <si>
    <t>MiRNA</t>
  </si>
  <si>
    <t>Start</t>
  </si>
  <si>
    <t>Expect</t>
  </si>
  <si>
    <t>Multiplicity</t>
  </si>
  <si>
    <t>miRNA396a/b</t>
  </si>
  <si>
    <t>miRNA396a/b/c/d</t>
  </si>
  <si>
    <r>
      <rPr>
        <b/>
        <sz val="14"/>
        <color theme="1"/>
        <rFont val="Calibri"/>
        <family val="2"/>
        <scheme val="minor"/>
      </rPr>
      <t xml:space="preserve">Table S10: Expression profiles (FPKM values) of </t>
    </r>
    <r>
      <rPr>
        <b/>
        <i/>
        <sz val="14"/>
        <color theme="1"/>
        <rFont val="Calibri"/>
        <family val="2"/>
        <scheme val="minor"/>
      </rPr>
      <t>Cicer arietinum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i/>
        <sz val="14"/>
        <color theme="1"/>
        <rFont val="Calibri"/>
        <family val="2"/>
        <scheme val="minor"/>
      </rPr>
      <t>Cajanus cajan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i/>
        <sz val="14"/>
        <color theme="1"/>
        <rFont val="Calibri"/>
        <family val="2"/>
        <scheme val="minor"/>
      </rPr>
      <t>GRF</t>
    </r>
    <r>
      <rPr>
        <b/>
        <sz val="14"/>
        <color theme="1"/>
        <rFont val="Calibri"/>
        <family val="2"/>
        <scheme val="minor"/>
      </rPr>
      <t xml:space="preserve"> genes in the considered tissues at vegetative and reproductive developmental stages </t>
    </r>
  </si>
  <si>
    <t>Veg_Radical</t>
  </si>
  <si>
    <t>Veg_Embryo</t>
  </si>
  <si>
    <t>Veg_Root</t>
  </si>
  <si>
    <t>Veg_Leaf</t>
  </si>
  <si>
    <t>Rep_Nodules</t>
  </si>
  <si>
    <t>Rep_Root</t>
  </si>
  <si>
    <t>Rep_Petiole</t>
  </si>
  <si>
    <t>Rep_Leaf</t>
  </si>
  <si>
    <t>Rep_Buds</t>
  </si>
  <si>
    <t>Rep_Flower</t>
  </si>
  <si>
    <t>Rep_Mat_Pods</t>
  </si>
  <si>
    <t>Rep_Mat_seed</t>
  </si>
  <si>
    <t>SNo</t>
  </si>
  <si>
    <t>Primer name</t>
  </si>
  <si>
    <t>CcGRF1_qFP1</t>
  </si>
  <si>
    <t>CCTTCTCCTCCTCATCACCTTG</t>
  </si>
  <si>
    <t>CcGRF1_qRP1</t>
  </si>
  <si>
    <t>TTGATCCAGCATGTTCCCATGA</t>
  </si>
  <si>
    <t>CcGRF2_qFP1</t>
  </si>
  <si>
    <t>GTCAGAGTCAGAGTCAGAGCAG</t>
  </si>
  <si>
    <t>CcGRF2_qRP1</t>
  </si>
  <si>
    <t>ATCCTGGTGGAGAGTTGAGGTA</t>
  </si>
  <si>
    <t>CcGRF3_qFP1</t>
  </si>
  <si>
    <t>TCCACTTCTCGCTCTCCCTG</t>
  </si>
  <si>
    <t>CcGRF3_qRP1</t>
  </si>
  <si>
    <t>AGGAGCCACATCTCTTGAGCA</t>
  </si>
  <si>
    <t>CcGRF4_qFP1</t>
  </si>
  <si>
    <t>CCTCGAATCTGCTGGCTTCT</t>
  </si>
  <si>
    <t>CcGRF4_qRP1</t>
  </si>
  <si>
    <t>CGGATCTGTGCTGTTCGAGA</t>
  </si>
  <si>
    <t>CcGRF5_qFP1</t>
  </si>
  <si>
    <t>CAACGTTGAAAACAATGCTGGC</t>
  </si>
  <si>
    <t>CcGRF5_qRP1</t>
  </si>
  <si>
    <t>CGTGGACAATTTCAACGACACA</t>
  </si>
  <si>
    <t>CcGRF6_qFP1</t>
  </si>
  <si>
    <t>GCATGGCCTTTGATGTCAACCA</t>
  </si>
  <si>
    <t>CcGRF6_qRP1</t>
  </si>
  <si>
    <t>TTCTCCCGATGCATATTCCCCC</t>
  </si>
  <si>
    <t>CcGRF7_qFP1</t>
  </si>
  <si>
    <t>TGCTGCCACTCTCTTCTCTGAC</t>
  </si>
  <si>
    <t>CcGRF7_qRP1</t>
  </si>
  <si>
    <t>TGTGGCATTTGAGGAGGGCTTA</t>
  </si>
  <si>
    <t>CcGRF8_qFP1</t>
  </si>
  <si>
    <t>CATCCGCAAGAGCCTCCAATTC</t>
  </si>
  <si>
    <t>CcGRF8_qRP1</t>
  </si>
  <si>
    <t>CCTCCACTTCTTCCCATCGGTT</t>
  </si>
  <si>
    <t>CcGRF9_qF1</t>
  </si>
  <si>
    <t>CTTGCTCTCAGTCCAACACAGA</t>
  </si>
  <si>
    <t>CcGRF9_qRP1</t>
  </si>
  <si>
    <t>TAACACCACATGGCTCAGTGAA</t>
  </si>
  <si>
    <t>CcGRF10_qFP1</t>
  </si>
  <si>
    <t>GGTGGGGATGTTTTGAAATGGG</t>
  </si>
  <si>
    <t>CcGRF10_qRP1</t>
  </si>
  <si>
    <t>TGCTTCCTTTGAGCATCTCCAT</t>
  </si>
  <si>
    <t>CcGRF11_qFP1</t>
  </si>
  <si>
    <t>AGAACATCCCATTTGGACTCCC</t>
  </si>
  <si>
    <t>CcGRF11_qRP1</t>
  </si>
  <si>
    <t>TCTATTTTCCTCCCTAGCCCCA</t>
  </si>
  <si>
    <t>CcGIF1_qFP1</t>
  </si>
  <si>
    <t>CACATTCAGCAGTACCTGGA</t>
  </si>
  <si>
    <t>CcGIF1_qRP1</t>
  </si>
  <si>
    <t>GGCAATTGCGGCTAAGTACA</t>
  </si>
  <si>
    <t>CcGIF2_qFP1</t>
  </si>
  <si>
    <t>TGTTGCTTTGTCTTCAAATTCCAGT</t>
  </si>
  <si>
    <t>CcGIF2_qRP1</t>
  </si>
  <si>
    <t>CTGAAACACGCTGGAGAACAAG</t>
  </si>
  <si>
    <t>CcGIF3_qFP1</t>
  </si>
  <si>
    <t>TCATCCCAGCCTACTATGCAAC</t>
  </si>
  <si>
    <t>CcGIF3_qRP1</t>
  </si>
  <si>
    <t>CTCAAAGGGAGGGTTCAAGGTT</t>
  </si>
  <si>
    <t>CcGIF4_qFP1</t>
  </si>
  <si>
    <t>ATGTGCCAAGTACCAAGAACGA</t>
  </si>
  <si>
    <t>CcGIF4_qRP1</t>
  </si>
  <si>
    <t>AGGGGTTGGGTTCATATGCTTT</t>
  </si>
  <si>
    <t>CaGRF1_qFP1</t>
  </si>
  <si>
    <t>CTTCCTGTTCCACCTGATCTT</t>
  </si>
  <si>
    <t>CaGRF1_qRP1</t>
  </si>
  <si>
    <t xml:space="preserve"> GGTCCACCTTCTTCCCATAAA </t>
  </si>
  <si>
    <t>CaGRF2_qFP1</t>
  </si>
  <si>
    <t xml:space="preserve">CAAACTCAACAAGATTCCACTACTC </t>
  </si>
  <si>
    <t>CaGRF2_qRP1</t>
  </si>
  <si>
    <t>CTCATCCACACCCTCTCTTATTC</t>
  </si>
  <si>
    <t>CaGRF3_qFP1</t>
  </si>
  <si>
    <t>TCTTGATTCTGCTGGCTTATCT</t>
  </si>
  <si>
    <t>CaGRF3_qRP1</t>
  </si>
  <si>
    <t xml:space="preserve"> CATCTGTTCTCCTACACCTTCC </t>
  </si>
  <si>
    <t>CaGRF4_qFP1</t>
  </si>
  <si>
    <t>CCACACAAAGGGAGAGAACAA</t>
  </si>
  <si>
    <t>CaGRF4_qRP1</t>
  </si>
  <si>
    <t>TGGTGTGTGCTAGAAGTGAAAG</t>
  </si>
  <si>
    <t>CaGRF5_qFP1</t>
  </si>
  <si>
    <t>ACCAGACCTTCTCCTACCTATT</t>
  </si>
  <si>
    <t>CaGRF5_qRP1</t>
  </si>
  <si>
    <t xml:space="preserve">TCGGTTCTTCTACACCTACCT </t>
  </si>
  <si>
    <t>CaGRF6_qFP1</t>
  </si>
  <si>
    <t xml:space="preserve"> GTCATCCACATGCCTCTCAA </t>
  </si>
  <si>
    <t>CaGRF6_qRP1</t>
  </si>
  <si>
    <t xml:space="preserve"> TCTAGGCCCACATTCTCATTTC </t>
  </si>
  <si>
    <t>CaGRF7_qFP1</t>
  </si>
  <si>
    <t>CTCCTCTCATTCATGCCTACTTC</t>
  </si>
  <si>
    <t>CaGRF7_qRP1</t>
  </si>
  <si>
    <t>TCTTCTACACCTACCTGGTTCT</t>
  </si>
  <si>
    <t>CaGIF1_qFP1</t>
  </si>
  <si>
    <t>GCAACATCCTCAAGCCGCTG</t>
  </si>
  <si>
    <t>CaGIF1_qRP1</t>
  </si>
  <si>
    <t>CTTGCATGGCCTGCTGGTG</t>
  </si>
  <si>
    <t>CaGIF2_qFP1</t>
  </si>
  <si>
    <t>TCCCGATTTCATACGCGGCT</t>
  </si>
  <si>
    <t>CaGIF2_qRP1</t>
  </si>
  <si>
    <t>CACCATCACCGGAGTGACCA</t>
  </si>
  <si>
    <t>CaGIF3_qFP1</t>
  </si>
  <si>
    <t>ACCCTGGTGGTGGTGGAATG</t>
  </si>
  <si>
    <t>CaGIF3_qRP1</t>
  </si>
  <si>
    <t>GTAAGGTTGTTGCTGCGCGT</t>
  </si>
  <si>
    <t>CaGIF4_qFP1</t>
  </si>
  <si>
    <t>CTGGGCCTCAAGCACAGACA</t>
  </si>
  <si>
    <t>CaGIF4_qRP1</t>
  </si>
  <si>
    <t>TGGTCGTTGTTGCTGGGACA</t>
  </si>
  <si>
    <t xml:space="preserve">Table S12: List of primers used for qRT-PCR </t>
  </si>
  <si>
    <r>
      <t xml:space="preserve">Table S8: Predicted </t>
    </r>
    <r>
      <rPr>
        <b/>
        <i/>
        <sz val="14"/>
        <color theme="1"/>
        <rFont val="Calibri"/>
        <family val="2"/>
        <scheme val="minor"/>
      </rPr>
      <t>cis-elements</t>
    </r>
    <r>
      <rPr>
        <b/>
        <sz val="14"/>
        <color theme="1"/>
        <rFont val="Calibri"/>
        <family val="2"/>
        <scheme val="minor"/>
      </rPr>
      <t xml:space="preserve"> in the 2000 bp upstream promoter region of chickpea </t>
    </r>
    <r>
      <rPr>
        <b/>
        <i/>
        <sz val="14"/>
        <color theme="1"/>
        <rFont val="Calibri"/>
        <family val="2"/>
        <scheme val="minor"/>
      </rPr>
      <t>GIF</t>
    </r>
    <r>
      <rPr>
        <b/>
        <sz val="14"/>
        <color theme="1"/>
        <rFont val="Calibri"/>
        <family val="2"/>
        <scheme val="minor"/>
      </rPr>
      <t xml:space="preserve"> and pigeonpea </t>
    </r>
    <r>
      <rPr>
        <b/>
        <i/>
        <sz val="14"/>
        <color theme="1"/>
        <rFont val="Calibri"/>
        <family val="2"/>
        <scheme val="minor"/>
      </rPr>
      <t>GIF</t>
    </r>
    <r>
      <rPr>
        <b/>
        <sz val="14"/>
        <color theme="1"/>
        <rFont val="Calibri"/>
        <family val="2"/>
        <scheme val="minor"/>
      </rPr>
      <t xml:space="preserve"> genes</t>
    </r>
  </si>
  <si>
    <t>CcEIF4a_FP</t>
  </si>
  <si>
    <t>CcGAPDH_FP</t>
  </si>
  <si>
    <t>CcGAPDH_RP</t>
  </si>
  <si>
    <t>Cc EIF4a_RP</t>
  </si>
  <si>
    <t>AACGAACATGAGTACAAGCCAG</t>
  </si>
  <si>
    <t>GGGTAGCAGTGATGGAATGAAC</t>
  </si>
  <si>
    <t>CAACCCATGGAGACATGGATCA</t>
  </si>
  <si>
    <t>TTGCTGGACATCAATACCACGA</t>
  </si>
  <si>
    <t>CaUCP_FP</t>
  </si>
  <si>
    <t>CaUCP_RP</t>
  </si>
  <si>
    <t>CaActin_FP</t>
  </si>
  <si>
    <t>CaActin_RP</t>
  </si>
  <si>
    <t>TGGAGCCCAATTACAAAAGC</t>
  </si>
  <si>
    <t>TTTGAAGCCAAAGAGGCAAC</t>
  </si>
  <si>
    <t>TTGGTGGTTCTATCTTGGCTTC</t>
  </si>
  <si>
    <t>TCCTTTGATAACCCACCCTATG</t>
  </si>
  <si>
    <r>
      <t xml:space="preserve">Chickpea </t>
    </r>
    <r>
      <rPr>
        <b/>
        <i/>
        <sz val="11"/>
        <color theme="1"/>
        <rFont val="Arial"/>
        <family val="2"/>
      </rPr>
      <t>GIF</t>
    </r>
    <r>
      <rPr>
        <b/>
        <sz val="11"/>
        <color theme="1"/>
        <rFont val="Arial"/>
        <family val="2"/>
      </rPr>
      <t xml:space="preserve"> genes</t>
    </r>
  </si>
  <si>
    <r>
      <t xml:space="preserve">Pigeonpea </t>
    </r>
    <r>
      <rPr>
        <b/>
        <i/>
        <sz val="11"/>
        <color theme="1"/>
        <rFont val="Arial"/>
        <family val="2"/>
      </rPr>
      <t>GIF</t>
    </r>
    <r>
      <rPr>
        <b/>
        <sz val="11"/>
        <color theme="1"/>
        <rFont val="Arial"/>
        <family val="2"/>
      </rPr>
      <t xml:space="preserve"> genes</t>
    </r>
  </si>
  <si>
    <r>
      <rPr>
        <b/>
        <i/>
        <sz val="16"/>
        <color theme="1"/>
        <rFont val="Arial"/>
        <family val="2"/>
      </rPr>
      <t>Cicer arietinum</t>
    </r>
    <r>
      <rPr>
        <b/>
        <sz val="16"/>
        <color theme="1"/>
        <rFont val="Arial"/>
        <family val="2"/>
      </rPr>
      <t xml:space="preserve"> </t>
    </r>
    <r>
      <rPr>
        <b/>
        <i/>
        <sz val="16"/>
        <color theme="1"/>
        <rFont val="Arial"/>
        <family val="2"/>
      </rPr>
      <t>GRFs</t>
    </r>
    <r>
      <rPr>
        <b/>
        <sz val="16"/>
        <color theme="1"/>
        <rFont val="Arial"/>
        <family val="2"/>
      </rPr>
      <t xml:space="preserve"> </t>
    </r>
    <r>
      <rPr>
        <b/>
        <i/>
        <sz val="16"/>
        <color theme="1"/>
        <rFont val="Arial"/>
        <family val="2"/>
      </rPr>
      <t>miR396</t>
    </r>
    <r>
      <rPr>
        <b/>
        <sz val="16"/>
        <color theme="1"/>
        <rFont val="Arial"/>
        <family val="2"/>
      </rPr>
      <t xml:space="preserve"> target site prediction</t>
    </r>
  </si>
  <si>
    <r>
      <rPr>
        <b/>
        <i/>
        <sz val="16"/>
        <color theme="1"/>
        <rFont val="Arial"/>
        <family val="2"/>
      </rPr>
      <t>Cajanus cajan GRFs</t>
    </r>
    <r>
      <rPr>
        <b/>
        <sz val="16"/>
        <color theme="1"/>
        <rFont val="Arial"/>
        <family val="2"/>
      </rPr>
      <t xml:space="preserve"> </t>
    </r>
    <r>
      <rPr>
        <b/>
        <i/>
        <sz val="16"/>
        <color theme="1"/>
        <rFont val="Arial"/>
        <family val="2"/>
      </rPr>
      <t>miR396</t>
    </r>
    <r>
      <rPr>
        <b/>
        <sz val="16"/>
        <color theme="1"/>
        <rFont val="Arial"/>
        <family val="2"/>
      </rPr>
      <t xml:space="preserve"> target site prediction</t>
    </r>
  </si>
  <si>
    <r>
      <t xml:space="preserve">Table S1: Detailed information of chickpea </t>
    </r>
    <r>
      <rPr>
        <b/>
        <i/>
        <sz val="11"/>
        <color theme="1"/>
        <rFont val="Arial"/>
        <family val="2"/>
      </rPr>
      <t>GRF and GIF</t>
    </r>
    <r>
      <rPr>
        <b/>
        <sz val="11"/>
        <color theme="1"/>
        <rFont val="Arial"/>
        <family val="2"/>
      </rPr>
      <t xml:space="preserve"> genes, corresponding gene ID, coding sequence length, chromosome location, number of exons, subcellular localization and predicted physiochemical  properties</t>
    </r>
  </si>
  <si>
    <r>
      <t xml:space="preserve">Table S2: Detailed information of pigeonpea </t>
    </r>
    <r>
      <rPr>
        <b/>
        <i/>
        <sz val="11"/>
        <color theme="1"/>
        <rFont val="Arial"/>
        <family val="2"/>
      </rPr>
      <t>GRF and GIF</t>
    </r>
    <r>
      <rPr>
        <b/>
        <sz val="11"/>
        <color theme="1"/>
        <rFont val="Arial"/>
        <family val="2"/>
      </rPr>
      <t xml:space="preserve"> genes, corresponding gene ID, coding sequence length, chromosome location, number of exons, subcellular localization and predicted physiochemical properties</t>
    </r>
  </si>
  <si>
    <r>
      <t xml:space="preserve">Supplementary Table S3: Calculated Ka/Ks ratios of the identified orthologous gene pairs of Chickpea </t>
    </r>
    <r>
      <rPr>
        <b/>
        <i/>
        <sz val="11"/>
        <color theme="1"/>
        <rFont val="Arial"/>
        <family val="2"/>
      </rPr>
      <t>GRF</t>
    </r>
    <r>
      <rPr>
        <b/>
        <sz val="11"/>
        <color theme="1"/>
        <rFont val="Arial"/>
        <family val="2"/>
      </rPr>
      <t xml:space="preserve"> genes in </t>
    </r>
    <r>
      <rPr>
        <b/>
        <i/>
        <sz val="11"/>
        <color theme="1"/>
        <rFont val="Arial"/>
        <family val="2"/>
      </rPr>
      <t>Glycine max, Medicago truncatula and Arabidopsis thaliana</t>
    </r>
    <r>
      <rPr>
        <b/>
        <sz val="11"/>
        <color theme="1"/>
        <rFont val="Arial"/>
        <family val="2"/>
      </rPr>
      <t xml:space="preserve"> </t>
    </r>
  </si>
  <si>
    <r>
      <t xml:space="preserve">Supplementary Table S4: Calculated Ka/Ks ratios of the identified orthologous gene pairs of Chickpea </t>
    </r>
    <r>
      <rPr>
        <b/>
        <i/>
        <sz val="11"/>
        <color theme="1"/>
        <rFont val="Arial"/>
        <family val="2"/>
      </rPr>
      <t>GIF</t>
    </r>
    <r>
      <rPr>
        <b/>
        <sz val="11"/>
        <color theme="1"/>
        <rFont val="Arial"/>
        <family val="2"/>
      </rPr>
      <t xml:space="preserve"> genes in </t>
    </r>
    <r>
      <rPr>
        <b/>
        <i/>
        <sz val="11"/>
        <color theme="1"/>
        <rFont val="Arial"/>
        <family val="2"/>
      </rPr>
      <t>Glycine max, Medicago truncatula and Arabidopsis thaliana</t>
    </r>
  </si>
  <si>
    <r>
      <t xml:space="preserve">Supplementary Table S5: Calculated Ka/Ks ratios of the identified orthologous gene pairs of Pigeonpea </t>
    </r>
    <r>
      <rPr>
        <b/>
        <i/>
        <sz val="11"/>
        <color rgb="FF000000"/>
        <rFont val="Arial"/>
        <family val="2"/>
      </rPr>
      <t>GRF</t>
    </r>
    <r>
      <rPr>
        <b/>
        <sz val="11"/>
        <color rgb="FF000000"/>
        <rFont val="Arial"/>
        <family val="2"/>
      </rPr>
      <t xml:space="preserve"> genes in </t>
    </r>
    <r>
      <rPr>
        <b/>
        <i/>
        <sz val="11"/>
        <color rgb="FF000000"/>
        <rFont val="Arial"/>
        <family val="2"/>
      </rPr>
      <t>Glycine max, Medicago truncatula and Arabidopsis thaliana</t>
    </r>
    <r>
      <rPr>
        <b/>
        <sz val="11"/>
        <color rgb="FF000000"/>
        <rFont val="Arial"/>
        <family val="2"/>
      </rPr>
      <t xml:space="preserve"> </t>
    </r>
  </si>
  <si>
    <r>
      <t xml:space="preserve">Supplementary Table S6: Calculated Ka/Ks ratios of the identified orthologous gene pairs of Pigeonpea </t>
    </r>
    <r>
      <rPr>
        <b/>
        <i/>
        <sz val="11"/>
        <color theme="1"/>
        <rFont val="Arial"/>
        <family val="2"/>
      </rPr>
      <t>GIF</t>
    </r>
    <r>
      <rPr>
        <b/>
        <sz val="11"/>
        <color theme="1"/>
        <rFont val="Arial"/>
        <family val="2"/>
      </rPr>
      <t xml:space="preserve"> genes in </t>
    </r>
    <r>
      <rPr>
        <b/>
        <i/>
        <sz val="11"/>
        <color theme="1"/>
        <rFont val="Arial"/>
        <family val="2"/>
      </rPr>
      <t>Glycine max, Medicago truncatula and Arabidopsis thaliana</t>
    </r>
    <r>
      <rPr>
        <b/>
        <sz val="11"/>
        <color theme="1"/>
        <rFont val="Arial"/>
        <family val="2"/>
      </rPr>
      <t xml:space="preserve"> </t>
    </r>
  </si>
  <si>
    <r>
      <t>1</t>
    </r>
    <r>
      <rPr>
        <sz val="12"/>
        <color rgb="FF000000"/>
        <rFont val="Arial"/>
        <family val="2"/>
      </rPr>
      <t xml:space="preserve">International Crops Research Institute for the Semi-Arid Tropics, Hyderabad 502324, India </t>
    </r>
  </si>
  <si>
    <r>
      <t>Mitesh Khisti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Tejaswi Avuthu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Kalenahalli Yogendra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Vinod Kumar Valluri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Himabindu Kudapa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Palakolanu Sudhakar Reddy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Wricha Tyagi</t>
    </r>
    <r>
      <rPr>
        <vertAlign val="superscript"/>
        <sz val="12"/>
        <color theme="1"/>
        <rFont val="Arial"/>
        <family val="2"/>
      </rPr>
      <t>1*</t>
    </r>
  </si>
  <si>
    <t>*Correspondence: Email ID: Wricha.Tyagi@icrisat.org</t>
  </si>
  <si>
    <r>
      <t xml:space="preserve">Table S11: Expression profiles (FPKM values) of </t>
    </r>
    <r>
      <rPr>
        <b/>
        <i/>
        <sz val="14"/>
        <color theme="1"/>
        <rFont val="Calibri"/>
        <family val="2"/>
        <scheme val="minor"/>
      </rPr>
      <t>Cicer arietinum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i/>
        <sz val="14"/>
        <color theme="1"/>
        <rFont val="Calibri"/>
        <family val="2"/>
        <scheme val="minor"/>
      </rPr>
      <t>Cajanus cajan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i/>
        <sz val="14"/>
        <color theme="1"/>
        <rFont val="Calibri"/>
        <family val="2"/>
        <scheme val="minor"/>
      </rPr>
      <t>GIF</t>
    </r>
    <r>
      <rPr>
        <b/>
        <sz val="14"/>
        <color theme="1"/>
        <rFont val="Calibri"/>
        <family val="2"/>
        <scheme val="minor"/>
      </rPr>
      <t xml:space="preserve"> genes in the considered tissues at vegetative and reproductive developmental stages </t>
    </r>
  </si>
  <si>
    <r>
      <t xml:space="preserve">Table S13: Ct values for  </t>
    </r>
    <r>
      <rPr>
        <b/>
        <i/>
        <sz val="14"/>
        <color theme="1"/>
        <rFont val="Calibri"/>
        <family val="2"/>
        <scheme val="minor"/>
      </rPr>
      <t>Cicer arietinum</t>
    </r>
    <r>
      <rPr>
        <b/>
        <sz val="14"/>
        <color theme="1"/>
        <rFont val="Calibri"/>
        <family val="2"/>
        <scheme val="minor"/>
      </rPr>
      <t xml:space="preserve"> and</t>
    </r>
    <r>
      <rPr>
        <b/>
        <i/>
        <sz val="14"/>
        <color theme="1"/>
        <rFont val="Calibri"/>
        <family val="2"/>
        <scheme val="minor"/>
      </rPr>
      <t xml:space="preserve"> Cajanus cajan</t>
    </r>
    <r>
      <rPr>
        <b/>
        <sz val="14"/>
        <color theme="1"/>
        <rFont val="Calibri"/>
        <family val="2"/>
        <scheme val="minor"/>
      </rPr>
      <t xml:space="preserve"> </t>
    </r>
    <r>
      <rPr>
        <b/>
        <i/>
        <sz val="14"/>
        <color theme="1"/>
        <rFont val="Calibri"/>
        <family val="2"/>
        <scheme val="minor"/>
      </rPr>
      <t>GRF</t>
    </r>
    <r>
      <rPr>
        <b/>
        <sz val="14"/>
        <color theme="1"/>
        <rFont val="Calibri"/>
        <family val="2"/>
        <scheme val="minor"/>
      </rPr>
      <t xml:space="preserve"> and </t>
    </r>
    <r>
      <rPr>
        <b/>
        <i/>
        <sz val="14"/>
        <color theme="1"/>
        <rFont val="Calibri"/>
        <family val="2"/>
        <scheme val="minor"/>
      </rPr>
      <t>GIF</t>
    </r>
    <r>
      <rPr>
        <b/>
        <sz val="14"/>
        <color theme="1"/>
        <rFont val="Calibri"/>
        <family val="2"/>
        <scheme val="minor"/>
      </rPr>
      <t xml:space="preserve"> genes in the considered tissues at vegetative and reproductive developmental stages </t>
    </r>
  </si>
  <si>
    <t>Genes</t>
  </si>
  <si>
    <t>Replicates</t>
  </si>
  <si>
    <t>RL</t>
  </si>
  <si>
    <t>RS</t>
  </si>
  <si>
    <t>RR</t>
  </si>
  <si>
    <t>RSe</t>
  </si>
  <si>
    <t>VRa</t>
  </si>
  <si>
    <t>Vem</t>
  </si>
  <si>
    <t>VL</t>
  </si>
  <si>
    <t>VS</t>
  </si>
  <si>
    <t>VR</t>
  </si>
  <si>
    <t>Samples</t>
  </si>
  <si>
    <t>RL1</t>
  </si>
  <si>
    <t>RL2</t>
  </si>
  <si>
    <t>RS1</t>
  </si>
  <si>
    <t>RS2</t>
  </si>
  <si>
    <t>RR1</t>
  </si>
  <si>
    <t>RR2</t>
  </si>
  <si>
    <t>RSe1</t>
  </si>
  <si>
    <t>RSe2</t>
  </si>
  <si>
    <t>VRa1</t>
  </si>
  <si>
    <t>VRa2</t>
  </si>
  <si>
    <t>Vem1</t>
  </si>
  <si>
    <t>Vem2</t>
  </si>
  <si>
    <t>VL1</t>
  </si>
  <si>
    <t>VL2</t>
  </si>
  <si>
    <t>VS1</t>
  </si>
  <si>
    <t>VS2</t>
  </si>
  <si>
    <t>VR1</t>
  </si>
  <si>
    <t>VR2</t>
  </si>
  <si>
    <t>Reproductive leaf</t>
  </si>
  <si>
    <r>
      <rPr>
        <b/>
        <i/>
        <sz val="11"/>
        <rFont val="Calibri"/>
        <family val="2"/>
        <scheme val="minor"/>
      </rPr>
      <t>UCP</t>
    </r>
    <r>
      <rPr>
        <b/>
        <sz val="11"/>
        <rFont val="Calibri"/>
        <family val="2"/>
        <scheme val="minor"/>
      </rPr>
      <t xml:space="preserve"> (House keeping gene)</t>
    </r>
  </si>
  <si>
    <t>T1</t>
  </si>
  <si>
    <t>Reproductive shoot</t>
  </si>
  <si>
    <t>T2</t>
  </si>
  <si>
    <t>Reproductive root</t>
  </si>
  <si>
    <t>T3</t>
  </si>
  <si>
    <t>Reproductive seed</t>
  </si>
  <si>
    <t>Vegetative radicle</t>
  </si>
  <si>
    <t>Vegetative embryo</t>
  </si>
  <si>
    <t>Vegetative leaf</t>
  </si>
  <si>
    <t>Vegetative shoot</t>
  </si>
  <si>
    <t>Vegetative root</t>
  </si>
  <si>
    <t>T1, T2, T3</t>
  </si>
  <si>
    <t>Technical replicates</t>
  </si>
  <si>
    <t>Sample 1,2</t>
  </si>
  <si>
    <t>Biological replicates</t>
  </si>
  <si>
    <r>
      <rPr>
        <b/>
        <i/>
        <sz val="11"/>
        <rFont val="Calibri"/>
        <family val="2"/>
        <scheme val="minor"/>
      </rPr>
      <t xml:space="preserve">GAPDH </t>
    </r>
    <r>
      <rPr>
        <b/>
        <sz val="11"/>
        <rFont val="Calibri"/>
        <family val="2"/>
        <scheme val="minor"/>
      </rPr>
      <t>(House keeping gene)</t>
    </r>
  </si>
  <si>
    <t>NA</t>
  </si>
  <si>
    <r>
      <t>Genome-wide identification and expression profiling of growth</t>
    </r>
    <r>
      <rPr>
        <b/>
        <sz val="12"/>
        <color theme="1"/>
        <rFont val="Cambria Math"/>
        <family val="1"/>
      </rPr>
      <t>‑</t>
    </r>
    <r>
      <rPr>
        <b/>
        <sz val="12"/>
        <color theme="1"/>
        <rFont val="Arial"/>
        <family val="2"/>
      </rPr>
      <t>regulating factor (</t>
    </r>
    <r>
      <rPr>
        <b/>
        <i/>
        <sz val="12"/>
        <color theme="1"/>
        <rFont val="Arial"/>
        <family val="2"/>
      </rPr>
      <t>GRF</t>
    </r>
    <r>
      <rPr>
        <b/>
        <sz val="12"/>
        <color theme="1"/>
        <rFont val="Arial"/>
        <family val="2"/>
      </rPr>
      <t>) and GRF</t>
    </r>
    <r>
      <rPr>
        <b/>
        <sz val="12"/>
        <color theme="1"/>
        <rFont val="Cambria Math"/>
        <family val="1"/>
      </rPr>
      <t>‑</t>
    </r>
    <r>
      <rPr>
        <b/>
        <sz val="12"/>
        <color theme="1"/>
        <rFont val="Arial"/>
        <family val="2"/>
      </rPr>
      <t>interacting factor (</t>
    </r>
    <r>
      <rPr>
        <b/>
        <i/>
        <sz val="12"/>
        <color theme="1"/>
        <rFont val="Arial"/>
        <family val="2"/>
      </rPr>
      <t>GIF</t>
    </r>
    <r>
      <rPr>
        <b/>
        <sz val="12"/>
        <color theme="1"/>
        <rFont val="Arial"/>
        <family val="2"/>
      </rPr>
      <t xml:space="preserve">) gene families in chickpea and pigeonpea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</si>
</sst>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;\-###0.00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mbria Math"/>
      <family val="1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/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3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0" xfId="0" applyFont="1" applyAlignment="1">
      <alignment wrapText="1"/>
    </xf>
    <xf numFmtId="0" fontId="14" fillId="0" borderId="0" xfId="0" applyFont="1"/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1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9" fillId="0" borderId="0" xfId="0" applyFont="1"/>
    <xf numFmtId="0" fontId="11" fillId="0" borderId="0" xfId="0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12" fillId="0" borderId="1" xfId="0" applyFont="1" applyBorder="1"/>
    <xf numFmtId="0" fontId="11" fillId="0" borderId="1" xfId="0" applyFont="1" applyBorder="1" applyAlignment="1">
      <alignment vertical="center"/>
    </xf>
    <xf numFmtId="0" fontId="18" fillId="0" borderId="1" xfId="0" applyFont="1" applyBorder="1"/>
    <xf numFmtId="0" fontId="19" fillId="0" borderId="1" xfId="0" applyFont="1" applyBorder="1"/>
    <xf numFmtId="49" fontId="26" fillId="0" borderId="13" xfId="0" applyNumberFormat="1" applyFont="1" applyBorder="1" applyAlignment="1">
      <alignment horizontal="center" vertical="center"/>
    </xf>
    <xf numFmtId="49" fontId="26" fillId="0" borderId="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26" fillId="0" borderId="9" xfId="0" applyFont="1" applyBorder="1" applyAlignment="1">
      <alignment horizontal="center" vertical="center"/>
    </xf>
    <xf numFmtId="164" fontId="27" fillId="0" borderId="9" xfId="0" applyNumberFormat="1" applyFont="1" applyBorder="1" applyAlignment="1">
      <alignment vertical="center"/>
    </xf>
    <xf numFmtId="164" fontId="27" fillId="0" borderId="11" xfId="0" applyNumberFormat="1" applyFont="1" applyBorder="1" applyAlignment="1">
      <alignment vertical="center"/>
    </xf>
    <xf numFmtId="164" fontId="27" fillId="0" borderId="12" xfId="0" applyNumberFormat="1" applyFont="1" applyBorder="1" applyAlignment="1">
      <alignment vertical="center"/>
    </xf>
    <xf numFmtId="0" fontId="26" fillId="0" borderId="16" xfId="0" applyFont="1" applyBorder="1" applyAlignment="1">
      <alignment horizontal="center" vertical="center"/>
    </xf>
    <xf numFmtId="164" fontId="27" fillId="0" borderId="16" xfId="0" applyNumberFormat="1" applyFont="1" applyBorder="1" applyAlignment="1">
      <alignment vertical="center"/>
    </xf>
    <xf numFmtId="164" fontId="27" fillId="0" borderId="17" xfId="0" applyNumberFormat="1" applyFont="1" applyBorder="1" applyAlignment="1">
      <alignment vertical="center"/>
    </xf>
    <xf numFmtId="164" fontId="27" fillId="0" borderId="0" xfId="0" applyNumberFormat="1" applyFont="1" applyAlignment="1">
      <alignment vertical="center"/>
    </xf>
    <xf numFmtId="0" fontId="26" fillId="0" borderId="13" xfId="0" applyFont="1" applyBorder="1" applyAlignment="1">
      <alignment horizontal="center" vertical="center"/>
    </xf>
    <xf numFmtId="164" fontId="27" fillId="0" borderId="13" xfId="0" applyNumberFormat="1" applyFont="1" applyBorder="1" applyAlignment="1">
      <alignment vertical="center"/>
    </xf>
    <xf numFmtId="164" fontId="27" fillId="0" borderId="5" xfId="0" applyNumberFormat="1" applyFont="1" applyBorder="1" applyAlignment="1">
      <alignment vertical="center"/>
    </xf>
    <xf numFmtId="164" fontId="27" fillId="0" borderId="15" xfId="0" applyNumberFormat="1" applyFont="1" applyBorder="1" applyAlignment="1">
      <alignment vertical="center"/>
    </xf>
    <xf numFmtId="2" fontId="27" fillId="0" borderId="11" xfId="0" applyNumberFormat="1" applyFont="1" applyBorder="1" applyAlignment="1" applyProtection="1">
      <alignment vertical="center"/>
      <protection locked="0"/>
    </xf>
    <xf numFmtId="2" fontId="27" fillId="0" borderId="17" xfId="0" applyNumberFormat="1" applyFont="1" applyBorder="1" applyAlignment="1" applyProtection="1">
      <alignment vertical="center"/>
      <protection locked="0"/>
    </xf>
    <xf numFmtId="2" fontId="27" fillId="0" borderId="5" xfId="0" applyNumberFormat="1" applyFont="1" applyBorder="1" applyAlignment="1" applyProtection="1">
      <alignment vertical="center"/>
      <protection locked="0"/>
    </xf>
    <xf numFmtId="164" fontId="27" fillId="0" borderId="0" xfId="0" applyNumberFormat="1" applyFont="1"/>
    <xf numFmtId="164" fontId="0" fillId="0" borderId="0" xfId="0" applyNumberFormat="1"/>
    <xf numFmtId="0" fontId="26" fillId="0" borderId="9" xfId="0" applyFont="1" applyFill="1" applyBorder="1" applyAlignment="1">
      <alignment horizontal="center" vertical="center"/>
    </xf>
    <xf numFmtId="164" fontId="27" fillId="0" borderId="9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0" fontId="26" fillId="0" borderId="16" xfId="0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0" xfId="0" applyNumberFormat="1" applyFont="1" applyFill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164" fontId="27" fillId="0" borderId="13" xfId="0" applyNumberFormat="1" applyFont="1" applyFill="1" applyBorder="1" applyAlignment="1">
      <alignment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5" xfId="0" applyNumberFormat="1" applyFont="1" applyFill="1" applyBorder="1" applyAlignment="1">
      <alignment vertical="center"/>
    </xf>
    <xf numFmtId="2" fontId="27" fillId="0" borderId="11" xfId="0" applyNumberFormat="1" applyFont="1" applyFill="1" applyBorder="1" applyAlignment="1" applyProtection="1">
      <alignment vertical="center"/>
      <protection locked="0"/>
    </xf>
    <xf numFmtId="2" fontId="27" fillId="0" borderId="17" xfId="0" applyNumberFormat="1" applyFont="1" applyFill="1" applyBorder="1" applyAlignment="1" applyProtection="1">
      <alignment vertical="center"/>
      <protection locked="0"/>
    </xf>
    <xf numFmtId="2" fontId="27" fillId="0" borderId="5" xfId="0" applyNumberFormat="1" applyFont="1" applyFill="1" applyBorder="1" applyAlignment="1" applyProtection="1">
      <alignment vertical="center"/>
      <protection locked="0"/>
    </xf>
    <xf numFmtId="0" fontId="27" fillId="0" borderId="9" xfId="0" applyFont="1" applyFill="1" applyBorder="1" applyAlignment="1">
      <alignment horizontal="right"/>
    </xf>
    <xf numFmtId="0" fontId="27" fillId="0" borderId="11" xfId="0" applyFont="1" applyFill="1" applyBorder="1" applyAlignment="1">
      <alignment horizontal="right"/>
    </xf>
    <xf numFmtId="164" fontId="27" fillId="0" borderId="9" xfId="0" applyNumberFormat="1" applyFont="1" applyFill="1" applyBorder="1" applyAlignment="1">
      <alignment horizontal="right" vertical="center"/>
    </xf>
    <xf numFmtId="164" fontId="27" fillId="0" borderId="12" xfId="0" applyNumberFormat="1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right"/>
    </xf>
    <xf numFmtId="0" fontId="27" fillId="0" borderId="17" xfId="0" applyFont="1" applyFill="1" applyBorder="1" applyAlignment="1">
      <alignment horizontal="right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3" xfId="0" applyNumberFormat="1" applyFont="1" applyFill="1" applyBorder="1" applyAlignment="1">
      <alignment horizontal="right" vertical="center"/>
    </xf>
    <xf numFmtId="0" fontId="27" fillId="0" borderId="5" xfId="0" applyFont="1" applyFill="1" applyBorder="1" applyAlignment="1">
      <alignment horizontal="right"/>
    </xf>
    <xf numFmtId="164" fontId="27" fillId="0" borderId="15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0" applyFont="1"/>
    <xf numFmtId="0" fontId="16" fillId="0" borderId="0" xfId="0" applyFont="1"/>
    <xf numFmtId="0" fontId="18" fillId="0" borderId="0" xfId="0" applyFont="1"/>
    <xf numFmtId="0" fontId="2" fillId="0" borderId="0" xfId="0" applyFont="1"/>
    <xf numFmtId="0" fontId="1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28" fillId="0" borderId="9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9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A7A7-B46A-B447-AE3B-220E57E9C3D0}">
  <dimension ref="A1:N15"/>
  <sheetViews>
    <sheetView workbookViewId="0">
      <selection sqref="A1:N1"/>
    </sheetView>
  </sheetViews>
  <sheetFormatPr baseColWidth="10" defaultColWidth="11.5" defaultRowHeight="15"/>
  <sheetData>
    <row r="1" spans="1:14" ht="16">
      <c r="A1" s="94" t="s">
        <v>527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16">
      <c r="A2" s="38"/>
    </row>
    <row r="3" spans="1:14" ht="16">
      <c r="A3" s="38"/>
    </row>
    <row r="4" spans="1:14" ht="18">
      <c r="A4" s="95" t="s">
        <v>474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 ht="18">
      <c r="A5" s="39"/>
    </row>
    <row r="6" spans="1:14" ht="18">
      <c r="A6" s="96" t="s">
        <v>473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</row>
    <row r="8" spans="1:14" ht="16">
      <c r="C8" s="95" t="s">
        <v>475</v>
      </c>
      <c r="D8" s="95"/>
      <c r="E8" s="95"/>
      <c r="F8" s="95"/>
      <c r="G8" s="95"/>
      <c r="H8" s="95"/>
    </row>
    <row r="9" spans="1:14" ht="16">
      <c r="C9" s="38"/>
    </row>
    <row r="10" spans="1:14" ht="16">
      <c r="C10" s="95"/>
      <c r="D10" s="95"/>
    </row>
    <row r="11" spans="1:14" ht="16">
      <c r="C11" s="38"/>
    </row>
    <row r="12" spans="1:14" ht="16">
      <c r="C12" s="38"/>
    </row>
    <row r="13" spans="1:14" ht="16">
      <c r="C13" s="38"/>
    </row>
    <row r="14" spans="1:14" ht="16">
      <c r="C14" s="38"/>
    </row>
    <row r="15" spans="1:14" ht="16">
      <c r="C15" s="38"/>
    </row>
  </sheetData>
  <mergeCells count="5">
    <mergeCell ref="A1:N1"/>
    <mergeCell ref="A4:N4"/>
    <mergeCell ref="A6:M6"/>
    <mergeCell ref="C10:D10"/>
    <mergeCell ref="C8:H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"/>
  <sheetViews>
    <sheetView topLeftCell="A9" workbookViewId="0">
      <selection activeCell="A9" sqref="A1:G1048576"/>
    </sheetView>
  </sheetViews>
  <sheetFormatPr baseColWidth="10" defaultColWidth="9" defaultRowHeight="15"/>
  <cols>
    <col min="1" max="1" width="68" style="15" customWidth="1"/>
    <col min="2" max="2" width="13.5" style="15" customWidth="1"/>
    <col min="3" max="3" width="17.1640625" style="15" customWidth="1"/>
    <col min="4" max="4" width="10.5" style="15" customWidth="1"/>
    <col min="5" max="5" width="6.1640625" style="15" customWidth="1"/>
    <col min="6" max="6" width="6.5" style="15" customWidth="1"/>
    <col min="7" max="7" width="10.5" style="15" customWidth="1"/>
  </cols>
  <sheetData>
    <row r="1" spans="1:8" ht="19">
      <c r="A1" s="109" t="s">
        <v>317</v>
      </c>
      <c r="B1" s="109"/>
      <c r="C1" s="109"/>
      <c r="D1" s="109"/>
      <c r="E1" s="109"/>
      <c r="F1" s="109"/>
      <c r="G1" s="109"/>
      <c r="H1" s="109"/>
    </row>
    <row r="3" spans="1:8" s="9" customFormat="1" ht="21">
      <c r="A3" s="22" t="s">
        <v>465</v>
      </c>
      <c r="B3" s="22"/>
      <c r="C3" s="22"/>
      <c r="D3" s="22"/>
      <c r="E3" s="22"/>
      <c r="F3" s="22"/>
      <c r="G3" s="22"/>
    </row>
    <row r="4" spans="1:8">
      <c r="A4" s="23"/>
      <c r="B4" s="23"/>
      <c r="C4" s="17"/>
      <c r="D4" s="110" t="s">
        <v>318</v>
      </c>
      <c r="E4" s="110"/>
      <c r="F4" s="17"/>
      <c r="G4" s="17"/>
    </row>
    <row r="5" spans="1:8">
      <c r="A5" s="16" t="s">
        <v>319</v>
      </c>
      <c r="B5" s="16" t="s">
        <v>2</v>
      </c>
      <c r="C5" s="16" t="s">
        <v>320</v>
      </c>
      <c r="D5" s="16" t="s">
        <v>321</v>
      </c>
      <c r="E5" s="16" t="s">
        <v>180</v>
      </c>
      <c r="F5" s="16" t="s">
        <v>322</v>
      </c>
      <c r="G5" s="16" t="s">
        <v>323</v>
      </c>
    </row>
    <row r="6" spans="1:8">
      <c r="A6" s="17" t="s">
        <v>12</v>
      </c>
      <c r="B6" s="17" t="s">
        <v>13</v>
      </c>
      <c r="C6" s="17" t="s">
        <v>324</v>
      </c>
      <c r="D6" s="17">
        <v>354</v>
      </c>
      <c r="E6" s="17">
        <v>375</v>
      </c>
      <c r="F6" s="17">
        <v>3</v>
      </c>
      <c r="G6" s="17">
        <v>1</v>
      </c>
    </row>
    <row r="7" spans="1:8">
      <c r="A7" s="17" t="s">
        <v>15</v>
      </c>
      <c r="B7" s="17" t="s">
        <v>16</v>
      </c>
      <c r="C7" s="17" t="s">
        <v>324</v>
      </c>
      <c r="D7" s="17">
        <v>336</v>
      </c>
      <c r="E7" s="17">
        <v>357</v>
      </c>
      <c r="F7" s="17">
        <v>3</v>
      </c>
      <c r="G7" s="17">
        <v>1</v>
      </c>
    </row>
    <row r="8" spans="1:8">
      <c r="A8" s="17" t="s">
        <v>17</v>
      </c>
      <c r="B8" s="17" t="s">
        <v>18</v>
      </c>
      <c r="C8" s="17" t="s">
        <v>324</v>
      </c>
      <c r="D8" s="17">
        <v>780</v>
      </c>
      <c r="E8" s="17">
        <v>801</v>
      </c>
      <c r="F8" s="17">
        <v>3</v>
      </c>
      <c r="G8" s="17">
        <v>1</v>
      </c>
    </row>
    <row r="9" spans="1:8">
      <c r="A9" s="17" t="s">
        <v>19</v>
      </c>
      <c r="B9" s="17" t="s">
        <v>20</v>
      </c>
      <c r="C9" s="17" t="s">
        <v>324</v>
      </c>
      <c r="D9" s="17">
        <v>342</v>
      </c>
      <c r="E9" s="17">
        <v>363</v>
      </c>
      <c r="F9" s="17">
        <v>3</v>
      </c>
      <c r="G9" s="17">
        <v>1</v>
      </c>
    </row>
    <row r="10" spans="1:8">
      <c r="A10" s="17" t="s">
        <v>21</v>
      </c>
      <c r="B10" s="17" t="s">
        <v>22</v>
      </c>
      <c r="C10" s="17" t="s">
        <v>324</v>
      </c>
      <c r="D10" s="17">
        <v>330</v>
      </c>
      <c r="E10" s="17">
        <v>351</v>
      </c>
      <c r="F10" s="17">
        <v>3</v>
      </c>
      <c r="G10" s="17">
        <v>1</v>
      </c>
    </row>
    <row r="11" spans="1:8">
      <c r="A11" s="17" t="s">
        <v>23</v>
      </c>
      <c r="B11" s="17" t="s">
        <v>24</v>
      </c>
      <c r="C11" s="17" t="s">
        <v>324</v>
      </c>
      <c r="D11" s="17">
        <v>543</v>
      </c>
      <c r="E11" s="17">
        <v>564</v>
      </c>
      <c r="F11" s="17">
        <v>3</v>
      </c>
      <c r="G11" s="17">
        <v>1</v>
      </c>
    </row>
    <row r="12" spans="1:8">
      <c r="A12" s="17" t="s">
        <v>25</v>
      </c>
      <c r="B12" s="17" t="s">
        <v>26</v>
      </c>
      <c r="C12" s="17" t="s">
        <v>324</v>
      </c>
      <c r="D12" s="17">
        <v>654</v>
      </c>
      <c r="E12" s="17">
        <v>675</v>
      </c>
      <c r="F12" s="17">
        <v>3</v>
      </c>
      <c r="G12" s="17">
        <v>1</v>
      </c>
    </row>
    <row r="13" spans="1:8">
      <c r="A13" s="17"/>
      <c r="B13" s="17"/>
      <c r="C13" s="17"/>
      <c r="D13" s="17"/>
      <c r="E13" s="17"/>
      <c r="F13" s="17"/>
      <c r="G13" s="17"/>
    </row>
    <row r="14" spans="1:8" s="9" customFormat="1" ht="21">
      <c r="A14" s="24" t="s">
        <v>466</v>
      </c>
      <c r="B14" s="24"/>
      <c r="C14" s="24"/>
      <c r="D14" s="24"/>
      <c r="E14" s="24"/>
      <c r="F14" s="24"/>
      <c r="G14" s="24"/>
    </row>
    <row r="15" spans="1:8">
      <c r="A15" s="16"/>
      <c r="B15" s="16"/>
      <c r="C15" s="17"/>
      <c r="D15" s="111" t="s">
        <v>318</v>
      </c>
      <c r="E15" s="111"/>
      <c r="F15" s="17"/>
      <c r="G15" s="17"/>
    </row>
    <row r="16" spans="1:8">
      <c r="A16" s="16" t="s">
        <v>319</v>
      </c>
      <c r="B16" s="16" t="s">
        <v>2</v>
      </c>
      <c r="C16" s="16" t="s">
        <v>320</v>
      </c>
      <c r="D16" s="16" t="s">
        <v>321</v>
      </c>
      <c r="E16" s="16" t="s">
        <v>180</v>
      </c>
      <c r="F16" s="16" t="s">
        <v>322</v>
      </c>
      <c r="G16" s="16" t="s">
        <v>323</v>
      </c>
    </row>
    <row r="17" spans="1:7">
      <c r="A17" s="17" t="s">
        <v>40</v>
      </c>
      <c r="B17" s="17" t="s">
        <v>41</v>
      </c>
      <c r="C17" s="17" t="s">
        <v>325</v>
      </c>
      <c r="D17" s="17">
        <v>480</v>
      </c>
      <c r="E17" s="17">
        <v>501</v>
      </c>
      <c r="F17" s="17">
        <v>3</v>
      </c>
      <c r="G17" s="17">
        <v>1</v>
      </c>
    </row>
    <row r="18" spans="1:7">
      <c r="A18" s="17" t="s">
        <v>42</v>
      </c>
      <c r="B18" s="17" t="s">
        <v>43</v>
      </c>
      <c r="C18" s="17" t="s">
        <v>325</v>
      </c>
      <c r="D18" s="17">
        <v>417</v>
      </c>
      <c r="E18" s="17">
        <v>438</v>
      </c>
      <c r="F18" s="17">
        <v>3</v>
      </c>
      <c r="G18" s="17">
        <v>1</v>
      </c>
    </row>
    <row r="19" spans="1:7">
      <c r="A19" s="17" t="s">
        <v>44</v>
      </c>
      <c r="B19" s="17" t="s">
        <v>45</v>
      </c>
      <c r="C19" s="17" t="s">
        <v>325</v>
      </c>
      <c r="D19" s="17">
        <v>300</v>
      </c>
      <c r="E19" s="17">
        <v>321</v>
      </c>
      <c r="F19" s="17">
        <v>3</v>
      </c>
      <c r="G19" s="17">
        <v>1</v>
      </c>
    </row>
    <row r="20" spans="1:7">
      <c r="A20" s="17" t="s">
        <v>47</v>
      </c>
      <c r="B20" s="17" t="s">
        <v>48</v>
      </c>
      <c r="C20" s="17" t="s">
        <v>325</v>
      </c>
      <c r="D20" s="17">
        <v>756</v>
      </c>
      <c r="E20" s="17">
        <v>777</v>
      </c>
      <c r="F20" s="17">
        <v>5</v>
      </c>
      <c r="G20" s="17">
        <v>2</v>
      </c>
    </row>
    <row r="21" spans="1:7">
      <c r="A21" s="17" t="s">
        <v>49</v>
      </c>
      <c r="B21" s="17" t="s">
        <v>50</v>
      </c>
      <c r="C21" s="17" t="s">
        <v>325</v>
      </c>
      <c r="D21" s="17">
        <v>324</v>
      </c>
      <c r="E21" s="17">
        <v>345</v>
      </c>
      <c r="F21" s="17">
        <v>3</v>
      </c>
      <c r="G21" s="17">
        <v>1</v>
      </c>
    </row>
    <row r="22" spans="1:7">
      <c r="A22" s="17" t="s">
        <v>51</v>
      </c>
      <c r="B22" s="17" t="s">
        <v>52</v>
      </c>
      <c r="C22" s="17" t="s">
        <v>325</v>
      </c>
      <c r="D22" s="17">
        <v>351</v>
      </c>
      <c r="E22" s="17">
        <v>372</v>
      </c>
      <c r="F22" s="17">
        <v>3</v>
      </c>
      <c r="G22" s="17">
        <v>1</v>
      </c>
    </row>
    <row r="23" spans="1:7">
      <c r="A23" s="17" t="s">
        <v>53</v>
      </c>
      <c r="B23" s="17" t="s">
        <v>54</v>
      </c>
      <c r="C23" s="17" t="s">
        <v>325</v>
      </c>
      <c r="D23" s="17">
        <v>768</v>
      </c>
      <c r="E23" s="17">
        <v>789</v>
      </c>
      <c r="F23" s="17">
        <v>3</v>
      </c>
      <c r="G23" s="17">
        <v>1</v>
      </c>
    </row>
    <row r="24" spans="1:7">
      <c r="A24" s="17" t="s">
        <v>55</v>
      </c>
      <c r="B24" s="17" t="s">
        <v>56</v>
      </c>
      <c r="C24" s="17" t="s">
        <v>325</v>
      </c>
      <c r="D24" s="17">
        <v>306</v>
      </c>
      <c r="E24" s="17">
        <v>327</v>
      </c>
      <c r="F24" s="17">
        <v>3</v>
      </c>
      <c r="G24" s="17">
        <v>1</v>
      </c>
    </row>
    <row r="25" spans="1:7">
      <c r="A25" s="17" t="s">
        <v>57</v>
      </c>
      <c r="B25" s="17" t="s">
        <v>58</v>
      </c>
      <c r="C25" s="17" t="s">
        <v>325</v>
      </c>
      <c r="D25" s="17">
        <v>339</v>
      </c>
      <c r="E25" s="17">
        <v>360</v>
      </c>
      <c r="F25" s="17">
        <v>3</v>
      </c>
      <c r="G25" s="17">
        <v>1</v>
      </c>
    </row>
    <row r="26" spans="1:7">
      <c r="A26" s="17" t="s">
        <v>59</v>
      </c>
      <c r="B26" s="17" t="s">
        <v>60</v>
      </c>
      <c r="C26" s="17" t="s">
        <v>325</v>
      </c>
      <c r="D26" s="17">
        <v>342</v>
      </c>
      <c r="E26" s="17">
        <v>363</v>
      </c>
      <c r="F26" s="17">
        <v>3</v>
      </c>
      <c r="G26" s="17">
        <v>1</v>
      </c>
    </row>
    <row r="27" spans="1:7">
      <c r="A27" s="17" t="s">
        <v>61</v>
      </c>
      <c r="B27" s="17" t="s">
        <v>62</v>
      </c>
      <c r="C27" s="17" t="s">
        <v>325</v>
      </c>
      <c r="D27" s="17">
        <v>342</v>
      </c>
      <c r="E27" s="17">
        <v>363</v>
      </c>
      <c r="F27" s="17">
        <v>3</v>
      </c>
      <c r="G27" s="17">
        <v>1</v>
      </c>
    </row>
  </sheetData>
  <mergeCells count="3">
    <mergeCell ref="A1:H1"/>
    <mergeCell ref="D4:E4"/>
    <mergeCell ref="D15:E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0"/>
  <sheetViews>
    <sheetView workbookViewId="0">
      <selection activeCell="A2" sqref="A1:P1048576"/>
    </sheetView>
  </sheetViews>
  <sheetFormatPr baseColWidth="10" defaultColWidth="9" defaultRowHeight="15"/>
  <cols>
    <col min="1" max="1" width="10.83203125" style="15" customWidth="1"/>
    <col min="2" max="2" width="15" style="15" customWidth="1"/>
    <col min="3" max="3" width="11.6640625" style="15" customWidth="1"/>
    <col min="4" max="4" width="12.1640625" style="15" customWidth="1"/>
    <col min="5" max="5" width="9.5" style="15" customWidth="1"/>
    <col min="6" max="6" width="9" style="15" customWidth="1"/>
    <col min="7" max="7" width="12.5" style="15" customWidth="1"/>
    <col min="8" max="8" width="9.6640625" style="15" customWidth="1"/>
    <col min="9" max="9" width="11.33203125" style="15" customWidth="1"/>
    <col min="10" max="11" width="10" style="15" customWidth="1"/>
    <col min="12" max="12" width="11.33203125" style="15" customWidth="1"/>
    <col min="13" max="13" width="14.1640625" style="15" customWidth="1"/>
    <col min="14" max="14" width="13.83203125" style="15" customWidth="1"/>
    <col min="15" max="16" width="9" style="15"/>
  </cols>
  <sheetData>
    <row r="1" spans="1:23" ht="19">
      <c r="A1" s="109" t="s">
        <v>326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3" spans="1:23">
      <c r="A3" s="5" t="s">
        <v>1</v>
      </c>
      <c r="B3" s="5" t="s">
        <v>2</v>
      </c>
      <c r="C3" s="6" t="s">
        <v>327</v>
      </c>
      <c r="D3" s="6" t="s">
        <v>328</v>
      </c>
      <c r="E3" s="6" t="s">
        <v>329</v>
      </c>
      <c r="F3" s="6" t="s">
        <v>330</v>
      </c>
      <c r="G3" s="6" t="s">
        <v>331</v>
      </c>
      <c r="H3" s="6" t="s">
        <v>332</v>
      </c>
      <c r="I3" s="6" t="s">
        <v>333</v>
      </c>
      <c r="J3" s="6" t="s">
        <v>334</v>
      </c>
      <c r="K3" s="6" t="s">
        <v>335</v>
      </c>
      <c r="L3" s="6" t="s">
        <v>336</v>
      </c>
      <c r="M3" s="6" t="s">
        <v>337</v>
      </c>
      <c r="N3" s="6" t="s">
        <v>338</v>
      </c>
    </row>
    <row r="4" spans="1:23">
      <c r="A4" s="7" t="s">
        <v>12</v>
      </c>
      <c r="B4" s="7" t="s">
        <v>13</v>
      </c>
      <c r="C4" s="8">
        <v>3.9387400000000001</v>
      </c>
      <c r="D4" s="8">
        <v>21.4221</v>
      </c>
      <c r="E4" s="8">
        <v>7.21922</v>
      </c>
      <c r="F4" s="8">
        <v>5.4944300000000004</v>
      </c>
      <c r="G4" s="8">
        <v>2.8182900000000002</v>
      </c>
      <c r="H4" s="8">
        <v>5.98733</v>
      </c>
      <c r="I4" s="8">
        <v>5.90306</v>
      </c>
      <c r="J4" s="8">
        <v>10.673400000000001</v>
      </c>
      <c r="K4" s="8">
        <v>8.4979600000000008</v>
      </c>
      <c r="L4" s="8">
        <v>14.3673</v>
      </c>
      <c r="M4" s="8">
        <v>2.6913299999999998</v>
      </c>
      <c r="N4" s="8">
        <v>12.9579</v>
      </c>
    </row>
    <row r="5" spans="1:23">
      <c r="A5" s="7" t="s">
        <v>15</v>
      </c>
      <c r="B5" s="7" t="s">
        <v>16</v>
      </c>
      <c r="C5" s="8">
        <v>5.7842399999999996</v>
      </c>
      <c r="D5" s="8">
        <v>57.284300000000002</v>
      </c>
      <c r="E5" s="8">
        <v>2.8088600000000001</v>
      </c>
      <c r="F5" s="8">
        <v>1.69228</v>
      </c>
      <c r="G5" s="8">
        <v>3.03037</v>
      </c>
      <c r="H5" s="8">
        <v>3.9443100000000002</v>
      </c>
      <c r="I5" s="8">
        <v>0.205481</v>
      </c>
      <c r="J5" s="8">
        <v>4.4963300000000004</v>
      </c>
      <c r="K5" s="8">
        <v>17.709199999999999</v>
      </c>
      <c r="L5" s="8">
        <v>19.616399999999999</v>
      </c>
      <c r="M5" s="8">
        <v>2.00726</v>
      </c>
      <c r="N5" s="8">
        <v>422.30099999999999</v>
      </c>
    </row>
    <row r="6" spans="1:23">
      <c r="A6" s="7" t="s">
        <v>17</v>
      </c>
      <c r="B6" s="7" t="s">
        <v>18</v>
      </c>
      <c r="C6" s="8">
        <v>12.6023</v>
      </c>
      <c r="D6" s="8">
        <v>64.854699999999994</v>
      </c>
      <c r="E6" s="8">
        <v>13.964399999999999</v>
      </c>
      <c r="F6" s="8">
        <v>15.414899999999999</v>
      </c>
      <c r="G6" s="8">
        <v>2.4479500000000001</v>
      </c>
      <c r="H6" s="8">
        <v>9.4081399999999995</v>
      </c>
      <c r="I6" s="8">
        <v>5.2431900000000002</v>
      </c>
      <c r="J6" s="8">
        <v>21.511399999999998</v>
      </c>
      <c r="K6" s="8">
        <v>18.676100000000002</v>
      </c>
      <c r="L6" s="8">
        <v>14.497299999999999</v>
      </c>
      <c r="M6" s="8">
        <v>5.6471900000000002</v>
      </c>
      <c r="N6" s="8">
        <v>79.919700000000006</v>
      </c>
    </row>
    <row r="7" spans="1:23">
      <c r="A7" s="7" t="s">
        <v>21</v>
      </c>
      <c r="B7" s="7" t="s">
        <v>22</v>
      </c>
      <c r="C7" s="8">
        <v>5.9478</v>
      </c>
      <c r="D7" s="8">
        <v>32.889000000000003</v>
      </c>
      <c r="E7" s="8">
        <v>6.1741999999999999</v>
      </c>
      <c r="F7" s="8">
        <v>7.06419</v>
      </c>
      <c r="G7" s="8">
        <v>2.3338899999999998</v>
      </c>
      <c r="H7" s="8">
        <v>6.4049199999999997</v>
      </c>
      <c r="I7" s="8">
        <v>4.6524299999999998</v>
      </c>
      <c r="J7" s="8">
        <v>5.4764299999999997</v>
      </c>
      <c r="K7" s="8">
        <v>6.0928399999999998</v>
      </c>
      <c r="L7" s="8">
        <v>9.6286900000000006</v>
      </c>
      <c r="M7" s="8">
        <v>1.95468</v>
      </c>
      <c r="N7" s="8">
        <v>126.92100000000001</v>
      </c>
    </row>
    <row r="8" spans="1:23">
      <c r="A8" s="7" t="s">
        <v>23</v>
      </c>
      <c r="B8" s="7" t="s">
        <v>24</v>
      </c>
      <c r="C8" s="8">
        <v>2.2731599999999998</v>
      </c>
      <c r="D8" s="8">
        <v>3.9427699999999999</v>
      </c>
      <c r="E8" s="8">
        <v>3.4303900000000001</v>
      </c>
      <c r="F8" s="8">
        <v>3.4917699999999998</v>
      </c>
      <c r="G8" s="8">
        <v>0.41346300000000002</v>
      </c>
      <c r="H8" s="8">
        <v>1.7650300000000001</v>
      </c>
      <c r="I8" s="8">
        <v>0.17577300000000001</v>
      </c>
      <c r="J8" s="8">
        <v>5.4598199999999997</v>
      </c>
      <c r="K8" s="8">
        <v>11.8148</v>
      </c>
      <c r="L8" s="8">
        <v>5.9594699999999996</v>
      </c>
      <c r="M8" s="8">
        <v>3.4046599999999998</v>
      </c>
      <c r="N8" s="8">
        <v>0</v>
      </c>
    </row>
    <row r="9" spans="1:23">
      <c r="A9" s="7" t="s">
        <v>25</v>
      </c>
      <c r="B9" s="25" t="s">
        <v>26</v>
      </c>
      <c r="C9" s="8">
        <v>5.8809500000000001E-2</v>
      </c>
      <c r="D9" s="8">
        <v>0.287277</v>
      </c>
      <c r="E9" s="8">
        <v>0.39366200000000001</v>
      </c>
      <c r="F9" s="8">
        <v>0.50305699999999998</v>
      </c>
      <c r="G9" s="8">
        <v>0.19298999999999999</v>
      </c>
      <c r="H9" s="8">
        <v>2.298</v>
      </c>
      <c r="I9" s="8">
        <v>1.2531600000000001</v>
      </c>
      <c r="J9" s="8">
        <v>2.89873</v>
      </c>
      <c r="K9" s="8">
        <v>3.6693099999999998</v>
      </c>
      <c r="L9" s="8">
        <v>3.1185700000000001</v>
      </c>
      <c r="M9" s="8">
        <v>0.81643699999999997</v>
      </c>
      <c r="N9" s="8">
        <v>14.546900000000001</v>
      </c>
    </row>
    <row r="10" spans="1:23">
      <c r="A10" s="26" t="s">
        <v>40</v>
      </c>
      <c r="B10" s="26" t="s">
        <v>41</v>
      </c>
      <c r="C10" s="26">
        <v>3.8306499999999999</v>
      </c>
      <c r="D10" s="26">
        <v>32.482599999999998</v>
      </c>
      <c r="E10" s="26">
        <v>0</v>
      </c>
      <c r="F10" s="26">
        <v>1.5662400000000001</v>
      </c>
      <c r="G10" s="26">
        <v>1.9273400000000001</v>
      </c>
      <c r="H10" s="26">
        <v>0.97296199999999999</v>
      </c>
      <c r="I10" s="26">
        <v>0.32496000000000003</v>
      </c>
      <c r="J10" s="26">
        <v>3.0998999999999999</v>
      </c>
      <c r="K10" s="26">
        <v>4.2310999999999996</v>
      </c>
      <c r="L10" s="26">
        <v>0.87831300000000001</v>
      </c>
      <c r="M10" s="26">
        <v>17.347200000000001</v>
      </c>
      <c r="N10" s="26">
        <v>8.4995799999999999</v>
      </c>
    </row>
    <row r="11" spans="1:23">
      <c r="A11" s="26" t="s">
        <v>42</v>
      </c>
      <c r="B11" s="26" t="s">
        <v>43</v>
      </c>
      <c r="C11" s="26">
        <v>3.23387</v>
      </c>
      <c r="D11" s="26">
        <v>9.3284900000000004</v>
      </c>
      <c r="E11" s="26">
        <v>16.7531</v>
      </c>
      <c r="F11" s="26">
        <v>2.0326</v>
      </c>
      <c r="G11" s="26">
        <v>0.35039599999999999</v>
      </c>
      <c r="H11" s="26">
        <v>0.49513699999999999</v>
      </c>
      <c r="I11" s="26">
        <v>0.79691500000000004</v>
      </c>
      <c r="J11" s="26">
        <v>0.13164000000000001</v>
      </c>
      <c r="K11" s="26">
        <v>2.99322</v>
      </c>
      <c r="L11" s="26">
        <v>1.88151</v>
      </c>
      <c r="M11" s="26">
        <v>1.99027</v>
      </c>
      <c r="N11" s="26">
        <v>1.86792</v>
      </c>
    </row>
    <row r="12" spans="1:23">
      <c r="A12" s="26" t="s">
        <v>44</v>
      </c>
      <c r="B12" s="26" t="s">
        <v>45</v>
      </c>
      <c r="C12" s="26">
        <v>2.4638900000000001</v>
      </c>
      <c r="D12" s="26">
        <v>100.123</v>
      </c>
      <c r="E12" s="26">
        <v>15.5505</v>
      </c>
      <c r="F12" s="26">
        <v>1.7133700000000001</v>
      </c>
      <c r="G12" s="26">
        <v>0</v>
      </c>
      <c r="H12" s="26">
        <v>1.0455300000000001</v>
      </c>
      <c r="I12" s="26">
        <v>0.56183300000000003</v>
      </c>
      <c r="J12" s="26">
        <v>1.1773499999999999</v>
      </c>
      <c r="K12" s="26">
        <v>11.733599999999999</v>
      </c>
      <c r="L12" s="26">
        <v>5.1048600000000004</v>
      </c>
      <c r="M12" s="26">
        <v>17.287400000000002</v>
      </c>
      <c r="N12" s="26">
        <v>12.760400000000001</v>
      </c>
    </row>
    <row r="13" spans="1:23">
      <c r="A13" s="26" t="s">
        <v>47</v>
      </c>
      <c r="B13" s="26" t="s">
        <v>48</v>
      </c>
      <c r="C13" s="26">
        <v>17.025400000000001</v>
      </c>
      <c r="D13" s="26">
        <v>83.3142</v>
      </c>
      <c r="E13" s="26">
        <v>47.590800000000002</v>
      </c>
      <c r="F13" s="26">
        <v>11.4222</v>
      </c>
      <c r="G13" s="26">
        <v>5.2251300000000001</v>
      </c>
      <c r="H13" s="26">
        <v>1.8204899999999999</v>
      </c>
      <c r="I13" s="26">
        <v>4.9057700000000004</v>
      </c>
      <c r="J13" s="26">
        <v>1.4070100000000001</v>
      </c>
      <c r="K13" s="26">
        <v>6.8826799999999997</v>
      </c>
      <c r="L13" s="26">
        <v>3.1448200000000002</v>
      </c>
      <c r="M13" s="26">
        <v>20.236899999999999</v>
      </c>
      <c r="N13" s="26">
        <v>23.797899999999998</v>
      </c>
    </row>
    <row r="14" spans="1:23">
      <c r="A14" s="26" t="s">
        <v>49</v>
      </c>
      <c r="B14" s="26" t="s">
        <v>50</v>
      </c>
      <c r="C14" s="26">
        <v>15.2058</v>
      </c>
      <c r="D14" s="26">
        <v>18.8462</v>
      </c>
      <c r="E14" s="26">
        <v>2.6421899999999998</v>
      </c>
      <c r="F14" s="26">
        <v>3.78667</v>
      </c>
      <c r="G14" s="26">
        <v>1.0021500000000001</v>
      </c>
      <c r="H14" s="26">
        <v>0.31590600000000002</v>
      </c>
      <c r="I14" s="26">
        <v>0.72605799999999998</v>
      </c>
      <c r="J14" s="26">
        <v>1.6548499999999999</v>
      </c>
      <c r="K14" s="26">
        <v>11.8149</v>
      </c>
      <c r="L14" s="26">
        <v>11.426299999999999</v>
      </c>
      <c r="M14" s="26">
        <v>0.73209100000000005</v>
      </c>
      <c r="N14" s="26">
        <v>0.91403900000000005</v>
      </c>
    </row>
    <row r="15" spans="1:23">
      <c r="A15" s="26" t="s">
        <v>51</v>
      </c>
      <c r="B15" s="26" t="s">
        <v>52</v>
      </c>
      <c r="C15" s="26">
        <v>10.014799999999999</v>
      </c>
      <c r="D15" s="26">
        <v>62.703800000000001</v>
      </c>
      <c r="E15" s="26">
        <v>6.9645000000000001</v>
      </c>
      <c r="F15" s="26">
        <v>6.1179500000000004</v>
      </c>
      <c r="G15" s="26">
        <v>2.1272000000000002</v>
      </c>
      <c r="H15" s="26">
        <v>1.96475</v>
      </c>
      <c r="I15" s="26">
        <v>0.95944799999999997</v>
      </c>
      <c r="J15" s="26">
        <v>1.65157</v>
      </c>
      <c r="K15" s="26">
        <v>4.7742699999999996</v>
      </c>
      <c r="L15" s="26">
        <v>3.7829299999999999</v>
      </c>
      <c r="M15" s="26">
        <v>31.187899999999999</v>
      </c>
      <c r="N15" s="26">
        <v>33.062800000000003</v>
      </c>
    </row>
    <row r="16" spans="1:23">
      <c r="A16" s="26" t="s">
        <v>53</v>
      </c>
      <c r="B16" s="26" t="s">
        <v>54</v>
      </c>
      <c r="C16" s="26">
        <v>35.623899999999999</v>
      </c>
      <c r="D16" s="26">
        <v>238.29</v>
      </c>
      <c r="E16" s="26">
        <v>25.745799999999999</v>
      </c>
      <c r="F16" s="26">
        <v>11.524100000000001</v>
      </c>
      <c r="G16" s="26">
        <v>0.62250300000000003</v>
      </c>
      <c r="H16" s="26">
        <v>0.44323400000000002</v>
      </c>
      <c r="I16" s="26">
        <v>0.50310999999999995</v>
      </c>
      <c r="J16" s="26">
        <v>0.85875999999999997</v>
      </c>
      <c r="K16" s="26">
        <v>17.848700000000001</v>
      </c>
      <c r="L16" s="26">
        <v>7.5812799999999996</v>
      </c>
      <c r="M16" s="26">
        <v>12.9</v>
      </c>
      <c r="N16" s="26">
        <v>75.7029</v>
      </c>
    </row>
    <row r="17" spans="1:14">
      <c r="A17" s="26" t="s">
        <v>55</v>
      </c>
      <c r="B17" s="26" t="s">
        <v>56</v>
      </c>
      <c r="C17" s="26">
        <v>12.3369</v>
      </c>
      <c r="D17" s="26">
        <v>106.006</v>
      </c>
      <c r="E17" s="26">
        <v>16.124099999999999</v>
      </c>
      <c r="F17" s="26">
        <v>5.4931799999999997</v>
      </c>
      <c r="G17" s="26">
        <v>6.7557799999999997</v>
      </c>
      <c r="H17" s="26">
        <v>11.589</v>
      </c>
      <c r="I17" s="26">
        <v>6.4442300000000001</v>
      </c>
      <c r="J17" s="26">
        <v>3.53722</v>
      </c>
      <c r="K17" s="26">
        <v>14.9841</v>
      </c>
      <c r="L17" s="26">
        <v>6.8114800000000004</v>
      </c>
      <c r="M17" s="26">
        <v>71.216700000000003</v>
      </c>
      <c r="N17" s="26">
        <v>91.465100000000007</v>
      </c>
    </row>
    <row r="18" spans="1:14">
      <c r="A18" s="26" t="s">
        <v>57</v>
      </c>
      <c r="B18" s="26" t="s">
        <v>58</v>
      </c>
      <c r="C18" s="26">
        <v>15.5077</v>
      </c>
      <c r="D18" s="26">
        <v>74.818299999999994</v>
      </c>
      <c r="E18" s="26">
        <v>14.7403</v>
      </c>
      <c r="F18" s="26">
        <v>7.5190099999999997</v>
      </c>
      <c r="G18" s="26">
        <v>0.34395799999999999</v>
      </c>
      <c r="H18" s="26">
        <v>2.8910999999999998</v>
      </c>
      <c r="I18" s="26">
        <v>9.9612599999999996E-2</v>
      </c>
      <c r="J18" s="26">
        <v>7.2218000000000004E-2</v>
      </c>
      <c r="K18" s="26">
        <v>6.5500299999999996</v>
      </c>
      <c r="L18" s="26">
        <v>3.9254699999999998</v>
      </c>
      <c r="M18" s="26">
        <v>13.475</v>
      </c>
      <c r="N18" s="26">
        <v>38.972000000000001</v>
      </c>
    </row>
    <row r="19" spans="1:14">
      <c r="A19" s="26" t="s">
        <v>59</v>
      </c>
      <c r="B19" s="26" t="s">
        <v>60</v>
      </c>
      <c r="C19" s="26">
        <v>0.46310400000000002</v>
      </c>
      <c r="D19" s="26">
        <v>81.911500000000004</v>
      </c>
      <c r="E19" s="26">
        <v>1.36856</v>
      </c>
      <c r="F19" s="26">
        <v>8.8292999999999996E-2</v>
      </c>
      <c r="G19" s="26">
        <v>0</v>
      </c>
      <c r="H19" s="26">
        <v>0.65590000000000004</v>
      </c>
      <c r="I19" s="26">
        <v>0.399057</v>
      </c>
      <c r="J19" s="26">
        <v>7.1632199999999993E-2</v>
      </c>
      <c r="K19" s="26">
        <v>8.5257900000000006</v>
      </c>
      <c r="L19" s="26">
        <v>3.1283300000000001</v>
      </c>
      <c r="M19" s="26">
        <v>123.139</v>
      </c>
      <c r="N19" s="26">
        <v>269.48200000000003</v>
      </c>
    </row>
    <row r="20" spans="1:14">
      <c r="A20" s="26" t="s">
        <v>61</v>
      </c>
      <c r="B20" s="26" t="s">
        <v>62</v>
      </c>
      <c r="C20" s="26">
        <v>0.741012</v>
      </c>
      <c r="D20" s="26">
        <v>10.851900000000001</v>
      </c>
      <c r="E20" s="26">
        <v>0.78455900000000001</v>
      </c>
      <c r="F20" s="26">
        <v>0.48781200000000002</v>
      </c>
      <c r="G20" s="26">
        <v>0</v>
      </c>
      <c r="H20" s="26">
        <v>0.19881199999999999</v>
      </c>
      <c r="I20" s="26">
        <v>0</v>
      </c>
      <c r="J20" s="26">
        <v>0</v>
      </c>
      <c r="K20" s="26">
        <v>8.2949699999999993</v>
      </c>
      <c r="L20" s="26">
        <v>2.8279299999999998</v>
      </c>
      <c r="M20" s="26">
        <v>0.252002</v>
      </c>
      <c r="N20" s="26">
        <v>0.26676299999999997</v>
      </c>
    </row>
  </sheetData>
  <mergeCells count="1">
    <mergeCell ref="A1:W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9"/>
  <sheetViews>
    <sheetView workbookViewId="0">
      <selection sqref="A1:U1"/>
    </sheetView>
  </sheetViews>
  <sheetFormatPr baseColWidth="10" defaultColWidth="9" defaultRowHeight="15"/>
  <cols>
    <col min="1" max="1" width="10.83203125" style="15" customWidth="1"/>
    <col min="2" max="2" width="9.1640625" style="15" customWidth="1"/>
    <col min="3" max="3" width="11.6640625" style="15" customWidth="1"/>
    <col min="4" max="4" width="12.1640625" style="15" customWidth="1"/>
    <col min="5" max="5" width="9.5" style="15" customWidth="1"/>
    <col min="6" max="6" width="9" style="15" customWidth="1"/>
    <col min="7" max="7" width="12.5" style="15" customWidth="1"/>
    <col min="8" max="8" width="9.6640625" style="15" customWidth="1"/>
    <col min="9" max="9" width="11.33203125" style="15" customWidth="1"/>
    <col min="10" max="10" width="9.1640625" style="15" customWidth="1"/>
    <col min="11" max="11" width="10" style="15" customWidth="1"/>
    <col min="12" max="12" width="11.33203125" style="15" customWidth="1"/>
    <col min="13" max="13" width="14.1640625" style="15" customWidth="1"/>
    <col min="14" max="14" width="13.83203125" style="15" customWidth="1"/>
    <col min="15" max="17" width="9" style="15"/>
  </cols>
  <sheetData>
    <row r="1" spans="1:21" ht="19">
      <c r="A1" s="109" t="s">
        <v>476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3" spans="1:21">
      <c r="A3" s="5" t="s">
        <v>1</v>
      </c>
      <c r="B3" s="5" t="s">
        <v>2</v>
      </c>
      <c r="C3" s="6" t="s">
        <v>327</v>
      </c>
      <c r="D3" s="6" t="s">
        <v>328</v>
      </c>
      <c r="E3" s="6" t="s">
        <v>329</v>
      </c>
      <c r="F3" s="6" t="s">
        <v>330</v>
      </c>
      <c r="G3" s="6" t="s">
        <v>331</v>
      </c>
      <c r="H3" s="6" t="s">
        <v>332</v>
      </c>
      <c r="I3" s="6" t="s">
        <v>333</v>
      </c>
      <c r="J3" s="6" t="s">
        <v>334</v>
      </c>
      <c r="K3" s="6" t="s">
        <v>335</v>
      </c>
      <c r="L3" s="6" t="s">
        <v>336</v>
      </c>
      <c r="M3" s="6" t="s">
        <v>337</v>
      </c>
      <c r="N3" s="6" t="s">
        <v>338</v>
      </c>
    </row>
    <row r="4" spans="1:21">
      <c r="A4" s="7" t="s">
        <v>28</v>
      </c>
      <c r="B4" s="17" t="s">
        <v>29</v>
      </c>
      <c r="C4" s="8">
        <v>43.054699999999997</v>
      </c>
      <c r="D4" s="8">
        <v>32.977899999999998</v>
      </c>
      <c r="E4" s="8">
        <v>60.457799999999999</v>
      </c>
      <c r="F4" s="8">
        <v>33.892000000000003</v>
      </c>
      <c r="G4" s="8">
        <v>33.1372</v>
      </c>
      <c r="H4" s="8">
        <v>55.809699999999999</v>
      </c>
      <c r="I4" s="8">
        <v>42.374299999999998</v>
      </c>
      <c r="J4" s="8">
        <v>47.988399999999999</v>
      </c>
      <c r="K4" s="8">
        <v>45.957099999999997</v>
      </c>
      <c r="L4" s="8">
        <v>48.065800000000003</v>
      </c>
      <c r="M4" s="8">
        <v>36.994700000000002</v>
      </c>
      <c r="N4" s="8">
        <v>134.012</v>
      </c>
    </row>
    <row r="5" spans="1:21">
      <c r="A5" s="7" t="s">
        <v>30</v>
      </c>
      <c r="B5" s="17" t="s">
        <v>31</v>
      </c>
      <c r="C5" s="8">
        <v>9.2137700000000002</v>
      </c>
      <c r="D5" s="8">
        <v>80.781599999999997</v>
      </c>
      <c r="E5" s="8">
        <v>12.5914</v>
      </c>
      <c r="F5" s="8">
        <v>24.119399999999999</v>
      </c>
      <c r="G5" s="8">
        <v>13.2476</v>
      </c>
      <c r="H5" s="8">
        <v>14.9072</v>
      </c>
      <c r="I5" s="8">
        <v>1.4844900000000001</v>
      </c>
      <c r="J5" s="8">
        <v>32.854999999999997</v>
      </c>
      <c r="K5" s="8">
        <v>29.602399999999999</v>
      </c>
      <c r="L5" s="8">
        <v>42.122700000000002</v>
      </c>
      <c r="M5" s="8">
        <v>24.010899999999999</v>
      </c>
      <c r="N5" s="8">
        <v>148.20099999999999</v>
      </c>
    </row>
    <row r="6" spans="1:21">
      <c r="A6" s="7" t="s">
        <v>32</v>
      </c>
      <c r="B6" s="17" t="s">
        <v>33</v>
      </c>
      <c r="C6" s="8">
        <v>2.3023899999999999</v>
      </c>
      <c r="D6" s="8">
        <v>14.010199999999999</v>
      </c>
      <c r="E6" s="8">
        <v>2.5889099999999998</v>
      </c>
      <c r="F6" s="8">
        <v>7.6296099999999996</v>
      </c>
      <c r="G6" s="8">
        <v>0.29856500000000002</v>
      </c>
      <c r="H6" s="8">
        <v>5.8270600000000004</v>
      </c>
      <c r="I6" s="8">
        <v>5.1184000000000003</v>
      </c>
      <c r="J6" s="8">
        <v>9.7169000000000008</v>
      </c>
      <c r="K6" s="8">
        <v>45.490299999999998</v>
      </c>
      <c r="L6" s="8">
        <v>34.765700000000002</v>
      </c>
      <c r="M6" s="8">
        <v>4.5884499999999999</v>
      </c>
      <c r="N6" s="8">
        <v>0.94393899999999997</v>
      </c>
    </row>
    <row r="7" spans="1:21">
      <c r="A7" s="25" t="s">
        <v>63</v>
      </c>
      <c r="B7" s="25" t="s">
        <v>63</v>
      </c>
      <c r="C7" s="25">
        <v>26.607800000000001</v>
      </c>
      <c r="D7" s="25">
        <v>105.247</v>
      </c>
      <c r="E7" s="25">
        <v>32.732599999999998</v>
      </c>
      <c r="F7" s="25">
        <v>18.457899999999999</v>
      </c>
      <c r="G7" s="25">
        <v>5.5091900000000003</v>
      </c>
      <c r="H7" s="25">
        <v>0.178068</v>
      </c>
      <c r="I7" s="25">
        <v>2.7538499999999999</v>
      </c>
      <c r="J7" s="25">
        <v>3.6997</v>
      </c>
      <c r="K7" s="25">
        <v>33.625599999999999</v>
      </c>
      <c r="L7" s="25">
        <v>26.657699999999998</v>
      </c>
      <c r="M7" s="25">
        <v>178.739</v>
      </c>
      <c r="N7" s="25">
        <v>292.79700000000003</v>
      </c>
    </row>
    <row r="8" spans="1:21">
      <c r="A8" s="25" t="s">
        <v>65</v>
      </c>
      <c r="B8" s="25" t="s">
        <v>65</v>
      </c>
      <c r="C8" s="25">
        <v>90.142899999999997</v>
      </c>
      <c r="D8" s="25">
        <v>120.916</v>
      </c>
      <c r="E8" s="25">
        <v>61.628599999999999</v>
      </c>
      <c r="F8" s="25">
        <v>94.816999999999993</v>
      </c>
      <c r="G8" s="25">
        <v>105.431</v>
      </c>
      <c r="H8" s="25">
        <v>112.754</v>
      </c>
      <c r="I8" s="25">
        <v>74.801699999999997</v>
      </c>
      <c r="J8" s="25">
        <v>97.213499999999996</v>
      </c>
      <c r="K8" s="25">
        <v>61.935200000000002</v>
      </c>
      <c r="L8" s="25">
        <v>84.79</v>
      </c>
      <c r="M8" s="25">
        <v>79.188500000000005</v>
      </c>
      <c r="N8" s="25">
        <v>118.991</v>
      </c>
    </row>
    <row r="9" spans="1:21">
      <c r="A9" s="25" t="s">
        <v>67</v>
      </c>
      <c r="B9" s="25" t="s">
        <v>67</v>
      </c>
      <c r="C9" s="25">
        <v>1.0946800000000001</v>
      </c>
      <c r="D9" s="25">
        <v>0.70575699999999997</v>
      </c>
      <c r="E9" s="25">
        <v>0</v>
      </c>
      <c r="F9" s="25">
        <v>0</v>
      </c>
      <c r="G9" s="25">
        <v>1.01691</v>
      </c>
      <c r="H9" s="25">
        <v>0.114119</v>
      </c>
      <c r="I9" s="25">
        <v>0.66121700000000005</v>
      </c>
      <c r="J9" s="25">
        <v>0.68581999999999999</v>
      </c>
      <c r="K9" s="25">
        <v>3.8825099999999999</v>
      </c>
      <c r="L9" s="25">
        <v>1.7073700000000001</v>
      </c>
      <c r="M9" s="25">
        <v>1.4285600000000001</v>
      </c>
      <c r="N9" s="25">
        <v>2.0634100000000002</v>
      </c>
    </row>
  </sheetData>
  <mergeCells count="1">
    <mergeCell ref="A1:U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62"/>
  <sheetViews>
    <sheetView workbookViewId="0">
      <selection sqref="A1:U1"/>
    </sheetView>
  </sheetViews>
  <sheetFormatPr baseColWidth="10" defaultColWidth="8.83203125" defaultRowHeight="15"/>
  <cols>
    <col min="1" max="1" width="5" style="15" customWidth="1"/>
    <col min="2" max="2" width="14.5" style="15" customWidth="1"/>
    <col min="3" max="3" width="38.83203125" style="15" customWidth="1"/>
  </cols>
  <sheetData>
    <row r="1" spans="1:21" ht="19">
      <c r="A1" s="109" t="s">
        <v>445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1">
      <c r="A2" s="27" t="s">
        <v>339</v>
      </c>
      <c r="B2" s="23" t="s">
        <v>340</v>
      </c>
      <c r="C2" s="27" t="s">
        <v>178</v>
      </c>
    </row>
    <row r="3" spans="1:21">
      <c r="A3" s="27">
        <v>1</v>
      </c>
      <c r="B3" s="17" t="s">
        <v>341</v>
      </c>
      <c r="C3" s="1" t="s">
        <v>342</v>
      </c>
    </row>
    <row r="4" spans="1:21">
      <c r="A4" s="27">
        <v>2</v>
      </c>
      <c r="B4" s="17" t="s">
        <v>343</v>
      </c>
      <c r="C4" s="1" t="s">
        <v>344</v>
      </c>
    </row>
    <row r="5" spans="1:21">
      <c r="A5" s="27">
        <v>3</v>
      </c>
      <c r="B5" s="17" t="s">
        <v>345</v>
      </c>
      <c r="C5" s="1" t="s">
        <v>346</v>
      </c>
    </row>
    <row r="6" spans="1:21">
      <c r="A6" s="27">
        <v>4</v>
      </c>
      <c r="B6" s="17" t="s">
        <v>347</v>
      </c>
      <c r="C6" s="1" t="s">
        <v>348</v>
      </c>
    </row>
    <row r="7" spans="1:21">
      <c r="A7" s="27">
        <v>5</v>
      </c>
      <c r="B7" s="17" t="s">
        <v>349</v>
      </c>
      <c r="C7" s="1" t="s">
        <v>350</v>
      </c>
    </row>
    <row r="8" spans="1:21">
      <c r="A8" s="27">
        <v>6</v>
      </c>
      <c r="B8" s="17" t="s">
        <v>351</v>
      </c>
      <c r="C8" s="1" t="s">
        <v>352</v>
      </c>
    </row>
    <row r="9" spans="1:21">
      <c r="A9" s="27">
        <v>7</v>
      </c>
      <c r="B9" s="17" t="s">
        <v>353</v>
      </c>
      <c r="C9" s="1" t="s">
        <v>354</v>
      </c>
    </row>
    <row r="10" spans="1:21">
      <c r="A10" s="27">
        <v>8</v>
      </c>
      <c r="B10" s="17" t="s">
        <v>355</v>
      </c>
      <c r="C10" s="1" t="s">
        <v>356</v>
      </c>
    </row>
    <row r="11" spans="1:21">
      <c r="A11" s="27">
        <v>9</v>
      </c>
      <c r="B11" s="17" t="s">
        <v>357</v>
      </c>
      <c r="C11" s="1" t="s">
        <v>358</v>
      </c>
    </row>
    <row r="12" spans="1:21">
      <c r="A12" s="27">
        <v>10</v>
      </c>
      <c r="B12" s="17" t="s">
        <v>359</v>
      </c>
      <c r="C12" s="1" t="s">
        <v>360</v>
      </c>
    </row>
    <row r="13" spans="1:21">
      <c r="A13" s="27">
        <v>11</v>
      </c>
      <c r="B13" s="17" t="s">
        <v>361</v>
      </c>
      <c r="C13" s="1" t="s">
        <v>362</v>
      </c>
    </row>
    <row r="14" spans="1:21">
      <c r="A14" s="27">
        <v>12</v>
      </c>
      <c r="B14" s="17" t="s">
        <v>363</v>
      </c>
      <c r="C14" s="1" t="s">
        <v>364</v>
      </c>
    </row>
    <row r="15" spans="1:21">
      <c r="A15" s="27">
        <v>13</v>
      </c>
      <c r="B15" s="17" t="s">
        <v>365</v>
      </c>
      <c r="C15" s="1" t="s">
        <v>366</v>
      </c>
    </row>
    <row r="16" spans="1:21">
      <c r="A16" s="27">
        <v>14</v>
      </c>
      <c r="B16" s="17" t="s">
        <v>367</v>
      </c>
      <c r="C16" s="1" t="s">
        <v>368</v>
      </c>
    </row>
    <row r="17" spans="1:3">
      <c r="A17" s="27">
        <v>15</v>
      </c>
      <c r="B17" s="17" t="s">
        <v>369</v>
      </c>
      <c r="C17" s="1" t="s">
        <v>370</v>
      </c>
    </row>
    <row r="18" spans="1:3">
      <c r="A18" s="27">
        <v>16</v>
      </c>
      <c r="B18" s="17" t="s">
        <v>371</v>
      </c>
      <c r="C18" s="1" t="s">
        <v>372</v>
      </c>
    </row>
    <row r="19" spans="1:3">
      <c r="A19" s="27">
        <v>17</v>
      </c>
      <c r="B19" s="17" t="s">
        <v>373</v>
      </c>
      <c r="C19" s="1" t="s">
        <v>374</v>
      </c>
    </row>
    <row r="20" spans="1:3">
      <c r="A20" s="27">
        <v>18</v>
      </c>
      <c r="B20" s="17" t="s">
        <v>375</v>
      </c>
      <c r="C20" s="1" t="s">
        <v>376</v>
      </c>
    </row>
    <row r="21" spans="1:3">
      <c r="A21" s="27">
        <v>19</v>
      </c>
      <c r="B21" s="17" t="s">
        <v>377</v>
      </c>
      <c r="C21" s="1" t="s">
        <v>378</v>
      </c>
    </row>
    <row r="22" spans="1:3">
      <c r="A22" s="27">
        <v>20</v>
      </c>
      <c r="B22" s="17" t="s">
        <v>379</v>
      </c>
      <c r="C22" s="1" t="s">
        <v>380</v>
      </c>
    </row>
    <row r="23" spans="1:3">
      <c r="A23" s="27">
        <v>21</v>
      </c>
      <c r="B23" s="17" t="s">
        <v>381</v>
      </c>
      <c r="C23" s="1" t="s">
        <v>382</v>
      </c>
    </row>
    <row r="24" spans="1:3">
      <c r="A24" s="27">
        <v>22</v>
      </c>
      <c r="B24" s="17" t="s">
        <v>383</v>
      </c>
      <c r="C24" s="1" t="s">
        <v>384</v>
      </c>
    </row>
    <row r="25" spans="1:3">
      <c r="A25" s="27">
        <v>23</v>
      </c>
      <c r="B25" s="17" t="s">
        <v>385</v>
      </c>
      <c r="C25" s="1" t="s">
        <v>386</v>
      </c>
    </row>
    <row r="26" spans="1:3">
      <c r="A26" s="27">
        <v>24</v>
      </c>
      <c r="B26" s="17" t="s">
        <v>387</v>
      </c>
      <c r="C26" s="1" t="s">
        <v>388</v>
      </c>
    </row>
    <row r="27" spans="1:3">
      <c r="A27" s="27">
        <v>25</v>
      </c>
      <c r="B27" s="17" t="s">
        <v>389</v>
      </c>
      <c r="C27" s="1" t="s">
        <v>390</v>
      </c>
    </row>
    <row r="28" spans="1:3">
      <c r="A28" s="27">
        <v>26</v>
      </c>
      <c r="B28" s="17" t="s">
        <v>391</v>
      </c>
      <c r="C28" s="1" t="s">
        <v>392</v>
      </c>
    </row>
    <row r="29" spans="1:3">
      <c r="A29" s="27">
        <v>27</v>
      </c>
      <c r="B29" s="17" t="s">
        <v>393</v>
      </c>
      <c r="C29" s="1" t="s">
        <v>394</v>
      </c>
    </row>
    <row r="30" spans="1:3">
      <c r="A30" s="27">
        <v>28</v>
      </c>
      <c r="B30" s="17" t="s">
        <v>395</v>
      </c>
      <c r="C30" s="1" t="s">
        <v>396</v>
      </c>
    </row>
    <row r="31" spans="1:3">
      <c r="A31" s="27">
        <v>29</v>
      </c>
      <c r="B31" s="17" t="s">
        <v>397</v>
      </c>
      <c r="C31" s="1" t="s">
        <v>398</v>
      </c>
    </row>
    <row r="32" spans="1:3">
      <c r="A32" s="27">
        <v>30</v>
      </c>
      <c r="B32" s="17" t="s">
        <v>399</v>
      </c>
      <c r="C32" s="1" t="s">
        <v>400</v>
      </c>
    </row>
    <row r="33" spans="1:3">
      <c r="A33" s="27">
        <v>31</v>
      </c>
      <c r="B33" s="17" t="s">
        <v>448</v>
      </c>
      <c r="C33" s="28" t="s">
        <v>451</v>
      </c>
    </row>
    <row r="34" spans="1:3">
      <c r="A34" s="27">
        <v>32</v>
      </c>
      <c r="B34" s="17" t="s">
        <v>449</v>
      </c>
      <c r="C34" s="29" t="s">
        <v>452</v>
      </c>
    </row>
    <row r="35" spans="1:3">
      <c r="A35" s="27">
        <v>33</v>
      </c>
      <c r="B35" s="17" t="s">
        <v>447</v>
      </c>
      <c r="C35" s="30" t="s">
        <v>453</v>
      </c>
    </row>
    <row r="36" spans="1:3">
      <c r="A36" s="27">
        <v>34</v>
      </c>
      <c r="B36" s="17" t="s">
        <v>450</v>
      </c>
      <c r="C36" s="29" t="s">
        <v>454</v>
      </c>
    </row>
    <row r="37" spans="1:3">
      <c r="A37" s="27">
        <v>35</v>
      </c>
      <c r="B37" s="17" t="s">
        <v>401</v>
      </c>
      <c r="C37" s="1" t="s">
        <v>402</v>
      </c>
    </row>
    <row r="38" spans="1:3">
      <c r="A38" s="27">
        <v>36</v>
      </c>
      <c r="B38" s="17" t="s">
        <v>403</v>
      </c>
      <c r="C38" s="1" t="s">
        <v>404</v>
      </c>
    </row>
    <row r="39" spans="1:3">
      <c r="A39" s="27">
        <v>37</v>
      </c>
      <c r="B39" s="17" t="s">
        <v>405</v>
      </c>
      <c r="C39" s="1" t="s">
        <v>406</v>
      </c>
    </row>
    <row r="40" spans="1:3">
      <c r="A40" s="27">
        <v>38</v>
      </c>
      <c r="B40" s="17" t="s">
        <v>407</v>
      </c>
      <c r="C40" s="2" t="s">
        <v>408</v>
      </c>
    </row>
    <row r="41" spans="1:3">
      <c r="A41" s="27">
        <v>39</v>
      </c>
      <c r="B41" s="17" t="s">
        <v>409</v>
      </c>
      <c r="C41" s="1" t="s">
        <v>410</v>
      </c>
    </row>
    <row r="42" spans="1:3">
      <c r="A42" s="27">
        <v>40</v>
      </c>
      <c r="B42" s="17" t="s">
        <v>411</v>
      </c>
      <c r="C42" s="1" t="s">
        <v>412</v>
      </c>
    </row>
    <row r="43" spans="1:3">
      <c r="A43" s="27">
        <v>41</v>
      </c>
      <c r="B43" s="17" t="s">
        <v>413</v>
      </c>
      <c r="C43" s="1" t="s">
        <v>414</v>
      </c>
    </row>
    <row r="44" spans="1:3">
      <c r="A44" s="27">
        <v>42</v>
      </c>
      <c r="B44" s="17" t="s">
        <v>415</v>
      </c>
      <c r="C44" s="3" t="s">
        <v>416</v>
      </c>
    </row>
    <row r="45" spans="1:3">
      <c r="A45" s="27">
        <v>43</v>
      </c>
      <c r="B45" s="17" t="s">
        <v>417</v>
      </c>
      <c r="C45" s="3" t="s">
        <v>418</v>
      </c>
    </row>
    <row r="46" spans="1:3">
      <c r="A46" s="27">
        <v>44</v>
      </c>
      <c r="B46" s="17" t="s">
        <v>419</v>
      </c>
      <c r="C46" s="1" t="s">
        <v>420</v>
      </c>
    </row>
    <row r="47" spans="1:3">
      <c r="A47" s="27">
        <v>45</v>
      </c>
      <c r="B47" s="17" t="s">
        <v>421</v>
      </c>
      <c r="C47" s="1" t="s">
        <v>422</v>
      </c>
    </row>
    <row r="48" spans="1:3">
      <c r="A48" s="27">
        <v>46</v>
      </c>
      <c r="B48" s="17" t="s">
        <v>423</v>
      </c>
      <c r="C48" s="3" t="s">
        <v>424</v>
      </c>
    </row>
    <row r="49" spans="1:3">
      <c r="A49" s="27">
        <v>47</v>
      </c>
      <c r="B49" s="17" t="s">
        <v>425</v>
      </c>
      <c r="C49" s="3" t="s">
        <v>426</v>
      </c>
    </row>
    <row r="50" spans="1:3">
      <c r="A50" s="27">
        <v>48</v>
      </c>
      <c r="B50" s="17" t="s">
        <v>427</v>
      </c>
      <c r="C50" s="3" t="s">
        <v>428</v>
      </c>
    </row>
    <row r="51" spans="1:3">
      <c r="A51" s="27">
        <v>49</v>
      </c>
      <c r="B51" s="17" t="s">
        <v>429</v>
      </c>
      <c r="C51" s="1" t="s">
        <v>430</v>
      </c>
    </row>
    <row r="52" spans="1:3">
      <c r="A52" s="27">
        <v>50</v>
      </c>
      <c r="B52" s="17" t="s">
        <v>431</v>
      </c>
      <c r="C52" s="1" t="s">
        <v>432</v>
      </c>
    </row>
    <row r="53" spans="1:3">
      <c r="A53" s="27">
        <v>51</v>
      </c>
      <c r="B53" s="17" t="s">
        <v>433</v>
      </c>
      <c r="C53" s="1" t="s">
        <v>434</v>
      </c>
    </row>
    <row r="54" spans="1:3">
      <c r="A54" s="27">
        <v>52</v>
      </c>
      <c r="B54" s="17" t="s">
        <v>435</v>
      </c>
      <c r="C54" s="4" t="s">
        <v>436</v>
      </c>
    </row>
    <row r="55" spans="1:3">
      <c r="A55" s="27">
        <v>53</v>
      </c>
      <c r="B55" s="17" t="s">
        <v>437</v>
      </c>
      <c r="C55" s="1" t="s">
        <v>438</v>
      </c>
    </row>
    <row r="56" spans="1:3">
      <c r="A56" s="27">
        <v>54</v>
      </c>
      <c r="B56" s="17" t="s">
        <v>439</v>
      </c>
      <c r="C56" s="1" t="s">
        <v>440</v>
      </c>
    </row>
    <row r="57" spans="1:3">
      <c r="A57" s="27">
        <v>55</v>
      </c>
      <c r="B57" s="17" t="s">
        <v>441</v>
      </c>
      <c r="C57" s="4" t="s">
        <v>442</v>
      </c>
    </row>
    <row r="58" spans="1:3">
      <c r="A58" s="27">
        <v>56</v>
      </c>
      <c r="B58" s="17" t="s">
        <v>443</v>
      </c>
      <c r="C58" s="1" t="s">
        <v>444</v>
      </c>
    </row>
    <row r="59" spans="1:3">
      <c r="A59" s="27">
        <v>57</v>
      </c>
      <c r="B59" s="17" t="s">
        <v>455</v>
      </c>
      <c r="C59" s="25" t="s">
        <v>459</v>
      </c>
    </row>
    <row r="60" spans="1:3">
      <c r="A60" s="27">
        <v>58</v>
      </c>
      <c r="B60" s="17" t="s">
        <v>456</v>
      </c>
      <c r="C60" s="25" t="s">
        <v>460</v>
      </c>
    </row>
    <row r="61" spans="1:3">
      <c r="A61" s="27">
        <v>59</v>
      </c>
      <c r="B61" s="17" t="s">
        <v>457</v>
      </c>
      <c r="C61" s="25" t="s">
        <v>461</v>
      </c>
    </row>
    <row r="62" spans="1:3">
      <c r="A62" s="27">
        <v>60</v>
      </c>
      <c r="B62" s="17" t="s">
        <v>458</v>
      </c>
      <c r="C62" s="25" t="s">
        <v>462</v>
      </c>
    </row>
  </sheetData>
  <mergeCells count="1">
    <mergeCell ref="A1:U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D950-8310-DE41-9A5F-D718C9DFBD5E}">
  <dimension ref="A1:W91"/>
  <sheetViews>
    <sheetView tabSelected="1" topLeftCell="A63" zoomScale="70" zoomScaleNormal="70" workbookViewId="0">
      <selection activeCell="R107" sqref="R107"/>
    </sheetView>
  </sheetViews>
  <sheetFormatPr baseColWidth="10" defaultColWidth="11.5" defaultRowHeight="15"/>
  <sheetData>
    <row r="1" spans="1:23" ht="19">
      <c r="A1" s="109" t="s">
        <v>477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3" ht="16" thickBot="1"/>
    <row r="3" spans="1:23">
      <c r="A3" s="124" t="s">
        <v>478</v>
      </c>
      <c r="B3" s="126" t="s">
        <v>479</v>
      </c>
      <c r="C3" s="118" t="s">
        <v>480</v>
      </c>
      <c r="D3" s="119"/>
      <c r="E3" s="118" t="s">
        <v>481</v>
      </c>
      <c r="F3" s="119"/>
      <c r="G3" s="118" t="s">
        <v>482</v>
      </c>
      <c r="H3" s="119"/>
      <c r="I3" s="118" t="s">
        <v>483</v>
      </c>
      <c r="J3" s="119"/>
      <c r="K3" s="118" t="s">
        <v>484</v>
      </c>
      <c r="L3" s="119"/>
      <c r="M3" s="118" t="s">
        <v>485</v>
      </c>
      <c r="N3" s="119"/>
      <c r="O3" s="118" t="s">
        <v>486</v>
      </c>
      <c r="P3" s="119"/>
      <c r="Q3" s="118" t="s">
        <v>487</v>
      </c>
      <c r="R3" s="119"/>
      <c r="S3" s="120" t="s">
        <v>488</v>
      </c>
      <c r="T3" s="119"/>
      <c r="V3" s="128" t="s">
        <v>489</v>
      </c>
      <c r="W3" s="128"/>
    </row>
    <row r="4" spans="1:23" ht="16" thickBot="1">
      <c r="A4" s="125"/>
      <c r="B4" s="127"/>
      <c r="C4" s="44" t="s">
        <v>490</v>
      </c>
      <c r="D4" s="45" t="s">
        <v>491</v>
      </c>
      <c r="E4" s="44" t="s">
        <v>492</v>
      </c>
      <c r="F4" s="45" t="s">
        <v>493</v>
      </c>
      <c r="G4" s="44" t="s">
        <v>494</v>
      </c>
      <c r="H4" s="45" t="s">
        <v>495</v>
      </c>
      <c r="I4" s="44" t="s">
        <v>496</v>
      </c>
      <c r="J4" s="45" t="s">
        <v>497</v>
      </c>
      <c r="K4" s="44" t="s">
        <v>498</v>
      </c>
      <c r="L4" s="45" t="s">
        <v>499</v>
      </c>
      <c r="M4" s="46" t="s">
        <v>500</v>
      </c>
      <c r="N4" s="47" t="s">
        <v>501</v>
      </c>
      <c r="O4" s="46" t="s">
        <v>502</v>
      </c>
      <c r="P4" s="47" t="s">
        <v>503</v>
      </c>
      <c r="Q4" s="46" t="s">
        <v>504</v>
      </c>
      <c r="R4" s="47" t="s">
        <v>505</v>
      </c>
      <c r="S4" s="48" t="s">
        <v>506</v>
      </c>
      <c r="T4" s="47" t="s">
        <v>507</v>
      </c>
      <c r="V4" s="49" t="s">
        <v>480</v>
      </c>
      <c r="W4" s="50" t="s">
        <v>508</v>
      </c>
    </row>
    <row r="5" spans="1:23">
      <c r="A5" s="121" t="s">
        <v>509</v>
      </c>
      <c r="B5" s="51" t="s">
        <v>510</v>
      </c>
      <c r="C5" s="52">
        <v>30.6939238324344</v>
      </c>
      <c r="D5" s="53">
        <v>31.830511095497702</v>
      </c>
      <c r="E5" s="52">
        <v>33.149147133071601</v>
      </c>
      <c r="F5" s="53">
        <v>32.1095283340766</v>
      </c>
      <c r="G5" s="52">
        <v>26.608908491430999</v>
      </c>
      <c r="H5" s="53">
        <v>26.9124773968536</v>
      </c>
      <c r="I5" s="52">
        <v>29.502902778971201</v>
      </c>
      <c r="J5" s="53">
        <v>29.463057294579801</v>
      </c>
      <c r="K5" s="54">
        <v>33.262589045336803</v>
      </c>
      <c r="L5" s="53">
        <v>32.013446772387297</v>
      </c>
      <c r="M5" s="52">
        <v>29.752607023263501</v>
      </c>
      <c r="N5" s="53">
        <v>30.059764755967699</v>
      </c>
      <c r="O5" s="52">
        <v>29.683590424725001</v>
      </c>
      <c r="P5" s="53">
        <v>29.3249645155046</v>
      </c>
      <c r="Q5" s="52">
        <v>30.917983904193001</v>
      </c>
      <c r="R5" s="53">
        <v>31.535370314810901</v>
      </c>
      <c r="S5" s="54">
        <v>31.008120147156198</v>
      </c>
      <c r="T5" s="53">
        <v>32.880786922176497</v>
      </c>
      <c r="V5" s="49" t="s">
        <v>481</v>
      </c>
      <c r="W5" s="50" t="s">
        <v>511</v>
      </c>
    </row>
    <row r="6" spans="1:23">
      <c r="A6" s="122"/>
      <c r="B6" s="55" t="s">
        <v>512</v>
      </c>
      <c r="C6" s="56">
        <v>31.150614945969501</v>
      </c>
      <c r="D6" s="57">
        <v>30.234497514274501</v>
      </c>
      <c r="E6" s="56">
        <v>31.682299801254299</v>
      </c>
      <c r="F6" s="57">
        <v>33.755901052535997</v>
      </c>
      <c r="G6" s="56">
        <v>26.675041375820602</v>
      </c>
      <c r="H6" s="57">
        <v>26.4100925350259</v>
      </c>
      <c r="I6" s="56">
        <v>28.6323649852953</v>
      </c>
      <c r="J6" s="57">
        <v>28.671801815268399</v>
      </c>
      <c r="K6" s="58">
        <v>32.307775300450501</v>
      </c>
      <c r="L6" s="57">
        <v>33.1085816846253</v>
      </c>
      <c r="M6" s="56">
        <v>29.825905192604299</v>
      </c>
      <c r="N6" s="57">
        <v>29.172003695985801</v>
      </c>
      <c r="O6" s="56">
        <v>29.440877124971401</v>
      </c>
      <c r="P6" s="57">
        <v>29.568103701493701</v>
      </c>
      <c r="Q6" s="56">
        <v>31.354964771494998</v>
      </c>
      <c r="R6" s="57">
        <v>30.993782155030502</v>
      </c>
      <c r="S6" s="58">
        <v>31.697628786993199</v>
      </c>
      <c r="T6" s="57">
        <v>30.858662964788401</v>
      </c>
      <c r="V6" s="49" t="s">
        <v>482</v>
      </c>
      <c r="W6" s="50" t="s">
        <v>513</v>
      </c>
    </row>
    <row r="7" spans="1:23" ht="16" thickBot="1">
      <c r="A7" s="123"/>
      <c r="B7" s="59" t="s">
        <v>514</v>
      </c>
      <c r="C7" s="60">
        <v>29.5554431248013</v>
      </c>
      <c r="D7" s="61">
        <v>30.220572207814602</v>
      </c>
      <c r="E7" s="60">
        <v>32.851038657477297</v>
      </c>
      <c r="F7" s="61">
        <v>31.6217697686706</v>
      </c>
      <c r="G7" s="60">
        <v>26.1111758372076</v>
      </c>
      <c r="H7" s="61">
        <v>26.234870367690402</v>
      </c>
      <c r="I7" s="60">
        <v>28.583875458846101</v>
      </c>
      <c r="J7" s="61">
        <v>28.929838738364399</v>
      </c>
      <c r="K7" s="62">
        <v>32.414515540734698</v>
      </c>
      <c r="L7" s="61">
        <v>32.245891015137701</v>
      </c>
      <c r="M7" s="60">
        <v>29.485366961953201</v>
      </c>
      <c r="N7" s="61">
        <v>29.570277057933101</v>
      </c>
      <c r="O7" s="60">
        <v>29.091065711068001</v>
      </c>
      <c r="P7" s="61">
        <v>29.261814968645801</v>
      </c>
      <c r="Q7" s="60">
        <v>30.673792634646301</v>
      </c>
      <c r="R7" s="61">
        <v>30.532136895152899</v>
      </c>
      <c r="S7" s="62">
        <v>31.697714911759501</v>
      </c>
      <c r="T7" s="61">
        <v>30.968038883451001</v>
      </c>
      <c r="V7" s="49" t="s">
        <v>483</v>
      </c>
      <c r="W7" s="50" t="s">
        <v>515</v>
      </c>
    </row>
    <row r="8" spans="1:23">
      <c r="A8" s="112" t="s">
        <v>12</v>
      </c>
      <c r="B8" s="51" t="s">
        <v>510</v>
      </c>
      <c r="C8" s="52">
        <v>36.099768473028597</v>
      </c>
      <c r="D8" s="53">
        <v>36.315595583772101</v>
      </c>
      <c r="E8" s="56">
        <v>35.939514286769302</v>
      </c>
      <c r="F8" s="57">
        <v>35.770139582693197</v>
      </c>
      <c r="G8" s="56">
        <v>29.7446840241812</v>
      </c>
      <c r="H8" s="57">
        <v>30.303018220151699</v>
      </c>
      <c r="I8" s="56">
        <v>34.738710913591703</v>
      </c>
      <c r="J8" s="57">
        <v>34.539899380400797</v>
      </c>
      <c r="K8" s="58">
        <v>36.412122415211897</v>
      </c>
      <c r="L8" s="58">
        <v>35.550533198767297</v>
      </c>
      <c r="M8" s="52">
        <v>30.1636891132272</v>
      </c>
      <c r="N8" s="53">
        <v>29.639834963131499</v>
      </c>
      <c r="O8" s="52">
        <v>35.8050586877767</v>
      </c>
      <c r="P8" s="53">
        <v>34.318548205916002</v>
      </c>
      <c r="Q8" s="52">
        <v>36.676602511138199</v>
      </c>
      <c r="R8" s="63">
        <v>36.212044780349295</v>
      </c>
      <c r="S8" s="54">
        <v>35.7670550238158</v>
      </c>
      <c r="T8" s="53">
        <v>35.670156930114203</v>
      </c>
      <c r="V8" s="49" t="s">
        <v>484</v>
      </c>
      <c r="W8" s="50" t="s">
        <v>516</v>
      </c>
    </row>
    <row r="9" spans="1:23">
      <c r="A9" s="113"/>
      <c r="B9" s="55" t="s">
        <v>512</v>
      </c>
      <c r="C9" s="56">
        <v>35.770139582693197</v>
      </c>
      <c r="D9" s="57">
        <v>34.449144535416004</v>
      </c>
      <c r="E9" s="56">
        <v>35.852102478584456</v>
      </c>
      <c r="F9" s="57">
        <v>34.979800034365702</v>
      </c>
      <c r="G9" s="56">
        <v>29.727341777722899</v>
      </c>
      <c r="H9" s="57">
        <v>29.555778771328601</v>
      </c>
      <c r="I9" s="56">
        <v>35.553446903428103</v>
      </c>
      <c r="J9" s="57">
        <v>35.661067805565601</v>
      </c>
      <c r="K9" s="58">
        <v>35.7172362249594</v>
      </c>
      <c r="L9" s="57">
        <v>34.8041351988361</v>
      </c>
      <c r="M9" s="56">
        <v>29.770459402474099</v>
      </c>
      <c r="N9" s="57">
        <v>29.896627039616199</v>
      </c>
      <c r="O9" s="56">
        <v>34.2565518483066</v>
      </c>
      <c r="P9" s="57">
        <v>34.9644397632376</v>
      </c>
      <c r="Q9" s="56">
        <v>36.220536552595398</v>
      </c>
      <c r="R9" s="64">
        <v>36.676602511138192</v>
      </c>
      <c r="S9" s="58">
        <v>35.7172362249594</v>
      </c>
      <c r="T9" s="57">
        <v>34.967062510479998</v>
      </c>
      <c r="V9" s="49" t="s">
        <v>485</v>
      </c>
      <c r="W9" s="50" t="s">
        <v>517</v>
      </c>
    </row>
    <row r="10" spans="1:23" ht="16" thickBot="1">
      <c r="A10" s="114"/>
      <c r="B10" s="59" t="s">
        <v>514</v>
      </c>
      <c r="C10" s="60">
        <v>35.182899501911571</v>
      </c>
      <c r="D10" s="61">
        <v>34.783958386546601</v>
      </c>
      <c r="E10" s="60">
        <v>35.553446903428103</v>
      </c>
      <c r="F10" s="61">
        <v>35.764690670399602</v>
      </c>
      <c r="G10" s="60">
        <v>29.830283305719099</v>
      </c>
      <c r="H10" s="61">
        <v>29.6316994263033</v>
      </c>
      <c r="I10" s="60">
        <v>34.213146921115303</v>
      </c>
      <c r="J10" s="61">
        <v>36.4878927627311</v>
      </c>
      <c r="K10" s="62">
        <v>35.670156930114203</v>
      </c>
      <c r="L10" s="61">
        <v>35.051978944015097</v>
      </c>
      <c r="M10" s="60">
        <v>29.9461055236895</v>
      </c>
      <c r="N10" s="61">
        <v>30.1096468002013</v>
      </c>
      <c r="O10" s="60">
        <v>34.915540932757096</v>
      </c>
      <c r="P10" s="61">
        <v>34.202349692995199</v>
      </c>
      <c r="Q10" s="60">
        <v>37.132668469681001</v>
      </c>
      <c r="R10" s="65">
        <v>35.747487049560398</v>
      </c>
      <c r="S10" s="62">
        <v>34.615842162663597</v>
      </c>
      <c r="T10" s="61">
        <v>35.366711137146268</v>
      </c>
      <c r="V10" s="49" t="s">
        <v>486</v>
      </c>
      <c r="W10" s="50" t="s">
        <v>518</v>
      </c>
    </row>
    <row r="11" spans="1:23">
      <c r="A11" s="112" t="s">
        <v>15</v>
      </c>
      <c r="B11" s="51" t="s">
        <v>510</v>
      </c>
      <c r="C11" s="52">
        <v>32.713830466159266</v>
      </c>
      <c r="D11" s="53">
        <v>33.9011024126401</v>
      </c>
      <c r="E11" s="52">
        <v>35.4388338488329</v>
      </c>
      <c r="F11" s="53">
        <v>34.580537843642752</v>
      </c>
      <c r="G11" s="52">
        <v>27.804280673368801</v>
      </c>
      <c r="H11" s="53">
        <v>27.993818324456001</v>
      </c>
      <c r="I11" s="52">
        <v>32.334933717087097</v>
      </c>
      <c r="J11" s="53">
        <v>34.404839593610703</v>
      </c>
      <c r="K11" s="52">
        <v>35.600842389744301</v>
      </c>
      <c r="L11" s="53">
        <v>36.760017452976804</v>
      </c>
      <c r="M11" s="52">
        <v>26.639822284268</v>
      </c>
      <c r="N11" s="53">
        <v>26.588993609587298</v>
      </c>
      <c r="O11" s="52">
        <v>31.789526705307999</v>
      </c>
      <c r="P11" s="53">
        <v>31.4341211526806</v>
      </c>
      <c r="Q11" s="52">
        <v>34.338028474588199</v>
      </c>
      <c r="R11" s="53">
        <v>34.626870614376301</v>
      </c>
      <c r="S11" s="54">
        <v>32.278027799526697</v>
      </c>
      <c r="T11" s="53">
        <v>36.4634750035937</v>
      </c>
      <c r="V11" s="49" t="s">
        <v>487</v>
      </c>
      <c r="W11" s="50" t="s">
        <v>519</v>
      </c>
    </row>
    <row r="12" spans="1:23">
      <c r="A12" s="113"/>
      <c r="B12" s="55" t="s">
        <v>512</v>
      </c>
      <c r="C12" s="56">
        <v>33.259588585477402</v>
      </c>
      <c r="D12" s="57">
        <v>31.9316072057205</v>
      </c>
      <c r="E12" s="56">
        <v>34.073638338516702</v>
      </c>
      <c r="F12" s="57">
        <v>34.756236093674801</v>
      </c>
      <c r="G12" s="56">
        <v>27.368893932264399</v>
      </c>
      <c r="H12" s="57">
        <v>27.4945445423356</v>
      </c>
      <c r="I12" s="56">
        <v>32.033893413633898</v>
      </c>
      <c r="J12" s="57">
        <v>33.518608043777903</v>
      </c>
      <c r="K12" s="56">
        <v>36.148258693907003</v>
      </c>
      <c r="L12" s="57">
        <v>37.053518583480802</v>
      </c>
      <c r="M12" s="56">
        <v>26.436289002998599</v>
      </c>
      <c r="N12" s="57">
        <v>26.420412242640701</v>
      </c>
      <c r="O12" s="56">
        <v>33.130043497308897</v>
      </c>
      <c r="P12" s="57">
        <v>30.863965017112999</v>
      </c>
      <c r="Q12" s="56">
        <v>35.666408519048197</v>
      </c>
      <c r="R12" s="57">
        <v>35.377452212749603</v>
      </c>
      <c r="S12" s="58">
        <v>34.6884698041641</v>
      </c>
      <c r="T12" s="57">
        <v>32.152903896297303</v>
      </c>
      <c r="V12" s="49" t="s">
        <v>488</v>
      </c>
      <c r="W12" s="50" t="s">
        <v>520</v>
      </c>
    </row>
    <row r="13" spans="1:23" ht="16" thickBot="1">
      <c r="A13" s="114"/>
      <c r="B13" s="59" t="s">
        <v>514</v>
      </c>
      <c r="C13" s="60">
        <v>32.0741105418602</v>
      </c>
      <c r="D13" s="61">
        <v>32.308781780117201</v>
      </c>
      <c r="E13" s="60">
        <v>34.756236093674801</v>
      </c>
      <c r="F13" s="61">
        <v>34.404839593610703</v>
      </c>
      <c r="G13" s="60">
        <v>27.233622159553601</v>
      </c>
      <c r="H13" s="61">
        <v>27.440283052096898</v>
      </c>
      <c r="I13" s="60">
        <v>32.6197483075684</v>
      </c>
      <c r="J13" s="61">
        <v>32.596341397063803</v>
      </c>
      <c r="K13" s="60">
        <v>38.530951275279101</v>
      </c>
      <c r="L13" s="61">
        <v>36.314082280978603</v>
      </c>
      <c r="M13" s="60">
        <v>26.589064088833801</v>
      </c>
      <c r="N13" s="61">
        <v>26.611599624992799</v>
      </c>
      <c r="O13" s="56">
        <v>31.810912106228301</v>
      </c>
      <c r="P13" s="57">
        <v>32.321821811547103</v>
      </c>
      <c r="Q13" s="60">
        <v>32.957929635492398</v>
      </c>
      <c r="R13" s="61">
        <v>32.451848027934197</v>
      </c>
      <c r="S13" s="62">
        <v>32.132496971562503</v>
      </c>
      <c r="T13" s="61">
        <v>32.357801485213798</v>
      </c>
      <c r="V13" s="49"/>
      <c r="W13" s="66"/>
    </row>
    <row r="14" spans="1:23">
      <c r="A14" s="112" t="s">
        <v>17</v>
      </c>
      <c r="B14" s="51" t="s">
        <v>510</v>
      </c>
      <c r="C14" s="52">
        <v>34.2707178919065</v>
      </c>
      <c r="D14" s="53">
        <v>35.144862592003697</v>
      </c>
      <c r="E14" s="52">
        <v>36.891100417764598</v>
      </c>
      <c r="F14" s="53">
        <v>36.0126494644636</v>
      </c>
      <c r="G14" s="52">
        <v>29.259202691774099</v>
      </c>
      <c r="H14" s="53">
        <v>28.938968036161398</v>
      </c>
      <c r="I14" s="52">
        <v>34.057775190058301</v>
      </c>
      <c r="J14" s="53">
        <v>34.568742916954399</v>
      </c>
      <c r="K14" s="52">
        <v>36.450991525040401</v>
      </c>
      <c r="L14" s="53">
        <v>36.648933948152496</v>
      </c>
      <c r="M14" s="52">
        <v>29.587815258110702</v>
      </c>
      <c r="N14" s="53">
        <v>29.302125508333098</v>
      </c>
      <c r="O14" s="52">
        <v>30.7348221728247</v>
      </c>
      <c r="P14" s="53">
        <v>31.9148310294566</v>
      </c>
      <c r="Q14" s="54">
        <v>36.146602988022799</v>
      </c>
      <c r="R14" s="53">
        <v>35.550533198767297</v>
      </c>
      <c r="S14" s="54">
        <v>35.051978944015097</v>
      </c>
      <c r="T14" s="53">
        <v>35.320165889485168</v>
      </c>
      <c r="V14" s="50"/>
      <c r="W14" s="50"/>
    </row>
    <row r="15" spans="1:23">
      <c r="A15" s="113"/>
      <c r="B15" s="55" t="s">
        <v>512</v>
      </c>
      <c r="C15" s="56">
        <v>34.258085029459899</v>
      </c>
      <c r="D15" s="57">
        <v>35.429854962330701</v>
      </c>
      <c r="E15" s="56">
        <v>35.871037405406099</v>
      </c>
      <c r="F15" s="57">
        <v>35.729425346348599</v>
      </c>
      <c r="G15" s="56">
        <v>28.536483505117101</v>
      </c>
      <c r="H15" s="57">
        <v>28.4788314785301</v>
      </c>
      <c r="I15" s="56">
        <v>33.7658489212413</v>
      </c>
      <c r="J15" s="57">
        <v>33.767761205048799</v>
      </c>
      <c r="K15" s="56">
        <v>36.234208743171997</v>
      </c>
      <c r="L15" s="57">
        <v>37.249703548427497</v>
      </c>
      <c r="M15" s="56">
        <v>29.1644326269262</v>
      </c>
      <c r="N15" s="57">
        <v>29.112831196810301</v>
      </c>
      <c r="O15" s="56">
        <v>31.773101370072499</v>
      </c>
      <c r="P15" s="57">
        <v>31.380156542635699</v>
      </c>
      <c r="Q15" s="58">
        <v>36.836217384838001</v>
      </c>
      <c r="R15" s="57">
        <v>36.836217384838001</v>
      </c>
      <c r="S15" s="58">
        <v>37.043397140014903</v>
      </c>
      <c r="T15" s="57">
        <v>33.8010912011773</v>
      </c>
      <c r="V15" s="49" t="s">
        <v>521</v>
      </c>
      <c r="W15" s="50" t="s">
        <v>522</v>
      </c>
    </row>
    <row r="16" spans="1:23" ht="16" thickBot="1">
      <c r="A16" s="114"/>
      <c r="B16" s="59" t="s">
        <v>514</v>
      </c>
      <c r="C16" s="60">
        <v>34.300541403387797</v>
      </c>
      <c r="D16" s="61">
        <v>34.276448108251401</v>
      </c>
      <c r="E16" s="60">
        <v>36.381068911585345</v>
      </c>
      <c r="F16" s="61">
        <v>35.871037405406099</v>
      </c>
      <c r="G16" s="60">
        <v>28.300379335554499</v>
      </c>
      <c r="H16" s="61">
        <v>28.405850764842601</v>
      </c>
      <c r="I16" s="60">
        <v>33.53039909108</v>
      </c>
      <c r="J16" s="61">
        <v>33.235332505906698</v>
      </c>
      <c r="K16" s="60">
        <v>35.8971775871197</v>
      </c>
      <c r="L16" s="61">
        <v>36.884378110278597</v>
      </c>
      <c r="M16" s="60">
        <v>29.277251874716299</v>
      </c>
      <c r="N16" s="61">
        <v>29.051582698897999</v>
      </c>
      <c r="O16" s="60">
        <v>29.6301364039345</v>
      </c>
      <c r="P16" s="61">
        <v>30.862851040926</v>
      </c>
      <c r="Q16" s="62">
        <v>37.525831781653203</v>
      </c>
      <c r="R16" s="61">
        <v>36.764757325490997</v>
      </c>
      <c r="S16" s="62">
        <v>33.865121584425502</v>
      </c>
      <c r="T16" s="61">
        <v>34.560628545331234</v>
      </c>
      <c r="V16" s="49" t="s">
        <v>523</v>
      </c>
      <c r="W16" s="50" t="s">
        <v>524</v>
      </c>
    </row>
    <row r="17" spans="1:23">
      <c r="A17" s="112" t="s">
        <v>19</v>
      </c>
      <c r="B17" s="51" t="s">
        <v>510</v>
      </c>
      <c r="C17" s="52">
        <v>34.045955517128803</v>
      </c>
      <c r="D17" s="53">
        <v>34.7117747307543</v>
      </c>
      <c r="E17" s="52">
        <v>36.350573661366795</v>
      </c>
      <c r="F17" s="53">
        <v>35.504921374120798</v>
      </c>
      <c r="G17" s="52">
        <v>32.105484683217803</v>
      </c>
      <c r="H17" s="53">
        <v>31.555276937471799</v>
      </c>
      <c r="I17" s="52">
        <v>31.804159707462802</v>
      </c>
      <c r="J17" s="53">
        <v>33.2539468699105</v>
      </c>
      <c r="K17" s="52">
        <v>35.102904671980802</v>
      </c>
      <c r="L17" s="53">
        <v>35.430057332105299</v>
      </c>
      <c r="M17" s="52">
        <v>32.639298920980998</v>
      </c>
      <c r="N17" s="53">
        <v>33.082580145322197</v>
      </c>
      <c r="O17" s="52">
        <v>32.460218782790498</v>
      </c>
      <c r="P17" s="53">
        <v>31.657143318862801</v>
      </c>
      <c r="Q17" s="52">
        <v>33.824663312538803</v>
      </c>
      <c r="R17" s="53">
        <v>34.174249443298201</v>
      </c>
      <c r="S17" s="54">
        <v>31.517726632111401</v>
      </c>
      <c r="T17" s="53">
        <v>31.431802900831332</v>
      </c>
    </row>
    <row r="18" spans="1:23">
      <c r="A18" s="113"/>
      <c r="B18" s="55" t="s">
        <v>512</v>
      </c>
      <c r="C18" s="56">
        <v>33.136470223610402</v>
      </c>
      <c r="D18" s="57">
        <v>34.807752088760097</v>
      </c>
      <c r="E18" s="56">
        <v>36.397899572499</v>
      </c>
      <c r="F18" s="57">
        <v>35.1548346238147</v>
      </c>
      <c r="G18" s="56">
        <v>31.321477545619299</v>
      </c>
      <c r="H18" s="57">
        <v>31.405242233682198</v>
      </c>
      <c r="I18" s="56">
        <v>31.773101370072499</v>
      </c>
      <c r="J18" s="57">
        <v>32.075399295159897</v>
      </c>
      <c r="K18" s="56">
        <v>36.310837697695902</v>
      </c>
      <c r="L18" s="57">
        <v>34.603613024246101</v>
      </c>
      <c r="M18" s="56">
        <v>32.499701310293297</v>
      </c>
      <c r="N18" s="57">
        <v>32.545218352206099</v>
      </c>
      <c r="O18" s="56">
        <v>31.804159707462802</v>
      </c>
      <c r="P18" s="57">
        <v>31.588749902332601</v>
      </c>
      <c r="Q18" s="56">
        <v>33.940827443929201</v>
      </c>
      <c r="R18" s="57">
        <v>34.015430643097801</v>
      </c>
      <c r="S18" s="58">
        <v>31.9148310294566</v>
      </c>
      <c r="T18" s="57">
        <v>31.3608679926006</v>
      </c>
    </row>
    <row r="19" spans="1:23" ht="16" thickBot="1">
      <c r="A19" s="114"/>
      <c r="B19" s="59" t="s">
        <v>514</v>
      </c>
      <c r="C19" s="60">
        <v>33.399360672880199</v>
      </c>
      <c r="D19" s="61">
        <v>32.639146668482397</v>
      </c>
      <c r="E19" s="60">
        <v>36.303247750234597</v>
      </c>
      <c r="F19" s="61">
        <v>35.855008124426902</v>
      </c>
      <c r="G19" s="60">
        <v>31.049699353454301</v>
      </c>
      <c r="H19" s="61">
        <v>31.0527944682072</v>
      </c>
      <c r="I19" s="60">
        <v>31.223412257185601</v>
      </c>
      <c r="J19" s="61">
        <v>31.177854147966201</v>
      </c>
      <c r="K19" s="60">
        <v>34.516289467089301</v>
      </c>
      <c r="L19" s="61">
        <v>35.220595986408</v>
      </c>
      <c r="M19" s="60">
        <v>32.920610895379603</v>
      </c>
      <c r="N19" s="61">
        <v>33.102132310147098</v>
      </c>
      <c r="O19" s="60">
        <v>32.1167457628273</v>
      </c>
      <c r="P19" s="61">
        <v>32.105484683217803</v>
      </c>
      <c r="Q19" s="60">
        <v>33.7467104628439</v>
      </c>
      <c r="R19" s="61">
        <v>34.129482577443298</v>
      </c>
      <c r="S19" s="62">
        <v>30.862851040926</v>
      </c>
      <c r="T19" s="61">
        <v>31.474764766471367</v>
      </c>
    </row>
    <row r="20" spans="1:23">
      <c r="A20" s="112" t="s">
        <v>21</v>
      </c>
      <c r="B20" s="51" t="s">
        <v>510</v>
      </c>
      <c r="C20" s="52">
        <v>34.161066659616203</v>
      </c>
      <c r="D20" s="53">
        <v>34.349952920347</v>
      </c>
      <c r="E20" s="52">
        <v>35.475705495252349</v>
      </c>
      <c r="F20" s="53">
        <v>36.297651003982175</v>
      </c>
      <c r="G20" s="52">
        <v>28.761213812138799</v>
      </c>
      <c r="H20" s="53">
        <v>29.015557783330799</v>
      </c>
      <c r="I20" s="52">
        <v>32.128418370012</v>
      </c>
      <c r="J20" s="53">
        <v>33.7368877461222</v>
      </c>
      <c r="K20" s="52">
        <v>37.053518583480802</v>
      </c>
      <c r="L20" s="53">
        <v>35.750185441749636</v>
      </c>
      <c r="M20" s="52">
        <v>29.9525475611076</v>
      </c>
      <c r="N20" s="53">
        <v>30.115037244068699</v>
      </c>
      <c r="O20" s="52">
        <v>31.126371972416152</v>
      </c>
      <c r="P20" s="53">
        <v>30.393073228271199</v>
      </c>
      <c r="Q20" s="52">
        <v>36.494813651635603</v>
      </c>
      <c r="R20" s="53">
        <v>33.605241173463803</v>
      </c>
      <c r="S20" s="54">
        <v>30.709270833609299</v>
      </c>
      <c r="T20" s="53">
        <v>30.830887036424599</v>
      </c>
    </row>
    <row r="21" spans="1:23">
      <c r="A21" s="113"/>
      <c r="B21" s="55" t="s">
        <v>512</v>
      </c>
      <c r="C21" s="56">
        <v>35.030184543351702</v>
      </c>
      <c r="D21" s="57">
        <v>33.800268066530499</v>
      </c>
      <c r="E21" s="56">
        <v>35.706150859749897</v>
      </c>
      <c r="F21" s="57">
        <v>37.119596512712</v>
      </c>
      <c r="G21" s="56">
        <v>28.559517379642301</v>
      </c>
      <c r="H21" s="57">
        <v>28.545206861662901</v>
      </c>
      <c r="I21" s="56">
        <v>31.923415122679302</v>
      </c>
      <c r="J21" s="57">
        <v>31.769705668817299</v>
      </c>
      <c r="K21" s="56">
        <v>33.961217332183203</v>
      </c>
      <c r="L21" s="57">
        <v>35.644963910737772</v>
      </c>
      <c r="M21" s="56">
        <v>29.946059310817599</v>
      </c>
      <c r="N21" s="57">
        <v>29.950050860078701</v>
      </c>
      <c r="O21" s="56">
        <v>30.463217239524301</v>
      </c>
      <c r="P21" s="57">
        <v>30.563947700547949</v>
      </c>
      <c r="Q21" s="56">
        <v>33.868097048405595</v>
      </c>
      <c r="R21" s="57">
        <v>33.359892380684798</v>
      </c>
      <c r="S21" s="58">
        <v>30.7348221728247</v>
      </c>
      <c r="T21" s="57">
        <v>30.878533476842701</v>
      </c>
    </row>
    <row r="22" spans="1:23" ht="16" thickBot="1">
      <c r="A22" s="114"/>
      <c r="B22" s="59" t="s">
        <v>514</v>
      </c>
      <c r="C22" s="60">
        <v>32.816788774689002</v>
      </c>
      <c r="D22" s="61">
        <v>33.110887074210801</v>
      </c>
      <c r="E22" s="60">
        <v>35.245260130754801</v>
      </c>
      <c r="F22" s="61">
        <v>35.475705495252349</v>
      </c>
      <c r="G22" s="60">
        <v>28.406704186134299</v>
      </c>
      <c r="H22" s="61">
        <v>28.282317661103299</v>
      </c>
      <c r="I22" s="60">
        <v>31.078252377844699</v>
      </c>
      <c r="J22" s="61">
        <v>30.480556694235201</v>
      </c>
      <c r="K22" s="60">
        <v>36.235820409584903</v>
      </c>
      <c r="L22" s="61">
        <v>35.539742379725901</v>
      </c>
      <c r="M22" s="60">
        <v>29.823078823713502</v>
      </c>
      <c r="N22" s="61">
        <v>29.907448337260799</v>
      </c>
      <c r="O22" s="60">
        <v>31.789526705307999</v>
      </c>
      <c r="P22" s="61">
        <v>30.7348221728247</v>
      </c>
      <c r="Q22" s="60">
        <v>35.557135182054203</v>
      </c>
      <c r="R22" s="61">
        <v>34.639157591068198</v>
      </c>
      <c r="S22" s="62">
        <v>31.048568102839798</v>
      </c>
      <c r="T22" s="61">
        <v>30.854710256633652</v>
      </c>
    </row>
    <row r="23" spans="1:23">
      <c r="A23" s="112" t="s">
        <v>23</v>
      </c>
      <c r="B23" s="51" t="s">
        <v>510</v>
      </c>
      <c r="C23" s="52">
        <v>34.582669630707997</v>
      </c>
      <c r="D23" s="53">
        <v>32.682168646132602</v>
      </c>
      <c r="E23" s="52">
        <v>35.101903216316501</v>
      </c>
      <c r="F23" s="53">
        <v>34.325264705075099</v>
      </c>
      <c r="G23" s="52">
        <v>29.733528629786498</v>
      </c>
      <c r="H23" s="53">
        <v>29.811474970071401</v>
      </c>
      <c r="I23" s="52">
        <v>31.857233890974801</v>
      </c>
      <c r="J23" s="53">
        <v>31.6344750962033</v>
      </c>
      <c r="K23" s="52">
        <v>33.957599947426203</v>
      </c>
      <c r="L23" s="53">
        <v>35.091537416747599</v>
      </c>
      <c r="M23" s="52">
        <v>31.283139114641699</v>
      </c>
      <c r="N23" s="53">
        <v>31.597611248652999</v>
      </c>
      <c r="O23" s="52">
        <v>29.225613784218698</v>
      </c>
      <c r="P23" s="53">
        <v>29.474830540656999</v>
      </c>
      <c r="Q23" s="52">
        <v>33.692065961739303</v>
      </c>
      <c r="R23" s="53">
        <v>33.5702878367727</v>
      </c>
      <c r="S23" s="54">
        <v>31.243086219484201</v>
      </c>
      <c r="T23" s="53">
        <v>31.3608679926006</v>
      </c>
      <c r="W23" s="67"/>
    </row>
    <row r="24" spans="1:23">
      <c r="A24" s="113"/>
      <c r="B24" s="55" t="s">
        <v>512</v>
      </c>
      <c r="C24" s="56">
        <v>32.479179489505199</v>
      </c>
      <c r="D24" s="57">
        <v>31.979329851440198</v>
      </c>
      <c r="E24" s="56">
        <v>34.326827822445402</v>
      </c>
      <c r="F24" s="57">
        <v>34.360608486491699</v>
      </c>
      <c r="G24" s="56">
        <v>29.262429855535501</v>
      </c>
      <c r="H24" s="57">
        <v>29.580177793227001</v>
      </c>
      <c r="I24" s="56">
        <v>31.005539827456499</v>
      </c>
      <c r="J24" s="57">
        <v>31.450632588664799</v>
      </c>
      <c r="K24" s="56">
        <v>35.120977230543801</v>
      </c>
      <c r="L24" s="57">
        <v>34.979800034365702</v>
      </c>
      <c r="M24" s="56">
        <v>31.984330726297799</v>
      </c>
      <c r="N24" s="57">
        <v>31.617983528052001</v>
      </c>
      <c r="O24" s="56">
        <v>30.1096468002013</v>
      </c>
      <c r="P24" s="57">
        <v>29.262429855535501</v>
      </c>
      <c r="Q24" s="56">
        <v>35.0704315691574</v>
      </c>
      <c r="R24" s="57">
        <v>33.940570433238499</v>
      </c>
      <c r="S24" s="58">
        <v>31.3160285902784</v>
      </c>
      <c r="T24" s="57">
        <v>31.585749753726599</v>
      </c>
      <c r="V24" s="67"/>
    </row>
    <row r="25" spans="1:23" ht="16" thickBot="1">
      <c r="A25" s="114"/>
      <c r="B25" s="59" t="s">
        <v>514</v>
      </c>
      <c r="C25" s="60">
        <v>32.344731997021199</v>
      </c>
      <c r="D25" s="61">
        <v>32.059541466669998</v>
      </c>
      <c r="E25" s="60">
        <v>36.077749224963902</v>
      </c>
      <c r="F25" s="61">
        <v>34.294610275769401</v>
      </c>
      <c r="G25" s="60">
        <v>29.144277106492201</v>
      </c>
      <c r="H25" s="61">
        <v>28.939580956463601</v>
      </c>
      <c r="I25" s="60">
        <v>31.148180407074701</v>
      </c>
      <c r="J25" s="61">
        <v>30.5761831716068</v>
      </c>
      <c r="K25" s="60">
        <v>33.759292758780603</v>
      </c>
      <c r="L25" s="61">
        <v>34.038350909448198</v>
      </c>
      <c r="M25" s="60">
        <v>31.383469879350301</v>
      </c>
      <c r="N25" s="61">
        <v>31.1789685157466</v>
      </c>
      <c r="O25" s="60">
        <v>29.770459402474099</v>
      </c>
      <c r="P25" s="61">
        <v>28.939580956463601</v>
      </c>
      <c r="Q25" s="60">
        <v>35.687211224548903</v>
      </c>
      <c r="R25" s="61">
        <v>33.948361408920697</v>
      </c>
      <c r="S25" s="62">
        <v>31.375404780425502</v>
      </c>
      <c r="T25" s="61">
        <v>31.7267648327099</v>
      </c>
    </row>
    <row r="26" spans="1:23">
      <c r="A26" s="112" t="s">
        <v>25</v>
      </c>
      <c r="B26" s="51" t="s">
        <v>510</v>
      </c>
      <c r="C26" s="52">
        <v>32.934473356198197</v>
      </c>
      <c r="D26" s="53">
        <v>33.058234144029299</v>
      </c>
      <c r="E26" s="52">
        <v>35.455930842519201</v>
      </c>
      <c r="F26" s="53">
        <v>35.151065502241664</v>
      </c>
      <c r="G26" s="52">
        <v>31.072133958131399</v>
      </c>
      <c r="H26" s="53">
        <v>32.003564006448002</v>
      </c>
      <c r="I26" s="52">
        <v>32.451196960768698</v>
      </c>
      <c r="J26" s="53">
        <v>32.5029004752734</v>
      </c>
      <c r="K26" s="52">
        <v>36.005696268299701</v>
      </c>
      <c r="L26" s="53">
        <v>35.313280323935246</v>
      </c>
      <c r="M26" s="52">
        <v>36.139454248485301</v>
      </c>
      <c r="N26" s="53">
        <v>33.845671933359696</v>
      </c>
      <c r="O26" s="52">
        <v>31.934040879991102</v>
      </c>
      <c r="P26" s="53">
        <v>31.380156542635699</v>
      </c>
      <c r="Q26" s="52">
        <v>35.086710546954897</v>
      </c>
      <c r="R26" s="53">
        <v>36.073865848125301</v>
      </c>
      <c r="S26" s="54">
        <v>33.731576157676699</v>
      </c>
      <c r="T26" s="53">
        <v>33.5053772246374</v>
      </c>
    </row>
    <row r="27" spans="1:23">
      <c r="A27" s="113"/>
      <c r="B27" s="55" t="s">
        <v>512</v>
      </c>
      <c r="C27" s="56">
        <v>33.701037905310201</v>
      </c>
      <c r="D27" s="57">
        <v>32.904645477618402</v>
      </c>
      <c r="E27" s="56">
        <v>35.010931126509298</v>
      </c>
      <c r="F27" s="57">
        <v>35.376000566266001</v>
      </c>
      <c r="G27" s="56">
        <v>32.564238332683999</v>
      </c>
      <c r="H27" s="57">
        <v>33.078449631557397</v>
      </c>
      <c r="I27" s="56">
        <v>32.4373876512199</v>
      </c>
      <c r="J27" s="57">
        <v>32.975608713400803</v>
      </c>
      <c r="K27" s="56">
        <v>34.815872260598198</v>
      </c>
      <c r="L27" s="57">
        <v>35.3309060006126</v>
      </c>
      <c r="M27" s="56">
        <v>35.782551179179599</v>
      </c>
      <c r="N27" s="57">
        <v>35.762534033333097</v>
      </c>
      <c r="O27" s="56">
        <v>31.455627675174799</v>
      </c>
      <c r="P27" s="57">
        <v>31.662872227900401</v>
      </c>
      <c r="Q27" s="56">
        <v>35.545265524988999</v>
      </c>
      <c r="R27" s="57">
        <v>35.008144535726302</v>
      </c>
      <c r="S27" s="58">
        <v>31.811267578806699</v>
      </c>
      <c r="T27" s="57">
        <v>32.911722404403399</v>
      </c>
    </row>
    <row r="28" spans="1:23" ht="16" thickBot="1">
      <c r="A28" s="114"/>
      <c r="B28" s="59" t="s">
        <v>514</v>
      </c>
      <c r="C28" s="60">
        <v>31.694809537665801</v>
      </c>
      <c r="D28" s="61">
        <v>32.706997186925797</v>
      </c>
      <c r="E28" s="60">
        <v>34.9863345376965</v>
      </c>
      <c r="F28" s="61">
        <v>34.596668509126999</v>
      </c>
      <c r="G28" s="60">
        <v>31.415033584692701</v>
      </c>
      <c r="H28" s="61">
        <v>33.477025803158497</v>
      </c>
      <c r="I28" s="60">
        <v>33.479974294714303</v>
      </c>
      <c r="J28" s="61">
        <v>33.664316200389798</v>
      </c>
      <c r="K28" s="60">
        <v>35.432063738289997</v>
      </c>
      <c r="L28" s="61">
        <v>35.295654647257898</v>
      </c>
      <c r="M28" s="60">
        <v>36.816539427707198</v>
      </c>
      <c r="N28" s="61">
        <v>35.775019905224802</v>
      </c>
      <c r="O28" s="60">
        <v>31.396919220692499</v>
      </c>
      <c r="P28" s="61">
        <v>30.857759320087901</v>
      </c>
      <c r="Q28" s="60">
        <v>33.7589549934399</v>
      </c>
      <c r="R28" s="61">
        <v>33.373865694302502</v>
      </c>
      <c r="S28" s="62">
        <v>31.588749902332601</v>
      </c>
      <c r="T28" s="61">
        <v>32.173416557257603</v>
      </c>
    </row>
    <row r="29" spans="1:23">
      <c r="A29" s="112" t="s">
        <v>28</v>
      </c>
      <c r="B29" s="51" t="s">
        <v>510</v>
      </c>
      <c r="C29" s="52">
        <v>31.195254044734</v>
      </c>
      <c r="D29" s="53">
        <v>30.681448914689302</v>
      </c>
      <c r="E29" s="52">
        <v>32.074576209293902</v>
      </c>
      <c r="F29" s="53">
        <v>32.178814192347403</v>
      </c>
      <c r="G29" s="52">
        <v>25.9027048695514</v>
      </c>
      <c r="H29" s="53">
        <v>25.921253955370101</v>
      </c>
      <c r="I29" s="52">
        <v>29.219634430628201</v>
      </c>
      <c r="J29" s="53">
        <v>29.108797137437602</v>
      </c>
      <c r="K29" s="52">
        <v>32.460218782790498</v>
      </c>
      <c r="L29" s="53">
        <v>32.581209936271897</v>
      </c>
      <c r="M29" s="52">
        <v>29.547579170640802</v>
      </c>
      <c r="N29" s="53">
        <v>29.2029989562668</v>
      </c>
      <c r="O29" s="52">
        <v>30.1762762118362</v>
      </c>
      <c r="P29" s="53">
        <v>29.9153929332107</v>
      </c>
      <c r="Q29" s="52">
        <v>32.2458772743773</v>
      </c>
      <c r="R29" s="53">
        <v>32.304819188835999</v>
      </c>
      <c r="S29" s="54">
        <v>30.999666566930099</v>
      </c>
      <c r="T29" s="53">
        <v>31.657143318862801</v>
      </c>
    </row>
    <row r="30" spans="1:23">
      <c r="A30" s="113"/>
      <c r="B30" s="55" t="s">
        <v>512</v>
      </c>
      <c r="C30" s="56">
        <v>30.8125503968764</v>
      </c>
      <c r="D30" s="57">
        <v>30.960737062031701</v>
      </c>
      <c r="E30" s="56">
        <v>31.4434323244997</v>
      </c>
      <c r="F30" s="57">
        <v>32.940458774297397</v>
      </c>
      <c r="G30" s="56">
        <v>25.922271356586901</v>
      </c>
      <c r="H30" s="57">
        <v>26.052559420204101</v>
      </c>
      <c r="I30" s="56">
        <v>29.474830540656999</v>
      </c>
      <c r="J30" s="57">
        <v>29.3280758292962</v>
      </c>
      <c r="K30" s="56">
        <v>33.180464670017599</v>
      </c>
      <c r="L30" s="57">
        <v>33.514208454885697</v>
      </c>
      <c r="M30" s="56">
        <v>28.9588911542169</v>
      </c>
      <c r="N30" s="57">
        <v>29.085559473800298</v>
      </c>
      <c r="O30" s="56">
        <v>29.6301364039345</v>
      </c>
      <c r="P30" s="57">
        <v>29.4815248280287</v>
      </c>
      <c r="Q30" s="56">
        <v>32.4614160069452</v>
      </c>
      <c r="R30" s="57">
        <v>32.1167457628273</v>
      </c>
      <c r="S30" s="58">
        <v>30.164266088473902</v>
      </c>
      <c r="T30" s="57">
        <v>30.725752452997799</v>
      </c>
    </row>
    <row r="31" spans="1:23" ht="16" thickBot="1">
      <c r="A31" s="114"/>
      <c r="B31" s="59" t="s">
        <v>514</v>
      </c>
      <c r="C31" s="60">
        <v>30.616144821576199</v>
      </c>
      <c r="D31" s="61">
        <v>30.887529686863601</v>
      </c>
      <c r="E31" s="60">
        <v>31.498516780701902</v>
      </c>
      <c r="F31" s="61">
        <v>31.535768743619499</v>
      </c>
      <c r="G31" s="60">
        <v>25.911182350784198</v>
      </c>
      <c r="H31" s="61">
        <v>26.134209191024901</v>
      </c>
      <c r="I31" s="60">
        <v>28.8683730863386</v>
      </c>
      <c r="J31" s="61">
        <v>28.958989869312699</v>
      </c>
      <c r="K31" s="60">
        <v>32.943592120774298</v>
      </c>
      <c r="L31" s="61">
        <v>32.698929756499602</v>
      </c>
      <c r="M31" s="60">
        <v>29.186385127963199</v>
      </c>
      <c r="N31" s="61">
        <v>28.8138156988913</v>
      </c>
      <c r="O31" s="60">
        <v>29.485890509771899</v>
      </c>
      <c r="P31" s="61">
        <v>29.962528698825501</v>
      </c>
      <c r="Q31" s="60">
        <v>31.223715183736498</v>
      </c>
      <c r="R31" s="61">
        <v>32.174974067096301</v>
      </c>
      <c r="S31" s="62">
        <v>30.5736774613686</v>
      </c>
      <c r="T31" s="61">
        <v>30.8349170649368</v>
      </c>
    </row>
    <row r="32" spans="1:23">
      <c r="A32" s="115" t="s">
        <v>30</v>
      </c>
      <c r="B32" s="51" t="s">
        <v>510</v>
      </c>
      <c r="C32" s="52">
        <v>34.507035702071697</v>
      </c>
      <c r="D32" s="53">
        <v>35.439984700792003</v>
      </c>
      <c r="E32" s="52">
        <v>34.510753172370997</v>
      </c>
      <c r="F32" s="53">
        <v>35.4220339170584</v>
      </c>
      <c r="G32" s="52">
        <v>28.959855930693401</v>
      </c>
      <c r="H32" s="53">
        <v>26.383094966439799</v>
      </c>
      <c r="I32" s="52">
        <v>32.0387045698332</v>
      </c>
      <c r="J32" s="53">
        <v>32.082197189447598</v>
      </c>
      <c r="K32" s="52">
        <v>35.332551865671967</v>
      </c>
      <c r="L32" s="53">
        <v>36.393948654881299</v>
      </c>
      <c r="M32" s="52">
        <v>29.042151114883598</v>
      </c>
      <c r="N32" s="53">
        <v>29.181460453905</v>
      </c>
      <c r="O32" s="52">
        <v>32.013793540963199</v>
      </c>
      <c r="P32" s="53">
        <v>31.814962925481598</v>
      </c>
      <c r="Q32" s="52">
        <v>32.631921197046303</v>
      </c>
      <c r="R32" s="53">
        <v>33.389031300463202</v>
      </c>
      <c r="S32" s="54">
        <v>33.120005200629301</v>
      </c>
      <c r="T32" s="53">
        <v>32.034062912999502</v>
      </c>
      <c r="V32" s="67"/>
    </row>
    <row r="33" spans="1:20">
      <c r="A33" s="116"/>
      <c r="B33" s="55" t="s">
        <v>512</v>
      </c>
      <c r="C33" s="56">
        <v>33.2905450857535</v>
      </c>
      <c r="D33" s="57">
        <v>35.006656587389699</v>
      </c>
      <c r="E33" s="56">
        <v>34.032158447143402</v>
      </c>
      <c r="F33" s="57">
        <v>34.469240881058099</v>
      </c>
      <c r="G33" s="56">
        <v>28.377065384767299</v>
      </c>
      <c r="H33" s="57">
        <v>28.3587855932705</v>
      </c>
      <c r="I33" s="56">
        <v>31.452539889793599</v>
      </c>
      <c r="J33" s="57">
        <v>31.136251322139199</v>
      </c>
      <c r="K33" s="56">
        <v>35.4911305809336</v>
      </c>
      <c r="L33" s="57">
        <v>34.947976566790999</v>
      </c>
      <c r="M33" s="56">
        <v>29.1412116622406</v>
      </c>
      <c r="N33" s="57">
        <v>29.0435977732919</v>
      </c>
      <c r="O33" s="56">
        <v>32.430430376645702</v>
      </c>
      <c r="P33" s="57">
        <v>31.870032191616701</v>
      </c>
      <c r="Q33" s="56">
        <v>33.416533756315701</v>
      </c>
      <c r="R33" s="57">
        <v>33.363568665944399</v>
      </c>
      <c r="S33" s="58">
        <v>32.006977065751798</v>
      </c>
      <c r="T33" s="57">
        <v>32.251342091140799</v>
      </c>
    </row>
    <row r="34" spans="1:20" ht="16" thickBot="1">
      <c r="A34" s="117"/>
      <c r="B34" s="59" t="s">
        <v>514</v>
      </c>
      <c r="C34" s="60">
        <v>34.380342030190299</v>
      </c>
      <c r="D34" s="61">
        <v>34.914834131054597</v>
      </c>
      <c r="E34" s="60">
        <v>34.592552930321602</v>
      </c>
      <c r="F34" s="61">
        <v>35.091136063844097</v>
      </c>
      <c r="G34" s="60">
        <v>28.182447161767101</v>
      </c>
      <c r="H34" s="61">
        <v>28.369111591929201</v>
      </c>
      <c r="I34" s="60">
        <v>31.1752320466098</v>
      </c>
      <c r="J34" s="61">
        <v>31.060594423309801</v>
      </c>
      <c r="K34" s="60">
        <v>35.239184796638497</v>
      </c>
      <c r="L34" s="61">
        <v>34.655730375343602</v>
      </c>
      <c r="M34" s="60">
        <v>29.0486417271172</v>
      </c>
      <c r="N34" s="61">
        <v>28.8702164579075</v>
      </c>
      <c r="O34" s="60">
        <v>31.526178730112399</v>
      </c>
      <c r="P34" s="61">
        <v>32.167003305149699</v>
      </c>
      <c r="Q34" s="60">
        <v>32.8438013783177</v>
      </c>
      <c r="R34" s="61">
        <v>33.889195240771897</v>
      </c>
      <c r="S34" s="62">
        <v>31.910899497140999</v>
      </c>
      <c r="T34" s="61">
        <v>32.0063439952444</v>
      </c>
    </row>
    <row r="35" spans="1:20">
      <c r="A35" s="115" t="s">
        <v>32</v>
      </c>
      <c r="B35" s="51" t="s">
        <v>510</v>
      </c>
      <c r="C35" s="52">
        <v>36.731327795309603</v>
      </c>
      <c r="D35" s="53">
        <v>37.1107627235885</v>
      </c>
      <c r="E35" s="52">
        <v>33.849557195841903</v>
      </c>
      <c r="F35" s="53">
        <v>35.432420193018999</v>
      </c>
      <c r="G35" s="52">
        <v>31.024776447336102</v>
      </c>
      <c r="H35" s="53">
        <v>30.176403576433302</v>
      </c>
      <c r="I35" s="52">
        <v>32.328788219166299</v>
      </c>
      <c r="J35" s="53">
        <v>32.285921609338303</v>
      </c>
      <c r="K35" s="52">
        <v>35.1882756282305</v>
      </c>
      <c r="L35" s="53">
        <v>36.725436423362403</v>
      </c>
      <c r="M35" s="52">
        <v>31.437277727003298</v>
      </c>
      <c r="N35" s="53">
        <v>31.964126224561898</v>
      </c>
      <c r="O35" s="52">
        <v>31.5847836647749</v>
      </c>
      <c r="P35" s="53">
        <v>33.217751975024598</v>
      </c>
      <c r="Q35" s="52">
        <v>34.788751219224402</v>
      </c>
      <c r="R35" s="53">
        <v>35.125335646989001</v>
      </c>
      <c r="S35" s="54">
        <v>32.589225859143703</v>
      </c>
      <c r="T35" s="53">
        <v>34.030157257267199</v>
      </c>
    </row>
    <row r="36" spans="1:20">
      <c r="A36" s="116"/>
      <c r="B36" s="55" t="s">
        <v>512</v>
      </c>
      <c r="C36" s="56">
        <v>35.740261536240403</v>
      </c>
      <c r="D36" s="57">
        <v>34.270798487928602</v>
      </c>
      <c r="E36" s="56">
        <v>34.653572098084197</v>
      </c>
      <c r="F36" s="57">
        <v>33.716708114947203</v>
      </c>
      <c r="G36" s="56">
        <v>30.0416327246128</v>
      </c>
      <c r="H36" s="57">
        <v>30.043461593301899</v>
      </c>
      <c r="I36" s="56">
        <v>32.375625717797902</v>
      </c>
      <c r="J36" s="57">
        <v>32.383340194996599</v>
      </c>
      <c r="K36" s="56">
        <v>33.6718799987773</v>
      </c>
      <c r="L36" s="57">
        <v>36.036938311165102</v>
      </c>
      <c r="M36" s="56">
        <v>31.4012978178006</v>
      </c>
      <c r="N36" s="57">
        <v>32.1044553833988</v>
      </c>
      <c r="O36" s="56">
        <v>32.3686853227791</v>
      </c>
      <c r="P36" s="57">
        <v>32.714065117146703</v>
      </c>
      <c r="Q36" s="56">
        <v>34.456563702052499</v>
      </c>
      <c r="R36" s="57">
        <v>33.577935673282198</v>
      </c>
      <c r="S36" s="58">
        <v>33.100308092717498</v>
      </c>
      <c r="T36" s="57">
        <v>32.645493594152498</v>
      </c>
    </row>
    <row r="37" spans="1:20" ht="16" thickBot="1">
      <c r="A37" s="117"/>
      <c r="B37" s="59" t="s">
        <v>514</v>
      </c>
      <c r="C37" s="60">
        <v>32.295309316149698</v>
      </c>
      <c r="D37" s="61">
        <v>33.5894245018238</v>
      </c>
      <c r="E37" s="60">
        <v>34.810554661964296</v>
      </c>
      <c r="F37" s="61">
        <v>34.1233601706573</v>
      </c>
      <c r="G37" s="60">
        <v>29.675573002591399</v>
      </c>
      <c r="H37" s="61">
        <v>29.874293944536198</v>
      </c>
      <c r="I37" s="60">
        <v>31.185311360214399</v>
      </c>
      <c r="J37" s="61">
        <v>31.995478510884801</v>
      </c>
      <c r="K37" s="60">
        <v>35.233019921824202</v>
      </c>
      <c r="L37" s="61">
        <v>34.645717688098799</v>
      </c>
      <c r="M37" s="60">
        <v>31.614771022954699</v>
      </c>
      <c r="N37" s="61">
        <v>31.984312706624898</v>
      </c>
      <c r="O37" s="60">
        <v>32.525312647295799</v>
      </c>
      <c r="P37" s="61">
        <v>32.9389546864953</v>
      </c>
      <c r="Q37" s="60">
        <v>34.495943010542703</v>
      </c>
      <c r="R37" s="61">
        <v>34.211819940774802</v>
      </c>
      <c r="S37" s="62">
        <v>32.617887468239097</v>
      </c>
      <c r="T37" s="61">
        <v>32.211017358706897</v>
      </c>
    </row>
    <row r="38" spans="1:20">
      <c r="A38" s="112" t="s">
        <v>34</v>
      </c>
      <c r="B38" s="51" t="s">
        <v>510</v>
      </c>
      <c r="C38" s="52">
        <v>31.7578719112106</v>
      </c>
      <c r="D38" s="53">
        <v>32.5488181598949</v>
      </c>
      <c r="E38" s="54">
        <v>33.774895471274398</v>
      </c>
      <c r="F38" s="53">
        <v>34.950036279554801</v>
      </c>
      <c r="G38" s="54">
        <v>30.327368588932298</v>
      </c>
      <c r="H38" s="53">
        <v>30.015034853770899</v>
      </c>
      <c r="I38" s="54">
        <v>33.552873707264098</v>
      </c>
      <c r="J38" s="53">
        <v>32.950480943035899</v>
      </c>
      <c r="K38" s="54">
        <v>35.952879744708703</v>
      </c>
      <c r="L38" s="53">
        <v>35.643555796190896</v>
      </c>
      <c r="M38" s="54">
        <v>33.0334711585867</v>
      </c>
      <c r="N38" s="53">
        <v>32.932328162087103</v>
      </c>
      <c r="O38" s="54">
        <v>31.005382606098699</v>
      </c>
      <c r="P38" s="53">
        <v>31.175021929599598</v>
      </c>
      <c r="Q38" s="54">
        <v>37.254506707508497</v>
      </c>
      <c r="R38" s="53">
        <v>34.277973261160597</v>
      </c>
      <c r="S38" s="54">
        <v>32.029334835774698</v>
      </c>
      <c r="T38" s="53">
        <v>33.591206338263902</v>
      </c>
    </row>
    <row r="39" spans="1:20">
      <c r="A39" s="113"/>
      <c r="B39" s="55" t="s">
        <v>512</v>
      </c>
      <c r="C39" s="56">
        <v>32.241027056574303</v>
      </c>
      <c r="D39" s="57">
        <v>33.051462570324802</v>
      </c>
      <c r="E39" s="58">
        <v>36.016744552603498</v>
      </c>
      <c r="F39" s="57">
        <v>35.9453608572002</v>
      </c>
      <c r="G39" s="58">
        <v>29.8942094378748</v>
      </c>
      <c r="H39" s="57">
        <v>29.381596735671199</v>
      </c>
      <c r="I39" s="58">
        <v>32.140288516412099</v>
      </c>
      <c r="J39" s="57">
        <v>31.866002795523499</v>
      </c>
      <c r="K39" s="58">
        <v>35.849837382391399</v>
      </c>
      <c r="L39" s="57">
        <v>35.685202001797002</v>
      </c>
      <c r="M39" s="58">
        <v>32.204694878841302</v>
      </c>
      <c r="N39" s="57">
        <v>32.169254387041903</v>
      </c>
      <c r="O39" s="58">
        <v>30.697300879642</v>
      </c>
      <c r="P39" s="57">
        <v>30.665234003475899</v>
      </c>
      <c r="Q39" s="58">
        <v>33.691809539249199</v>
      </c>
      <c r="R39" s="57">
        <v>34.621041721315898</v>
      </c>
      <c r="S39" s="58">
        <v>31.457283464724799</v>
      </c>
      <c r="T39" s="57">
        <v>32.615524878934103</v>
      </c>
    </row>
    <row r="40" spans="1:20" ht="16" thickBot="1">
      <c r="A40" s="114"/>
      <c r="B40" s="59" t="s">
        <v>514</v>
      </c>
      <c r="C40" s="60">
        <v>32.279441895217197</v>
      </c>
      <c r="D40" s="61">
        <v>31.843378598267201</v>
      </c>
      <c r="E40" s="62">
        <v>33.479973011904598</v>
      </c>
      <c r="F40" s="61">
        <v>35.388151132232203</v>
      </c>
      <c r="G40" s="62">
        <v>29.891261741309499</v>
      </c>
      <c r="H40" s="61">
        <v>29.698315794721047</v>
      </c>
      <c r="I40" s="62">
        <v>32.178415100187699</v>
      </c>
      <c r="J40" s="61">
        <v>32.452678956244199</v>
      </c>
      <c r="K40" s="62">
        <v>35.127950261472598</v>
      </c>
      <c r="L40" s="61">
        <v>35.182766472572801</v>
      </c>
      <c r="M40" s="62">
        <v>32.2408197955247</v>
      </c>
      <c r="N40" s="61">
        <v>32.983331041473797</v>
      </c>
      <c r="O40" s="62">
        <v>30.1266859567422</v>
      </c>
      <c r="P40" s="61">
        <v>30.0093136968786</v>
      </c>
      <c r="Q40" s="62">
        <v>34.320143794340403</v>
      </c>
      <c r="R40" s="61">
        <v>33.413770722839899</v>
      </c>
      <c r="S40" s="62">
        <v>31.642234112691799</v>
      </c>
      <c r="T40" s="61">
        <v>31.904461618636802</v>
      </c>
    </row>
    <row r="41" spans="1:20" ht="16" thickBot="1"/>
    <row r="42" spans="1:20">
      <c r="A42" s="124" t="s">
        <v>478</v>
      </c>
      <c r="B42" s="126" t="s">
        <v>479</v>
      </c>
      <c r="C42" s="118" t="s">
        <v>480</v>
      </c>
      <c r="D42" s="119"/>
      <c r="E42" s="118" t="s">
        <v>481</v>
      </c>
      <c r="F42" s="119"/>
      <c r="G42" s="118" t="s">
        <v>482</v>
      </c>
      <c r="H42" s="119"/>
      <c r="I42" s="118" t="s">
        <v>483</v>
      </c>
      <c r="J42" s="119"/>
      <c r="K42" s="118" t="s">
        <v>484</v>
      </c>
      <c r="L42" s="119"/>
      <c r="M42" s="118" t="s">
        <v>485</v>
      </c>
      <c r="N42" s="119"/>
      <c r="O42" s="118" t="s">
        <v>486</v>
      </c>
      <c r="P42" s="119"/>
      <c r="Q42" s="118" t="s">
        <v>487</v>
      </c>
      <c r="R42" s="119"/>
      <c r="S42" s="120" t="s">
        <v>488</v>
      </c>
      <c r="T42" s="119"/>
    </row>
    <row r="43" spans="1:20" ht="16" thickBot="1">
      <c r="A43" s="125"/>
      <c r="B43" s="127"/>
      <c r="C43" s="44" t="s">
        <v>490</v>
      </c>
      <c r="D43" s="45" t="s">
        <v>491</v>
      </c>
      <c r="E43" s="44" t="s">
        <v>492</v>
      </c>
      <c r="F43" s="45" t="s">
        <v>493</v>
      </c>
      <c r="G43" s="44" t="s">
        <v>494</v>
      </c>
      <c r="H43" s="45" t="s">
        <v>495</v>
      </c>
      <c r="I43" s="44" t="s">
        <v>496</v>
      </c>
      <c r="J43" s="45" t="s">
        <v>497</v>
      </c>
      <c r="K43" s="44" t="s">
        <v>498</v>
      </c>
      <c r="L43" s="45" t="s">
        <v>499</v>
      </c>
      <c r="M43" s="46" t="s">
        <v>500</v>
      </c>
      <c r="N43" s="47" t="s">
        <v>501</v>
      </c>
      <c r="O43" s="46" t="s">
        <v>502</v>
      </c>
      <c r="P43" s="47" t="s">
        <v>503</v>
      </c>
      <c r="Q43" s="46" t="s">
        <v>504</v>
      </c>
      <c r="R43" s="47" t="s">
        <v>505</v>
      </c>
      <c r="S43" s="48" t="s">
        <v>506</v>
      </c>
      <c r="T43" s="47" t="s">
        <v>507</v>
      </c>
    </row>
    <row r="44" spans="1:20">
      <c r="A44" s="121" t="s">
        <v>525</v>
      </c>
      <c r="B44" s="68" t="s">
        <v>510</v>
      </c>
      <c r="C44" s="69">
        <v>31.255466323679599</v>
      </c>
      <c r="D44" s="70">
        <v>31.9772086842002</v>
      </c>
      <c r="E44" s="69">
        <v>32.642729463707099</v>
      </c>
      <c r="F44" s="70">
        <v>32.9861454823792</v>
      </c>
      <c r="G44" s="69">
        <v>35.309333977243803</v>
      </c>
      <c r="H44" s="70">
        <v>35.306436190912002</v>
      </c>
      <c r="I44" s="69">
        <v>36.9402227182023</v>
      </c>
      <c r="J44" s="70">
        <v>37.5161947545554</v>
      </c>
      <c r="K44" s="69">
        <v>32.942803758555598</v>
      </c>
      <c r="L44" s="70">
        <v>33.078992394262599</v>
      </c>
      <c r="M44" s="69">
        <v>35.148798983590595</v>
      </c>
      <c r="N44" s="70">
        <v>34.495125540588404</v>
      </c>
      <c r="O44" s="69">
        <v>34.640502079414297</v>
      </c>
      <c r="P44" s="70">
        <v>34.030404909951997</v>
      </c>
      <c r="Q44" s="69">
        <v>34.810374894379201</v>
      </c>
      <c r="R44" s="70">
        <v>34.731114040723</v>
      </c>
      <c r="S44" s="71">
        <v>32.711763092950797</v>
      </c>
      <c r="T44" s="70">
        <v>34.025791697950403</v>
      </c>
    </row>
    <row r="45" spans="1:20">
      <c r="A45" s="122"/>
      <c r="B45" s="72" t="s">
        <v>512</v>
      </c>
      <c r="C45" s="73">
        <v>31.194334937045099</v>
      </c>
      <c r="D45" s="74">
        <v>31.528008979416299</v>
      </c>
      <c r="E45" s="73">
        <v>32.480832992753498</v>
      </c>
      <c r="F45" s="74">
        <v>32.782889642120097</v>
      </c>
      <c r="G45" s="73">
        <v>35.865145284523102</v>
      </c>
      <c r="H45" s="74">
        <v>35.3630518629299</v>
      </c>
      <c r="I45" s="73">
        <v>36.140177700219098</v>
      </c>
      <c r="J45" s="74">
        <v>36.315074489674302</v>
      </c>
      <c r="K45" s="73">
        <v>32.951510298293101</v>
      </c>
      <c r="L45" s="74">
        <v>33.026131344648604</v>
      </c>
      <c r="M45" s="73">
        <v>34.662989938571499</v>
      </c>
      <c r="N45" s="74">
        <v>34.273583930668295</v>
      </c>
      <c r="O45" s="73">
        <v>34.404740824103698</v>
      </c>
      <c r="P45" s="74">
        <v>34.730465238157798</v>
      </c>
      <c r="Q45" s="73">
        <v>34.967264898498598</v>
      </c>
      <c r="R45" s="74">
        <v>34.500884402006498</v>
      </c>
      <c r="S45" s="75">
        <v>32.022111558555601</v>
      </c>
      <c r="T45" s="74">
        <v>33.221149817815601</v>
      </c>
    </row>
    <row r="46" spans="1:20" ht="16" thickBot="1">
      <c r="A46" s="123"/>
      <c r="B46" s="76" t="s">
        <v>514</v>
      </c>
      <c r="C46" s="77">
        <v>30.967699278046499</v>
      </c>
      <c r="D46" s="78">
        <v>31.4454931922131</v>
      </c>
      <c r="E46" s="77">
        <v>32.315345054425698</v>
      </c>
      <c r="F46" s="78">
        <v>32.222456160302102</v>
      </c>
      <c r="G46" s="77">
        <v>34.5891805549916</v>
      </c>
      <c r="H46" s="78">
        <v>34.988513877889602</v>
      </c>
      <c r="I46" s="77">
        <v>36.063563547523998</v>
      </c>
      <c r="J46" s="78">
        <v>37.233917816068598</v>
      </c>
      <c r="K46" s="77">
        <v>32.591064705838804</v>
      </c>
      <c r="L46" s="78">
        <v>32.6489424029483</v>
      </c>
      <c r="M46" s="77">
        <v>34.245092292704896</v>
      </c>
      <c r="N46" s="78">
        <v>34.168200878528495</v>
      </c>
      <c r="O46" s="77">
        <v>34.4237820564855</v>
      </c>
      <c r="P46" s="78">
        <v>34.396082735390102</v>
      </c>
      <c r="Q46" s="77">
        <v>34.176595954296303</v>
      </c>
      <c r="R46" s="78">
        <v>34.245810869223902</v>
      </c>
      <c r="S46" s="79">
        <v>31.289589782861899</v>
      </c>
      <c r="T46" s="78">
        <v>32.395988396130903</v>
      </c>
    </row>
    <row r="47" spans="1:20">
      <c r="A47" s="112" t="s">
        <v>40</v>
      </c>
      <c r="B47" s="68" t="s">
        <v>510</v>
      </c>
      <c r="C47" s="69">
        <v>33.952048084415701</v>
      </c>
      <c r="D47" s="70">
        <v>33.2073628077367</v>
      </c>
      <c r="E47" s="69">
        <v>34.1615580556319</v>
      </c>
      <c r="F47" s="70">
        <v>34.8029492444496</v>
      </c>
      <c r="G47" s="69">
        <v>36.0402436376053</v>
      </c>
      <c r="H47" s="70">
        <v>36.599467099524396</v>
      </c>
      <c r="I47" s="69">
        <v>33.078873215616902</v>
      </c>
      <c r="J47" s="70">
        <v>32.910338065748</v>
      </c>
      <c r="K47" s="69">
        <v>34.663672640270299</v>
      </c>
      <c r="L47" s="70">
        <v>33.8682279495101</v>
      </c>
      <c r="M47" s="69">
        <v>33.555826673294</v>
      </c>
      <c r="N47" s="70">
        <v>33.134767778541999</v>
      </c>
      <c r="O47" s="69">
        <v>35.251496374244198</v>
      </c>
      <c r="P47" s="70">
        <v>35.109518110633701</v>
      </c>
      <c r="Q47" s="69">
        <v>34.967264898498598</v>
      </c>
      <c r="R47" s="80">
        <v>35.650892853926997</v>
      </c>
      <c r="S47" s="71">
        <v>32.775251939452602</v>
      </c>
      <c r="T47" s="70">
        <v>33.176623095224897</v>
      </c>
    </row>
    <row r="48" spans="1:20">
      <c r="A48" s="113"/>
      <c r="B48" s="72" t="s">
        <v>512</v>
      </c>
      <c r="C48" s="73">
        <v>32.908831330279597</v>
      </c>
      <c r="D48" s="74">
        <v>33.677937491369498</v>
      </c>
      <c r="E48" s="73">
        <v>34.156847483798202</v>
      </c>
      <c r="F48" s="74">
        <v>34.801376540943103</v>
      </c>
      <c r="G48" s="73">
        <v>35.2223243146776</v>
      </c>
      <c r="H48" s="74">
        <v>36.929948308924601</v>
      </c>
      <c r="I48" s="73">
        <v>32.373363793134999</v>
      </c>
      <c r="J48" s="74">
        <v>32.528376993007797</v>
      </c>
      <c r="K48" s="73">
        <v>34.029495560631702</v>
      </c>
      <c r="L48" s="74">
        <v>34.122325342026699</v>
      </c>
      <c r="M48" s="73">
        <v>32.204071253032097</v>
      </c>
      <c r="N48" s="74">
        <v>32.842520932032599</v>
      </c>
      <c r="O48" s="73">
        <v>34.909781847913898</v>
      </c>
      <c r="P48" s="74">
        <v>34.752454687019402</v>
      </c>
      <c r="Q48" s="73">
        <v>35.005294542160101</v>
      </c>
      <c r="R48" s="81">
        <v>34.8456547310929</v>
      </c>
      <c r="S48" s="75">
        <v>32.358463080631402</v>
      </c>
      <c r="T48" s="74">
        <v>33.136618967234099</v>
      </c>
    </row>
    <row r="49" spans="1:20" ht="16" thickBot="1">
      <c r="A49" s="114"/>
      <c r="B49" s="76" t="s">
        <v>514</v>
      </c>
      <c r="C49" s="77">
        <v>33.385898399187603</v>
      </c>
      <c r="D49" s="78">
        <v>33.869180375081797</v>
      </c>
      <c r="E49" s="77">
        <v>36.035953860968597</v>
      </c>
      <c r="F49" s="78">
        <v>35.967595786103999</v>
      </c>
      <c r="G49" s="77">
        <v>35.826797388254597</v>
      </c>
      <c r="H49" s="78">
        <v>35.007494860546899</v>
      </c>
      <c r="I49" s="77">
        <v>32.702596022011001</v>
      </c>
      <c r="J49" s="78">
        <v>32.1549860068207</v>
      </c>
      <c r="K49" s="77">
        <v>33.528058052168802</v>
      </c>
      <c r="L49" s="78">
        <v>34.796930974204102</v>
      </c>
      <c r="M49" s="77">
        <v>33.414090276097802</v>
      </c>
      <c r="N49" s="78">
        <v>32.246464071661499</v>
      </c>
      <c r="O49" s="77">
        <v>35.393474872446703</v>
      </c>
      <c r="P49" s="78">
        <v>34.474357603263599</v>
      </c>
      <c r="Q49" s="77">
        <v>35.489885085500802</v>
      </c>
      <c r="R49" s="82">
        <v>35.108814292363597</v>
      </c>
      <c r="S49" s="79">
        <v>32.201299753272899</v>
      </c>
      <c r="T49" s="78">
        <v>33.527652152877202</v>
      </c>
    </row>
    <row r="50" spans="1:20">
      <c r="A50" s="112" t="s">
        <v>42</v>
      </c>
      <c r="B50" s="68" t="s">
        <v>510</v>
      </c>
      <c r="C50" s="69">
        <v>29.121245753472401</v>
      </c>
      <c r="D50" s="70">
        <v>29.121623525050499</v>
      </c>
      <c r="E50" s="69">
        <v>33.605955863002599</v>
      </c>
      <c r="F50" s="70">
        <v>33.185394296510999</v>
      </c>
      <c r="G50" s="69">
        <v>33.534398305754202</v>
      </c>
      <c r="H50" s="70">
        <v>33.291464044977801</v>
      </c>
      <c r="I50" s="69">
        <v>33.234000484815098</v>
      </c>
      <c r="J50" s="70">
        <v>34.209363643289699</v>
      </c>
      <c r="K50" s="69">
        <v>33.005995754749698</v>
      </c>
      <c r="L50" s="70">
        <v>33.632626994505202</v>
      </c>
      <c r="M50" s="69">
        <v>33.261196062685798</v>
      </c>
      <c r="N50" s="70">
        <v>33.0267865897858</v>
      </c>
      <c r="O50" s="69">
        <v>32.335003045680999</v>
      </c>
      <c r="P50" s="70">
        <v>32.483635286031998</v>
      </c>
      <c r="Q50" s="69">
        <v>33.413270540641697</v>
      </c>
      <c r="R50" s="70">
        <v>33.802649228789903</v>
      </c>
      <c r="S50" s="71">
        <v>33.1706755491048</v>
      </c>
      <c r="T50" s="70">
        <v>31.9129813955863</v>
      </c>
    </row>
    <row r="51" spans="1:20">
      <c r="A51" s="113"/>
      <c r="B51" s="72" t="s">
        <v>512</v>
      </c>
      <c r="C51" s="73">
        <v>28.7328717738616</v>
      </c>
      <c r="D51" s="74">
        <v>29.0639511115807</v>
      </c>
      <c r="E51" s="73">
        <v>33.462987177012103</v>
      </c>
      <c r="F51" s="74">
        <v>33.5698255283544</v>
      </c>
      <c r="G51" s="73">
        <v>33.231805190178903</v>
      </c>
      <c r="H51" s="74">
        <v>32.146296195507503</v>
      </c>
      <c r="I51" s="73">
        <v>34.155397404454703</v>
      </c>
      <c r="J51" s="74">
        <v>33.657220081430602</v>
      </c>
      <c r="K51" s="73">
        <v>33.220740131433303</v>
      </c>
      <c r="L51" s="74">
        <v>33.545753917613297</v>
      </c>
      <c r="M51" s="73">
        <v>33.050216706051103</v>
      </c>
      <c r="N51" s="74">
        <v>33.829139643113798</v>
      </c>
      <c r="O51" s="73">
        <v>32.711377932062497</v>
      </c>
      <c r="P51" s="74">
        <v>32.3652754540283</v>
      </c>
      <c r="Q51" s="73">
        <v>33.258126914332202</v>
      </c>
      <c r="R51" s="74">
        <v>33.806288982982601</v>
      </c>
      <c r="S51" s="75">
        <v>32.189099412346998</v>
      </c>
      <c r="T51" s="74">
        <v>31.2142283739134</v>
      </c>
    </row>
    <row r="52" spans="1:20" ht="16" thickBot="1">
      <c r="A52" s="114"/>
      <c r="B52" s="76" t="s">
        <v>514</v>
      </c>
      <c r="C52" s="77">
        <v>28.8249732780057</v>
      </c>
      <c r="D52" s="78">
        <v>28.9177140102984</v>
      </c>
      <c r="E52" s="77">
        <v>33.216414781365302</v>
      </c>
      <c r="F52" s="78">
        <v>33.678240585440498</v>
      </c>
      <c r="G52" s="77">
        <v>32.765961861970197</v>
      </c>
      <c r="H52" s="78">
        <v>33.706385971002298</v>
      </c>
      <c r="I52" s="77">
        <v>33.689969744211197</v>
      </c>
      <c r="J52" s="78">
        <v>33.686547980121198</v>
      </c>
      <c r="K52" s="77">
        <v>33.476610825942103</v>
      </c>
      <c r="L52" s="78">
        <v>33.324753530419699</v>
      </c>
      <c r="M52" s="77">
        <v>33.223989351093898</v>
      </c>
      <c r="N52" s="78">
        <v>33.150500883643403</v>
      </c>
      <c r="O52" s="77">
        <v>32.159213728494201</v>
      </c>
      <c r="P52" s="78">
        <v>33.173991499001303</v>
      </c>
      <c r="Q52" s="77">
        <v>32.451274703907302</v>
      </c>
      <c r="R52" s="78">
        <v>33.6440105916977</v>
      </c>
      <c r="S52" s="79">
        <v>31.428743225612301</v>
      </c>
      <c r="T52" s="78">
        <v>31.223929506647401</v>
      </c>
    </row>
    <row r="53" spans="1:20">
      <c r="A53" s="112" t="s">
        <v>44</v>
      </c>
      <c r="B53" s="68" t="s">
        <v>510</v>
      </c>
      <c r="C53" s="69">
        <v>29.3596235075176</v>
      </c>
      <c r="D53" s="70">
        <v>29.835872884233599</v>
      </c>
      <c r="E53" s="69">
        <v>32.060740186257597</v>
      </c>
      <c r="F53" s="70">
        <v>31.489018248756299</v>
      </c>
      <c r="G53" s="69">
        <v>31.8974432253254</v>
      </c>
      <c r="H53" s="70">
        <v>32.113794453884097</v>
      </c>
      <c r="I53" s="69">
        <v>31.182109659176401</v>
      </c>
      <c r="J53" s="70">
        <v>31.2854456508929</v>
      </c>
      <c r="K53" s="69">
        <v>35.341859544783297</v>
      </c>
      <c r="L53" s="70">
        <v>35.376364377167803</v>
      </c>
      <c r="M53" s="69">
        <v>29.690031270163502</v>
      </c>
      <c r="N53" s="70">
        <v>29.4162514733062</v>
      </c>
      <c r="O53" s="69">
        <v>32.720987989410098</v>
      </c>
      <c r="P53" s="70">
        <v>32.3694527262032</v>
      </c>
      <c r="Q53" s="69">
        <v>33.351940004986403</v>
      </c>
      <c r="R53" s="70">
        <v>33.220188464736403</v>
      </c>
      <c r="S53" s="71">
        <v>33.032554690288201</v>
      </c>
      <c r="T53" s="70">
        <v>33.031847250103503</v>
      </c>
    </row>
    <row r="54" spans="1:20">
      <c r="A54" s="113"/>
      <c r="B54" s="72" t="s">
        <v>512</v>
      </c>
      <c r="C54" s="73">
        <v>29.419511298776001</v>
      </c>
      <c r="D54" s="74">
        <v>29.6388196045196</v>
      </c>
      <c r="E54" s="73">
        <v>31.3476936974252</v>
      </c>
      <c r="F54" s="74">
        <v>31.816761512147199</v>
      </c>
      <c r="G54" s="73">
        <v>32.451521439161603</v>
      </c>
      <c r="H54" s="74">
        <v>32.045579670435799</v>
      </c>
      <c r="I54" s="73">
        <v>31.944816748324602</v>
      </c>
      <c r="J54" s="74">
        <v>31.008764128807201</v>
      </c>
      <c r="K54" s="73">
        <v>34.525426028368599</v>
      </c>
      <c r="L54" s="74">
        <v>34.281418936045</v>
      </c>
      <c r="M54" s="73">
        <v>29.548086711260598</v>
      </c>
      <c r="N54" s="74">
        <v>29.247765873044202</v>
      </c>
      <c r="O54" s="73">
        <v>32.458748858324498</v>
      </c>
      <c r="P54" s="74">
        <v>32.047890936853697</v>
      </c>
      <c r="Q54" s="73">
        <v>33.204089355883703</v>
      </c>
      <c r="R54" s="74">
        <v>32.341098252118201</v>
      </c>
      <c r="S54" s="75">
        <v>32.947692517862301</v>
      </c>
      <c r="T54" s="74">
        <v>33.751567966399101</v>
      </c>
    </row>
    <row r="55" spans="1:20" ht="16" thickBot="1">
      <c r="A55" s="114"/>
      <c r="B55" s="76" t="s">
        <v>514</v>
      </c>
      <c r="C55" s="77">
        <v>28.9256785990999</v>
      </c>
      <c r="D55" s="78">
        <v>29.6601233241282</v>
      </c>
      <c r="E55" s="77">
        <v>31.446319667692599</v>
      </c>
      <c r="F55" s="78">
        <v>31.3618663051456</v>
      </c>
      <c r="G55" s="77">
        <v>31.9758361486472</v>
      </c>
      <c r="H55" s="78">
        <v>32.058227931853601</v>
      </c>
      <c r="I55" s="77">
        <v>30.888661409112501</v>
      </c>
      <c r="J55" s="78">
        <v>30.939534461800299</v>
      </c>
      <c r="K55" s="77">
        <v>35.240424260120498</v>
      </c>
      <c r="L55" s="78">
        <v>35.482200012212502</v>
      </c>
      <c r="M55" s="77">
        <v>28.614717956511502</v>
      </c>
      <c r="N55" s="78">
        <v>29.319212418366</v>
      </c>
      <c r="O55" s="77">
        <v>32.252951494274903</v>
      </c>
      <c r="P55" s="78">
        <v>32.026015543238799</v>
      </c>
      <c r="Q55" s="77">
        <v>32.310626526388702</v>
      </c>
      <c r="R55" s="78">
        <v>32.6405499370344</v>
      </c>
      <c r="S55" s="79">
        <v>35.005294542160101</v>
      </c>
      <c r="T55" s="78">
        <v>35.108814292363597</v>
      </c>
    </row>
    <row r="56" spans="1:20">
      <c r="A56" s="112" t="s">
        <v>47</v>
      </c>
      <c r="B56" s="68" t="s">
        <v>510</v>
      </c>
      <c r="C56" s="69">
        <v>27.7119805242293</v>
      </c>
      <c r="D56" s="70">
        <v>28.395269651437602</v>
      </c>
      <c r="E56" s="69">
        <v>34.131674760232599</v>
      </c>
      <c r="F56" s="70">
        <v>34.466588623645301</v>
      </c>
      <c r="G56" s="69">
        <v>31.7857091400769</v>
      </c>
      <c r="H56" s="70">
        <v>34.244679146746002</v>
      </c>
      <c r="I56" s="69">
        <v>34.143625588012</v>
      </c>
      <c r="J56" s="70">
        <v>34.805725092423003</v>
      </c>
      <c r="K56" s="69">
        <v>31.585868657189899</v>
      </c>
      <c r="L56" s="70">
        <v>32.131363168370903</v>
      </c>
      <c r="M56" s="69">
        <v>29.8272833210318</v>
      </c>
      <c r="N56" s="70">
        <v>30.3698345147242</v>
      </c>
      <c r="O56" s="69">
        <v>33.404298278323303</v>
      </c>
      <c r="P56" s="70">
        <v>33.404298278323303</v>
      </c>
      <c r="Q56" s="69">
        <v>33.885472651455899</v>
      </c>
      <c r="R56" s="70">
        <v>32.901633347297597</v>
      </c>
      <c r="S56" s="71">
        <v>30.080870054147201</v>
      </c>
      <c r="T56" s="70">
        <v>29.747136314816402</v>
      </c>
    </row>
    <row r="57" spans="1:20">
      <c r="A57" s="113"/>
      <c r="B57" s="72" t="s">
        <v>512</v>
      </c>
      <c r="C57" s="73">
        <v>27.984787084722001</v>
      </c>
      <c r="D57" s="74">
        <v>27.886409556379999</v>
      </c>
      <c r="E57" s="73">
        <v>33.578234818336398</v>
      </c>
      <c r="F57" s="74">
        <v>33.542267503487203</v>
      </c>
      <c r="G57" s="73">
        <v>37.401912626370702</v>
      </c>
      <c r="H57" s="74">
        <v>37.618493330278703</v>
      </c>
      <c r="I57" s="73">
        <v>33.432935614727903</v>
      </c>
      <c r="J57" s="74">
        <v>33.5472123861976</v>
      </c>
      <c r="K57" s="73">
        <v>31.452096785721501</v>
      </c>
      <c r="L57" s="74">
        <v>32.754833253887803</v>
      </c>
      <c r="M57" s="73">
        <v>30.519429748625399</v>
      </c>
      <c r="N57" s="74">
        <v>30.3183180761358</v>
      </c>
      <c r="O57" s="73">
        <v>33.280127405871802</v>
      </c>
      <c r="P57" s="74">
        <v>33.280127405871802</v>
      </c>
      <c r="Q57" s="73">
        <v>33.621130474438999</v>
      </c>
      <c r="R57" s="74">
        <v>34.201944489587603</v>
      </c>
      <c r="S57" s="75">
        <v>29.664510038047801</v>
      </c>
      <c r="T57" s="74">
        <v>30.240812409387601</v>
      </c>
    </row>
    <row r="58" spans="1:20" ht="16" thickBot="1">
      <c r="A58" s="114"/>
      <c r="B58" s="76" t="s">
        <v>514</v>
      </c>
      <c r="C58" s="77">
        <v>27.665577916018201</v>
      </c>
      <c r="D58" s="78">
        <v>28.376255030053699</v>
      </c>
      <c r="E58" s="77">
        <v>33.220552169730702</v>
      </c>
      <c r="F58" s="78">
        <v>33.884637257944398</v>
      </c>
      <c r="G58" s="77">
        <v>35.313543840431798</v>
      </c>
      <c r="H58" s="78">
        <v>34.008566174725701</v>
      </c>
      <c r="I58" s="77">
        <v>32.778784273175198</v>
      </c>
      <c r="J58" s="78">
        <v>33.521340768686301</v>
      </c>
      <c r="K58" s="77">
        <v>31.434848547066501</v>
      </c>
      <c r="L58" s="78">
        <v>32.356826744400401</v>
      </c>
      <c r="M58" s="77">
        <v>30.734114964947398</v>
      </c>
      <c r="N58" s="78">
        <v>31.186404525396</v>
      </c>
      <c r="O58" s="77">
        <v>33.153420282959203</v>
      </c>
      <c r="P58" s="78">
        <v>32.753420282959198</v>
      </c>
      <c r="Q58" s="77">
        <v>33.753671849444302</v>
      </c>
      <c r="R58" s="78">
        <v>32.4301281683789</v>
      </c>
      <c r="S58" s="79">
        <v>29.907717588143001</v>
      </c>
      <c r="T58" s="78">
        <v>29.785015150851901</v>
      </c>
    </row>
    <row r="59" spans="1:20">
      <c r="A59" s="112" t="s">
        <v>49</v>
      </c>
      <c r="B59" s="68" t="s">
        <v>510</v>
      </c>
      <c r="C59" s="69">
        <v>31.268575169786601</v>
      </c>
      <c r="D59" s="70">
        <v>32.139322235786103</v>
      </c>
      <c r="E59" s="69">
        <v>34.4657012211919</v>
      </c>
      <c r="F59" s="70">
        <v>33.324806079247701</v>
      </c>
      <c r="G59" s="69">
        <v>32.322632217572497</v>
      </c>
      <c r="H59" s="70">
        <v>32.345286960126302</v>
      </c>
      <c r="I59" s="69">
        <v>35.916850132197702</v>
      </c>
      <c r="J59" s="70">
        <v>34.695486397607198</v>
      </c>
      <c r="K59" s="69">
        <v>31.4125946227973</v>
      </c>
      <c r="L59" s="70">
        <v>31.408741515909298</v>
      </c>
      <c r="M59" s="69">
        <v>32.618671394421803</v>
      </c>
      <c r="N59" s="70">
        <v>32.380407466458998</v>
      </c>
      <c r="O59" s="69">
        <v>32.234995869753298</v>
      </c>
      <c r="P59" s="70">
        <v>32.847217175189797</v>
      </c>
      <c r="Q59" s="69">
        <v>33.824649195324199</v>
      </c>
      <c r="R59" s="70">
        <v>33.211469730224898</v>
      </c>
      <c r="S59" s="71">
        <v>29.501263744762799</v>
      </c>
      <c r="T59" s="70">
        <v>30.545083489099198</v>
      </c>
    </row>
    <row r="60" spans="1:20">
      <c r="A60" s="113"/>
      <c r="B60" s="72" t="s">
        <v>512</v>
      </c>
      <c r="C60" s="73">
        <v>31.0825723887985</v>
      </c>
      <c r="D60" s="74">
        <v>31.884250124848599</v>
      </c>
      <c r="E60" s="73">
        <v>34.513363955045001</v>
      </c>
      <c r="F60" s="74">
        <v>34.513571868702897</v>
      </c>
      <c r="G60" s="73">
        <v>33.070293135655099</v>
      </c>
      <c r="H60" s="74">
        <v>32.4284017642604</v>
      </c>
      <c r="I60" s="73">
        <v>35.969799617986503</v>
      </c>
      <c r="J60" s="74">
        <v>35.013888487910101</v>
      </c>
      <c r="K60" s="73">
        <v>31.037911655133001</v>
      </c>
      <c r="L60" s="74">
        <v>31.263870598827801</v>
      </c>
      <c r="M60" s="73">
        <v>32.552260549902101</v>
      </c>
      <c r="N60" s="74">
        <v>32.443997127491102</v>
      </c>
      <c r="O60" s="73">
        <v>32.195417219243097</v>
      </c>
      <c r="P60" s="74">
        <v>32.920307307078701</v>
      </c>
      <c r="Q60" s="73">
        <v>33.912896774529798</v>
      </c>
      <c r="R60" s="74">
        <v>33.008651666686603</v>
      </c>
      <c r="S60" s="75">
        <v>29.4191671616517</v>
      </c>
      <c r="T60" s="74">
        <v>30.4463512520778</v>
      </c>
    </row>
    <row r="61" spans="1:20" ht="16" thickBot="1">
      <c r="A61" s="114"/>
      <c r="B61" s="76" t="s">
        <v>514</v>
      </c>
      <c r="C61" s="77">
        <v>31.337525561687901</v>
      </c>
      <c r="D61" s="78">
        <v>31.5997771998953</v>
      </c>
      <c r="E61" s="77">
        <v>34.8456547310929</v>
      </c>
      <c r="F61" s="78">
        <v>34.8017139171845</v>
      </c>
      <c r="G61" s="77">
        <v>32.2732176274002</v>
      </c>
      <c r="H61" s="78">
        <v>32.108821136917697</v>
      </c>
      <c r="I61" s="77">
        <v>36.045279592494303</v>
      </c>
      <c r="J61" s="78">
        <v>35.650892853926997</v>
      </c>
      <c r="K61" s="77">
        <v>31.162518469623802</v>
      </c>
      <c r="L61" s="78">
        <v>31.171851667396801</v>
      </c>
      <c r="M61" s="77">
        <v>32.617838656560302</v>
      </c>
      <c r="N61" s="78">
        <v>32.329571586245201</v>
      </c>
      <c r="O61" s="77">
        <v>32.2437256028539</v>
      </c>
      <c r="P61" s="78">
        <v>32.931683723540203</v>
      </c>
      <c r="Q61" s="77">
        <v>34.383838605224803</v>
      </c>
      <c r="R61" s="78">
        <v>33.703268935444697</v>
      </c>
      <c r="S61" s="79">
        <v>29.508770770003299</v>
      </c>
      <c r="T61" s="78">
        <v>30.157925280612499</v>
      </c>
    </row>
    <row r="62" spans="1:20">
      <c r="A62" s="112" t="s">
        <v>51</v>
      </c>
      <c r="B62" s="68" t="s">
        <v>510</v>
      </c>
      <c r="C62" s="69">
        <v>30.580634996725799</v>
      </c>
      <c r="D62" s="70">
        <v>30.989543277707298</v>
      </c>
      <c r="E62" s="69">
        <v>31.205204258705098</v>
      </c>
      <c r="F62" s="70">
        <v>31.944260068875401</v>
      </c>
      <c r="G62" s="69">
        <v>32.145559349883897</v>
      </c>
      <c r="H62" s="70">
        <v>32.053767872498703</v>
      </c>
      <c r="I62" s="69">
        <v>30.873442291881901</v>
      </c>
      <c r="J62" s="70">
        <v>31.289725959576</v>
      </c>
      <c r="K62" s="69">
        <v>31.302477934000802</v>
      </c>
      <c r="L62" s="70">
        <v>31.517175937504302</v>
      </c>
      <c r="M62" s="69">
        <v>30.341134694216802</v>
      </c>
      <c r="N62" s="70">
        <v>30.1172324647168</v>
      </c>
      <c r="O62" s="69">
        <v>32.184917660479698</v>
      </c>
      <c r="P62" s="70">
        <v>31.3328395406064</v>
      </c>
      <c r="Q62" s="69">
        <v>33.538254414099796</v>
      </c>
      <c r="R62" s="70">
        <v>32.099011123104802</v>
      </c>
      <c r="S62" s="71">
        <v>30.4622073483146</v>
      </c>
      <c r="T62" s="70">
        <v>30.8968917171184</v>
      </c>
    </row>
    <row r="63" spans="1:20">
      <c r="A63" s="113"/>
      <c r="B63" s="72" t="s">
        <v>512</v>
      </c>
      <c r="C63" s="73">
        <v>30.3848395784022</v>
      </c>
      <c r="D63" s="74">
        <v>31.003667915669599</v>
      </c>
      <c r="E63" s="73">
        <v>31.028952488353202</v>
      </c>
      <c r="F63" s="74">
        <v>30.7921385228871</v>
      </c>
      <c r="G63" s="73">
        <v>32.364250686975701</v>
      </c>
      <c r="H63" s="74">
        <v>32.098884377232999</v>
      </c>
      <c r="I63" s="73">
        <v>31.518337511360901</v>
      </c>
      <c r="J63" s="74">
        <v>31.084757588060299</v>
      </c>
      <c r="K63" s="73">
        <v>31.441969586137699</v>
      </c>
      <c r="L63" s="74">
        <v>31.427591692573799</v>
      </c>
      <c r="M63" s="73">
        <v>30.232028848250799</v>
      </c>
      <c r="N63" s="74">
        <v>30.058271209325799</v>
      </c>
      <c r="O63" s="73">
        <v>31.6410250413123</v>
      </c>
      <c r="P63" s="74">
        <v>30.349646390212001</v>
      </c>
      <c r="Q63" s="73">
        <v>32.394461638064797</v>
      </c>
      <c r="R63" s="74">
        <v>32.976244333805802</v>
      </c>
      <c r="S63" s="75">
        <v>30.934934844478999</v>
      </c>
      <c r="T63" s="74">
        <v>30.660778073986801</v>
      </c>
    </row>
    <row r="64" spans="1:20" ht="16" thickBot="1">
      <c r="A64" s="114"/>
      <c r="B64" s="76" t="s">
        <v>514</v>
      </c>
      <c r="C64" s="77">
        <v>30.353451162383301</v>
      </c>
      <c r="D64" s="78">
        <v>31.0206263189258</v>
      </c>
      <c r="E64" s="77">
        <v>32.7249005409831</v>
      </c>
      <c r="F64" s="78">
        <v>31.6955848962603</v>
      </c>
      <c r="G64" s="77">
        <v>32.219782538521898</v>
      </c>
      <c r="H64" s="78">
        <v>32.4664743769967</v>
      </c>
      <c r="I64" s="77">
        <v>31.192786606712399</v>
      </c>
      <c r="J64" s="78">
        <v>30.8243292339696</v>
      </c>
      <c r="K64" s="77">
        <v>31.337833457462999</v>
      </c>
      <c r="L64" s="78">
        <v>31.549083488640001</v>
      </c>
      <c r="M64" s="77">
        <v>30.166673312593598</v>
      </c>
      <c r="N64" s="78">
        <v>30.053144120358699</v>
      </c>
      <c r="O64" s="77">
        <v>32.715833769574502</v>
      </c>
      <c r="P64" s="78">
        <v>30.637718741981601</v>
      </c>
      <c r="Q64" s="77">
        <v>33.093241106245799</v>
      </c>
      <c r="R64" s="78">
        <v>33.0484819156272</v>
      </c>
      <c r="S64" s="79">
        <v>30.338026153350398</v>
      </c>
      <c r="T64" s="78">
        <v>30.797257731056401</v>
      </c>
    </row>
    <row r="65" spans="1:20">
      <c r="A65" s="112" t="s">
        <v>53</v>
      </c>
      <c r="B65" s="68" t="s">
        <v>510</v>
      </c>
      <c r="C65" s="69">
        <v>28.535111633611599</v>
      </c>
      <c r="D65" s="70">
        <v>29.0579269995518</v>
      </c>
      <c r="E65" s="69">
        <v>33.0763996663363</v>
      </c>
      <c r="F65" s="70">
        <v>32.615648151632598</v>
      </c>
      <c r="G65" s="69">
        <v>33.0606923472101</v>
      </c>
      <c r="H65" s="70">
        <v>32.8564878638932</v>
      </c>
      <c r="I65" s="69">
        <v>34.488110568335102</v>
      </c>
      <c r="J65" s="70">
        <v>34.034837658407703</v>
      </c>
      <c r="K65" s="69">
        <v>30.094191237810701</v>
      </c>
      <c r="L65" s="70">
        <v>31.2363788665693</v>
      </c>
      <c r="M65" s="69">
        <v>28.810303947096401</v>
      </c>
      <c r="N65" s="70">
        <v>28.499785158682201</v>
      </c>
      <c r="O65" s="69">
        <v>32.599774910686598</v>
      </c>
      <c r="P65" s="70">
        <v>31.341266875861798</v>
      </c>
      <c r="Q65" s="69">
        <v>32.739818883446702</v>
      </c>
      <c r="R65" s="70">
        <v>32.214363350497102</v>
      </c>
      <c r="S65" s="71">
        <v>30.755621000905499</v>
      </c>
      <c r="T65" s="70">
        <v>31.8162649602626</v>
      </c>
    </row>
    <row r="66" spans="1:20">
      <c r="A66" s="113"/>
      <c r="B66" s="72" t="s">
        <v>512</v>
      </c>
      <c r="C66" s="73">
        <v>28.346037225712099</v>
      </c>
      <c r="D66" s="74">
        <v>28.792305955054498</v>
      </c>
      <c r="E66" s="73">
        <v>33.089910158857101</v>
      </c>
      <c r="F66" s="74">
        <v>33.362067009736101</v>
      </c>
      <c r="G66" s="73">
        <v>33.233955881369504</v>
      </c>
      <c r="H66" s="74">
        <v>32.309170221838798</v>
      </c>
      <c r="I66" s="73">
        <v>34.204731457202598</v>
      </c>
      <c r="J66" s="74">
        <v>34.1822232017104</v>
      </c>
      <c r="K66" s="73">
        <v>30.773024564680199</v>
      </c>
      <c r="L66" s="74">
        <v>30.904436142668001</v>
      </c>
      <c r="M66" s="73">
        <v>28.6726963076968</v>
      </c>
      <c r="N66" s="74">
        <v>28.315860011206301</v>
      </c>
      <c r="O66" s="73">
        <v>32.379619021788699</v>
      </c>
      <c r="P66" s="74">
        <v>31.1826571756352</v>
      </c>
      <c r="Q66" s="73">
        <v>31.7926411815756</v>
      </c>
      <c r="R66" s="74">
        <v>33.039550789134303</v>
      </c>
      <c r="S66" s="75">
        <v>30.7189086677954</v>
      </c>
      <c r="T66" s="74">
        <v>31.182123233818601</v>
      </c>
    </row>
    <row r="67" spans="1:20" ht="16" thickBot="1">
      <c r="A67" s="114"/>
      <c r="B67" s="76" t="s">
        <v>514</v>
      </c>
      <c r="C67" s="77">
        <v>28.398085846632501</v>
      </c>
      <c r="D67" s="78">
        <v>28.8481607237483</v>
      </c>
      <c r="E67" s="77">
        <v>33.1419087488039</v>
      </c>
      <c r="F67" s="78">
        <v>33.653248321477299</v>
      </c>
      <c r="G67" s="77">
        <v>32.029192782375702</v>
      </c>
      <c r="H67" s="78">
        <v>32.2075056049894</v>
      </c>
      <c r="I67" s="77">
        <v>34.038557522449501</v>
      </c>
      <c r="J67" s="78">
        <v>34.316176137410899</v>
      </c>
      <c r="K67" s="77">
        <v>30.6171280504993</v>
      </c>
      <c r="L67" s="78">
        <v>31.016260198440499</v>
      </c>
      <c r="M67" s="77">
        <v>28.677351664841598</v>
      </c>
      <c r="N67" s="78">
        <v>28.395023093748001</v>
      </c>
      <c r="O67" s="77">
        <v>31.4690722805944</v>
      </c>
      <c r="P67" s="78">
        <v>30.2013268808658</v>
      </c>
      <c r="Q67" s="77">
        <v>32.032849526562003</v>
      </c>
      <c r="R67" s="78">
        <v>31.738577432059301</v>
      </c>
      <c r="S67" s="79">
        <v>30.500110113747201</v>
      </c>
      <c r="T67" s="78">
        <v>31.369268989061901</v>
      </c>
    </row>
    <row r="68" spans="1:20">
      <c r="A68" s="112" t="s">
        <v>55</v>
      </c>
      <c r="B68" s="68" t="s">
        <v>510</v>
      </c>
      <c r="C68" s="69">
        <v>28.556897170566302</v>
      </c>
      <c r="D68" s="70">
        <v>29.3358608761326</v>
      </c>
      <c r="E68" s="69">
        <v>31.807651440759901</v>
      </c>
      <c r="F68" s="70">
        <v>31.6416801166434</v>
      </c>
      <c r="G68" s="69">
        <v>33.287948581374003</v>
      </c>
      <c r="H68" s="70">
        <v>33.597057002522199</v>
      </c>
      <c r="I68" s="69">
        <v>32.961134472154498</v>
      </c>
      <c r="J68" s="70">
        <v>33.639125372338199</v>
      </c>
      <c r="K68" s="69">
        <v>32.181149690063599</v>
      </c>
      <c r="L68" s="70">
        <v>32.317219126521103</v>
      </c>
      <c r="M68" s="69">
        <v>31.0086757695945</v>
      </c>
      <c r="N68" s="70">
        <v>30.549150466512302</v>
      </c>
      <c r="O68" s="69">
        <v>33.603452144089303</v>
      </c>
      <c r="P68" s="70">
        <v>33.130863770624998</v>
      </c>
      <c r="Q68" s="69">
        <v>31.5014148882684</v>
      </c>
      <c r="R68" s="70">
        <v>32.0749829049198</v>
      </c>
      <c r="S68" s="71">
        <v>31.8125110445988</v>
      </c>
      <c r="T68" s="70">
        <v>31.270167503142698</v>
      </c>
    </row>
    <row r="69" spans="1:20">
      <c r="A69" s="113"/>
      <c r="B69" s="72" t="s">
        <v>512</v>
      </c>
      <c r="C69" s="73">
        <v>28.499693631568</v>
      </c>
      <c r="D69" s="74">
        <v>28.8796376679954</v>
      </c>
      <c r="E69" s="73">
        <v>31.486459727229899</v>
      </c>
      <c r="F69" s="74">
        <v>31.334506033058101</v>
      </c>
      <c r="G69" s="73">
        <v>33.273182616879502</v>
      </c>
      <c r="H69" s="74">
        <v>32.783686928578298</v>
      </c>
      <c r="I69" s="73">
        <v>33.818929315075103</v>
      </c>
      <c r="J69" s="74">
        <v>33.619442997458798</v>
      </c>
      <c r="K69" s="73">
        <v>32.167482361073297</v>
      </c>
      <c r="L69" s="74">
        <v>32.1311689212801</v>
      </c>
      <c r="M69" s="73">
        <v>30.656873057987699</v>
      </c>
      <c r="N69" s="74">
        <v>30.439796749589501</v>
      </c>
      <c r="O69" s="73">
        <v>33.6565153002309</v>
      </c>
      <c r="P69" s="74">
        <v>32.041623502086402</v>
      </c>
      <c r="Q69" s="73">
        <v>31.611211658024299</v>
      </c>
      <c r="R69" s="74">
        <v>31.561553794796801</v>
      </c>
      <c r="S69" s="75">
        <v>31.727506489595498</v>
      </c>
      <c r="T69" s="74">
        <v>32.198191799258197</v>
      </c>
    </row>
    <row r="70" spans="1:20" ht="16" thickBot="1">
      <c r="A70" s="114"/>
      <c r="B70" s="76" t="s">
        <v>514</v>
      </c>
      <c r="C70" s="77">
        <v>28.2534844011196</v>
      </c>
      <c r="D70" s="78">
        <v>29.0660096900653</v>
      </c>
      <c r="E70" s="77">
        <v>30.927706972400699</v>
      </c>
      <c r="F70" s="78">
        <v>31.625145594900602</v>
      </c>
      <c r="G70" s="77">
        <v>32.861588047635401</v>
      </c>
      <c r="H70" s="78">
        <v>33.0340872188413</v>
      </c>
      <c r="I70" s="77">
        <v>33.531957958055301</v>
      </c>
      <c r="J70" s="78">
        <v>33.416876548422501</v>
      </c>
      <c r="K70" s="77">
        <v>32.082044664888699</v>
      </c>
      <c r="L70" s="78">
        <v>32.2826504427182</v>
      </c>
      <c r="M70" s="77">
        <v>30.650296962595998</v>
      </c>
      <c r="N70" s="78">
        <v>30.358625905485599</v>
      </c>
      <c r="O70" s="77">
        <v>33.622048315538798</v>
      </c>
      <c r="P70" s="78">
        <v>32.2269644079446</v>
      </c>
      <c r="Q70" s="77">
        <v>31.6708523471146</v>
      </c>
      <c r="R70" s="78">
        <v>32.111664403936999</v>
      </c>
      <c r="S70" s="79">
        <v>30.270484975233799</v>
      </c>
      <c r="T70" s="78">
        <v>31.224207262887401</v>
      </c>
    </row>
    <row r="71" spans="1:20">
      <c r="A71" s="112" t="s">
        <v>57</v>
      </c>
      <c r="B71" s="68" t="s">
        <v>510</v>
      </c>
      <c r="C71" s="69">
        <v>31.627047866514602</v>
      </c>
      <c r="D71" s="70">
        <v>31.117239608509799</v>
      </c>
      <c r="E71" s="69">
        <v>33.354625853563803</v>
      </c>
      <c r="F71" s="70">
        <v>33.833418385985198</v>
      </c>
      <c r="G71" s="69">
        <v>34.109603726350798</v>
      </c>
      <c r="H71" s="70">
        <v>34.311715460400301</v>
      </c>
      <c r="I71" s="69">
        <v>34.262824919741398</v>
      </c>
      <c r="J71" s="70">
        <v>34.0528212896022</v>
      </c>
      <c r="K71" s="69">
        <v>32.708720514617298</v>
      </c>
      <c r="L71" s="70">
        <v>31.741376626002001</v>
      </c>
      <c r="M71" s="69">
        <v>31.131617416169099</v>
      </c>
      <c r="N71" s="70">
        <v>30.939772670398298</v>
      </c>
      <c r="O71" s="69">
        <v>32.5932964316967</v>
      </c>
      <c r="P71" s="70">
        <v>31.561297797515401</v>
      </c>
      <c r="Q71" s="69">
        <v>34.044290210445297</v>
      </c>
      <c r="R71" s="70">
        <v>35.497717037930997</v>
      </c>
      <c r="S71" s="71">
        <v>31.329204462483801</v>
      </c>
      <c r="T71" s="70">
        <v>33.7347676253302</v>
      </c>
    </row>
    <row r="72" spans="1:20">
      <c r="A72" s="113"/>
      <c r="B72" s="72" t="s">
        <v>512</v>
      </c>
      <c r="C72" s="73">
        <v>30.5256198621226</v>
      </c>
      <c r="D72" s="74">
        <v>30.824921241510101</v>
      </c>
      <c r="E72" s="73">
        <v>33.020821175534799</v>
      </c>
      <c r="F72" s="74">
        <v>34.245400306774997</v>
      </c>
      <c r="G72" s="73">
        <v>33.9192913481155</v>
      </c>
      <c r="H72" s="74">
        <v>33.687832835366301</v>
      </c>
      <c r="I72" s="73">
        <v>33.973936311989597</v>
      </c>
      <c r="J72" s="74">
        <v>33.9316844892859</v>
      </c>
      <c r="K72" s="73">
        <v>32.350741012677098</v>
      </c>
      <c r="L72" s="74">
        <v>32.560562277010398</v>
      </c>
      <c r="M72" s="73">
        <v>31.147022598057099</v>
      </c>
      <c r="N72" s="74">
        <v>30.829474549650101</v>
      </c>
      <c r="O72" s="73">
        <v>33.698627397228996</v>
      </c>
      <c r="P72" s="74">
        <v>32.504895814027201</v>
      </c>
      <c r="Q72" s="73">
        <v>36.163874668638698</v>
      </c>
      <c r="R72" s="74">
        <v>36.419109783902101</v>
      </c>
      <c r="S72" s="75">
        <v>31.434774752343401</v>
      </c>
      <c r="T72" s="74">
        <v>34.095679184810699</v>
      </c>
    </row>
    <row r="73" spans="1:20" ht="16" thickBot="1">
      <c r="A73" s="114"/>
      <c r="B73" s="76" t="s">
        <v>514</v>
      </c>
      <c r="C73" s="77">
        <v>30.2298050811896</v>
      </c>
      <c r="D73" s="78">
        <v>30.966755913753801</v>
      </c>
      <c r="E73" s="77">
        <v>33.541230303483196</v>
      </c>
      <c r="F73" s="78">
        <v>32.959016405736101</v>
      </c>
      <c r="G73" s="77">
        <v>33.897706787766801</v>
      </c>
      <c r="H73" s="78">
        <v>33.641112070858497</v>
      </c>
      <c r="I73" s="77">
        <v>34.075034097638103</v>
      </c>
      <c r="J73" s="78">
        <v>33.595292360207999</v>
      </c>
      <c r="K73" s="77">
        <v>32.125312379683798</v>
      </c>
      <c r="L73" s="78">
        <v>31.510677564967501</v>
      </c>
      <c r="M73" s="77">
        <v>31.120639525700401</v>
      </c>
      <c r="N73" s="78">
        <v>31.018059611022199</v>
      </c>
      <c r="O73" s="77">
        <v>32.7956825473441</v>
      </c>
      <c r="P73" s="78">
        <v>31.473979407289601</v>
      </c>
      <c r="Q73" s="77">
        <v>35.843095366208502</v>
      </c>
      <c r="R73" s="78">
        <v>36.999798946702398</v>
      </c>
      <c r="S73" s="79">
        <v>31.4933515650144</v>
      </c>
      <c r="T73" s="78">
        <v>34.127282089372599</v>
      </c>
    </row>
    <row r="74" spans="1:20">
      <c r="A74" s="112" t="s">
        <v>59</v>
      </c>
      <c r="B74" s="68" t="s">
        <v>510</v>
      </c>
      <c r="C74" s="69">
        <v>31.147475667045299</v>
      </c>
      <c r="D74" s="70">
        <v>30.739919863575299</v>
      </c>
      <c r="E74" s="69">
        <v>30.832942574975501</v>
      </c>
      <c r="F74" s="70">
        <v>30.884296937027301</v>
      </c>
      <c r="G74" s="69">
        <v>30.750531058639702</v>
      </c>
      <c r="H74" s="70">
        <v>31.187807758484599</v>
      </c>
      <c r="I74" s="69">
        <v>30.2489962929216</v>
      </c>
      <c r="J74" s="70">
        <v>30.320155527806701</v>
      </c>
      <c r="K74" s="69">
        <v>30.6891758098926</v>
      </c>
      <c r="L74" s="70">
        <v>30.875262658803301</v>
      </c>
      <c r="M74" s="69">
        <v>29.120122950034901</v>
      </c>
      <c r="N74" s="70">
        <v>28.847988060735101</v>
      </c>
      <c r="O74" s="69">
        <v>29.502336609099999</v>
      </c>
      <c r="P74" s="70">
        <v>29.490172059172899</v>
      </c>
      <c r="Q74" s="69">
        <v>29.350281877645401</v>
      </c>
      <c r="R74" s="70">
        <v>29.656813109924599</v>
      </c>
      <c r="S74" s="71">
        <v>29.5376684690807</v>
      </c>
      <c r="T74" s="70">
        <v>29.449205731394599</v>
      </c>
    </row>
    <row r="75" spans="1:20">
      <c r="A75" s="113"/>
      <c r="B75" s="72" t="s">
        <v>512</v>
      </c>
      <c r="C75" s="73">
        <v>31.0955637178652</v>
      </c>
      <c r="D75" s="74">
        <v>30.640415031894001</v>
      </c>
      <c r="E75" s="73">
        <v>30.7640741372185</v>
      </c>
      <c r="F75" s="74">
        <v>30.5196024020543</v>
      </c>
      <c r="G75" s="73">
        <v>30.5622259971049</v>
      </c>
      <c r="H75" s="74">
        <v>30.9398585809713</v>
      </c>
      <c r="I75" s="73">
        <v>30.376917669979001</v>
      </c>
      <c r="J75" s="74">
        <v>30.1591567654058</v>
      </c>
      <c r="K75" s="73">
        <v>30.660082255514901</v>
      </c>
      <c r="L75" s="74">
        <v>30.8636533327564</v>
      </c>
      <c r="M75" s="73">
        <v>29.0286662104252</v>
      </c>
      <c r="N75" s="74">
        <v>28.7839596276606</v>
      </c>
      <c r="O75" s="73">
        <v>29.551196485512801</v>
      </c>
      <c r="P75" s="74">
        <v>29.475584267804098</v>
      </c>
      <c r="Q75" s="73">
        <v>29.436236436569999</v>
      </c>
      <c r="R75" s="74">
        <v>29.444808428200499</v>
      </c>
      <c r="S75" s="75">
        <v>29.6552025664644</v>
      </c>
      <c r="T75" s="74">
        <v>29.522696637885801</v>
      </c>
    </row>
    <row r="76" spans="1:20" ht="16" thickBot="1">
      <c r="A76" s="114"/>
      <c r="B76" s="76" t="s">
        <v>514</v>
      </c>
      <c r="C76" s="77">
        <v>30.86038713308</v>
      </c>
      <c r="D76" s="78">
        <v>30.6829622319176</v>
      </c>
      <c r="E76" s="77">
        <v>30.698068462641199</v>
      </c>
      <c r="F76" s="78">
        <v>30.691552996723502</v>
      </c>
      <c r="G76" s="77">
        <v>30.560023552747001</v>
      </c>
      <c r="H76" s="78">
        <v>31.175239154048501</v>
      </c>
      <c r="I76" s="77">
        <v>30.556011325670902</v>
      </c>
      <c r="J76" s="78">
        <v>30.102251307540801</v>
      </c>
      <c r="K76" s="77">
        <v>30.525259015515399</v>
      </c>
      <c r="L76" s="78">
        <v>30.979501114039198</v>
      </c>
      <c r="M76" s="77">
        <v>29.013568382787099</v>
      </c>
      <c r="N76" s="78">
        <v>28.8548730598501</v>
      </c>
      <c r="O76" s="77">
        <v>29.677892678010998</v>
      </c>
      <c r="P76" s="78">
        <v>29.585222231268101</v>
      </c>
      <c r="Q76" s="77">
        <v>29.424746523445801</v>
      </c>
      <c r="R76" s="78">
        <v>29.5030816197267</v>
      </c>
      <c r="S76" s="79">
        <v>29.5974128619849</v>
      </c>
      <c r="T76" s="78">
        <v>29.569067542168298</v>
      </c>
    </row>
    <row r="77" spans="1:20">
      <c r="A77" s="112" t="s">
        <v>61</v>
      </c>
      <c r="B77" s="68" t="s">
        <v>510</v>
      </c>
      <c r="C77" s="69">
        <v>32.201372742403898</v>
      </c>
      <c r="D77" s="70">
        <v>31.954416803461601</v>
      </c>
      <c r="E77" s="69">
        <v>33.970250649235901</v>
      </c>
      <c r="F77" s="70">
        <v>34.876506307009699</v>
      </c>
      <c r="G77" s="69">
        <v>35.869498915260699</v>
      </c>
      <c r="H77" s="70">
        <v>35.276359306665803</v>
      </c>
      <c r="I77" s="69">
        <v>35.120342469411703</v>
      </c>
      <c r="J77" s="70">
        <v>35.128796943522602</v>
      </c>
      <c r="K77" s="69">
        <v>36.187520059170396</v>
      </c>
      <c r="L77" s="70">
        <v>36.100255111258299</v>
      </c>
      <c r="M77" s="69">
        <v>33.997001215367099</v>
      </c>
      <c r="N77" s="70">
        <v>33.1359314775153</v>
      </c>
      <c r="O77" s="69">
        <v>35.076752221632901</v>
      </c>
      <c r="P77" s="70">
        <v>34.011235164525004</v>
      </c>
      <c r="Q77" s="69">
        <v>38.313726758132901</v>
      </c>
      <c r="R77" s="70">
        <v>36.673637082127797</v>
      </c>
      <c r="S77" s="71">
        <v>34.516957367227299</v>
      </c>
      <c r="T77" s="70">
        <v>36.091197138051463</v>
      </c>
    </row>
    <row r="78" spans="1:20">
      <c r="A78" s="113"/>
      <c r="B78" s="72" t="s">
        <v>512</v>
      </c>
      <c r="C78" s="73">
        <v>31.8274072885187</v>
      </c>
      <c r="D78" s="74">
        <v>31.8455205523247</v>
      </c>
      <c r="E78" s="73">
        <v>34.2933401366084</v>
      </c>
      <c r="F78" s="74">
        <v>34.751227465241101</v>
      </c>
      <c r="G78" s="73">
        <v>35.010472875048301</v>
      </c>
      <c r="H78" s="74">
        <v>34.937116953887603</v>
      </c>
      <c r="I78" s="73">
        <v>33.785316965089798</v>
      </c>
      <c r="J78" s="74">
        <v>34.3582445439949</v>
      </c>
      <c r="K78" s="73">
        <v>35.547011124006204</v>
      </c>
      <c r="L78" s="74">
        <v>36.184399013710305</v>
      </c>
      <c r="M78" s="73">
        <v>33.9350425765818</v>
      </c>
      <c r="N78" s="74">
        <v>32.8591587671499</v>
      </c>
      <c r="O78" s="73">
        <v>35.233558793855295</v>
      </c>
      <c r="P78" s="74">
        <v>33.691783491173496</v>
      </c>
      <c r="Q78" s="73">
        <v>37.285932038191802</v>
      </c>
      <c r="R78" s="74">
        <v>36.426289737810798</v>
      </c>
      <c r="S78" s="75">
        <v>38.952478277840903</v>
      </c>
      <c r="T78" s="74">
        <v>32.903254233734998</v>
      </c>
    </row>
    <row r="79" spans="1:20" ht="16" thickBot="1">
      <c r="A79" s="114"/>
      <c r="B79" s="76" t="s">
        <v>514</v>
      </c>
      <c r="C79" s="77">
        <v>31.590112541966398</v>
      </c>
      <c r="D79" s="78">
        <v>31.949322409993002</v>
      </c>
      <c r="E79" s="77">
        <v>33.892293362291703</v>
      </c>
      <c r="F79" s="78">
        <v>33.126853575858199</v>
      </c>
      <c r="G79" s="77">
        <v>35.408888576301301</v>
      </c>
      <c r="H79" s="78">
        <v>34.637206776015802</v>
      </c>
      <c r="I79" s="77">
        <v>36.394372397511098</v>
      </c>
      <c r="J79" s="78">
        <v>36.251496804655197</v>
      </c>
      <c r="K79" s="77">
        <v>35.314160340721301</v>
      </c>
      <c r="L79" s="78">
        <v>36.024697014262301</v>
      </c>
      <c r="M79" s="77">
        <v>33.830612627408797</v>
      </c>
      <c r="N79" s="78">
        <v>32.817513404159698</v>
      </c>
      <c r="O79" s="77">
        <v>34.823569937162304</v>
      </c>
      <c r="P79" s="78">
        <v>33.9610362880113</v>
      </c>
      <c r="Q79" s="77">
        <v>36.691223293745999</v>
      </c>
      <c r="R79" s="78">
        <v>36.2892329388592</v>
      </c>
      <c r="S79" s="79">
        <v>34.804155769086201</v>
      </c>
      <c r="T79" s="78">
        <v>36.173666964554997</v>
      </c>
    </row>
    <row r="80" spans="1:20">
      <c r="A80" s="112" t="s">
        <v>63</v>
      </c>
      <c r="B80" s="68" t="s">
        <v>510</v>
      </c>
      <c r="C80" s="69">
        <v>33.939459971622696</v>
      </c>
      <c r="D80" s="70">
        <v>33.259349526032196</v>
      </c>
      <c r="E80" s="69">
        <v>32.869501605457899</v>
      </c>
      <c r="F80" s="70">
        <v>33.341003102494803</v>
      </c>
      <c r="G80" s="69">
        <v>33.803479033197902</v>
      </c>
      <c r="H80" s="70">
        <v>33.462568310685498</v>
      </c>
      <c r="I80" s="69">
        <v>31.315047321086499</v>
      </c>
      <c r="J80" s="70">
        <v>31.4104519270204</v>
      </c>
      <c r="K80" s="69">
        <v>29.526073473162</v>
      </c>
      <c r="L80" s="70">
        <v>29.9676815592059</v>
      </c>
      <c r="M80" s="69">
        <v>29.620234132242199</v>
      </c>
      <c r="N80" s="70">
        <v>29.3595731345087</v>
      </c>
      <c r="O80" s="69">
        <v>31.299895549234201</v>
      </c>
      <c r="P80" s="70">
        <v>29.465226425444101</v>
      </c>
      <c r="Q80" s="69">
        <v>33.692980757073201</v>
      </c>
      <c r="R80" s="70">
        <v>33.984935733510099</v>
      </c>
      <c r="S80" s="71">
        <v>28.671401770401602</v>
      </c>
      <c r="T80" s="70">
        <v>30.070968270460799</v>
      </c>
    </row>
    <row r="81" spans="1:20">
      <c r="A81" s="113"/>
      <c r="B81" s="72" t="s">
        <v>512</v>
      </c>
      <c r="C81" s="73">
        <v>33.139682329619198</v>
      </c>
      <c r="D81" s="74">
        <v>33.358428802467202</v>
      </c>
      <c r="E81" s="73">
        <v>33.199738541380803</v>
      </c>
      <c r="F81" s="74">
        <v>33.320213761990402</v>
      </c>
      <c r="G81" s="73">
        <v>33.430908351160198</v>
      </c>
      <c r="H81" s="74">
        <v>32.761477103688499</v>
      </c>
      <c r="I81" s="73">
        <v>31.1722691118831</v>
      </c>
      <c r="J81" s="74">
        <v>31.1586378881148</v>
      </c>
      <c r="K81" s="73">
        <v>29.4898059580504</v>
      </c>
      <c r="L81" s="74">
        <v>29.950996000235499</v>
      </c>
      <c r="M81" s="73">
        <v>29.486183897033001</v>
      </c>
      <c r="N81" s="74">
        <v>29.325868840156499</v>
      </c>
      <c r="O81" s="73">
        <v>31.482014935247701</v>
      </c>
      <c r="P81" s="74">
        <v>29.4487384660369</v>
      </c>
      <c r="Q81" s="73">
        <v>33.293230035151097</v>
      </c>
      <c r="R81" s="74">
        <v>34.239288163080801</v>
      </c>
      <c r="S81" s="75">
        <v>28.719551998182801</v>
      </c>
      <c r="T81" s="74">
        <v>30.551392523287401</v>
      </c>
    </row>
    <row r="82" spans="1:20" ht="16" thickBot="1">
      <c r="A82" s="114"/>
      <c r="B82" s="76" t="s">
        <v>514</v>
      </c>
      <c r="C82" s="77">
        <v>33.142007277252205</v>
      </c>
      <c r="D82" s="78">
        <v>33.258361245424595</v>
      </c>
      <c r="E82" s="77">
        <v>32.656162279534797</v>
      </c>
      <c r="F82" s="78">
        <v>33.510684448161904</v>
      </c>
      <c r="G82" s="77">
        <v>33.475947633741399</v>
      </c>
      <c r="H82" s="78">
        <v>33.008925583357602</v>
      </c>
      <c r="I82" s="77">
        <v>31.044667959876801</v>
      </c>
      <c r="J82" s="78">
        <v>31.078550091867601</v>
      </c>
      <c r="K82" s="77">
        <v>29.519605252483501</v>
      </c>
      <c r="L82" s="78">
        <v>29.823596761128101</v>
      </c>
      <c r="M82" s="77">
        <v>29.5177299850384</v>
      </c>
      <c r="N82" s="78">
        <v>29.227169513433601</v>
      </c>
      <c r="O82" s="77">
        <v>31.3493484639929</v>
      </c>
      <c r="P82" s="78">
        <v>29.413126051435601</v>
      </c>
      <c r="Q82" s="77">
        <v>33.355246897508302</v>
      </c>
      <c r="R82" s="78">
        <v>35.010774354461603</v>
      </c>
      <c r="S82" s="79">
        <v>28.469939939374001</v>
      </c>
      <c r="T82" s="78">
        <v>30.680859708851401</v>
      </c>
    </row>
    <row r="83" spans="1:20">
      <c r="A83" s="115" t="s">
        <v>65</v>
      </c>
      <c r="B83" s="68" t="s">
        <v>510</v>
      </c>
      <c r="C83" s="69">
        <v>28.261456611597598</v>
      </c>
      <c r="D83" s="70">
        <v>28.126596825359801</v>
      </c>
      <c r="E83" s="69">
        <v>27.6693623104903</v>
      </c>
      <c r="F83" s="70">
        <v>27.805282778743798</v>
      </c>
      <c r="G83" s="69">
        <v>32.9414872382876</v>
      </c>
      <c r="H83" s="70">
        <v>32.861414950717197</v>
      </c>
      <c r="I83" s="69">
        <v>33.393456875945397</v>
      </c>
      <c r="J83" s="70">
        <v>33.360971427474198</v>
      </c>
      <c r="K83" s="69">
        <v>28.336995614646501</v>
      </c>
      <c r="L83" s="70">
        <v>28.748330166322901</v>
      </c>
      <c r="M83" s="69">
        <v>34.06520491453</v>
      </c>
      <c r="N83" s="70">
        <v>33.7828477968703</v>
      </c>
      <c r="O83" s="69">
        <v>34.494841953280698</v>
      </c>
      <c r="P83" s="70">
        <v>33.623750004672004</v>
      </c>
      <c r="Q83" s="69">
        <v>36.283443697065501</v>
      </c>
      <c r="R83" s="70">
        <v>36.801113911564002</v>
      </c>
      <c r="S83" s="71">
        <v>35.195917798611404</v>
      </c>
      <c r="T83" s="70">
        <v>35.309690696856201</v>
      </c>
    </row>
    <row r="84" spans="1:20">
      <c r="A84" s="116"/>
      <c r="B84" s="72" t="s">
        <v>512</v>
      </c>
      <c r="C84" s="73">
        <v>28.034572512389001</v>
      </c>
      <c r="D84" s="74">
        <v>27.960838751509002</v>
      </c>
      <c r="E84" s="73">
        <v>27.547998499919998</v>
      </c>
      <c r="F84" s="74">
        <v>27.5048522939619</v>
      </c>
      <c r="G84" s="73">
        <v>32.874191534740802</v>
      </c>
      <c r="H84" s="74">
        <v>32.289529001833699</v>
      </c>
      <c r="I84" s="73">
        <v>32.9904648496669</v>
      </c>
      <c r="J84" s="74">
        <v>33.033085294306801</v>
      </c>
      <c r="K84" s="73">
        <v>27.8315686154905</v>
      </c>
      <c r="L84" s="74">
        <v>28.3728183416329</v>
      </c>
      <c r="M84" s="73">
        <v>34.1981495695983</v>
      </c>
      <c r="N84" s="74">
        <v>33.664591918275605</v>
      </c>
      <c r="O84" s="73">
        <v>34.541416953216995</v>
      </c>
      <c r="P84" s="74">
        <v>33.587839981465095</v>
      </c>
      <c r="Q84" s="73">
        <v>36.499800105637505</v>
      </c>
      <c r="R84" s="74">
        <v>37.109516407264401</v>
      </c>
      <c r="S84" s="75">
        <v>35.019255293025196</v>
      </c>
      <c r="T84" s="74">
        <v>35.5766934895031</v>
      </c>
    </row>
    <row r="85" spans="1:20" ht="16" thickBot="1">
      <c r="A85" s="117"/>
      <c r="B85" s="76" t="s">
        <v>514</v>
      </c>
      <c r="C85" s="77">
        <v>27.876804505068701</v>
      </c>
      <c r="D85" s="78">
        <v>27.673694416966899</v>
      </c>
      <c r="E85" s="77">
        <v>27.364201157573099</v>
      </c>
      <c r="F85" s="78">
        <v>27.423859543245101</v>
      </c>
      <c r="G85" s="77">
        <v>32.571901269530002</v>
      </c>
      <c r="H85" s="78">
        <v>32.194317166008297</v>
      </c>
      <c r="I85" s="77">
        <v>33.688470178179301</v>
      </c>
      <c r="J85" s="78">
        <v>32.6347010761815</v>
      </c>
      <c r="K85" s="77">
        <v>27.538156560746199</v>
      </c>
      <c r="L85" s="78">
        <v>27.961236411924599</v>
      </c>
      <c r="M85" s="77">
        <v>33.829117287423102</v>
      </c>
      <c r="N85" s="78">
        <v>33.706331590144103</v>
      </c>
      <c r="O85" s="77">
        <v>34.558601321163302</v>
      </c>
      <c r="P85" s="78">
        <v>33.6576732523299</v>
      </c>
      <c r="Q85" s="77">
        <v>36.579811692363904</v>
      </c>
      <c r="R85" s="78">
        <v>36.858519835072798</v>
      </c>
      <c r="S85" s="79">
        <v>34.963560776055999</v>
      </c>
      <c r="T85" s="78">
        <v>35.5766934895031</v>
      </c>
    </row>
    <row r="86" spans="1:20">
      <c r="A86" s="115" t="s">
        <v>67</v>
      </c>
      <c r="B86" s="68" t="s">
        <v>510</v>
      </c>
      <c r="C86" s="69">
        <v>31.336635957667198</v>
      </c>
      <c r="D86" s="70">
        <v>30.887240113888801</v>
      </c>
      <c r="E86" s="69">
        <v>30.840446443543001</v>
      </c>
      <c r="F86" s="70">
        <v>30.582644204052698</v>
      </c>
      <c r="G86" s="69">
        <v>30.712498306210399</v>
      </c>
      <c r="H86" s="70">
        <v>30.9798480929053</v>
      </c>
      <c r="I86" s="69">
        <v>30.790526046362</v>
      </c>
      <c r="J86" s="70">
        <v>30.8863543101468</v>
      </c>
      <c r="K86" s="69">
        <v>30.7019379315864</v>
      </c>
      <c r="L86" s="70">
        <v>31.089616875935999</v>
      </c>
      <c r="M86" s="69">
        <v>37.2154810129677</v>
      </c>
      <c r="N86" s="70">
        <v>37.159806120772998</v>
      </c>
      <c r="O86" s="69">
        <v>34.749034768251903</v>
      </c>
      <c r="P86" s="70">
        <v>34.221311422327204</v>
      </c>
      <c r="Q86" s="75">
        <v>31.6929330267977</v>
      </c>
      <c r="R86" s="70">
        <v>31.478453951510001</v>
      </c>
      <c r="S86" s="71">
        <v>34.365132803790097</v>
      </c>
      <c r="T86" s="70">
        <v>33.268327429198997</v>
      </c>
    </row>
    <row r="87" spans="1:20">
      <c r="A87" s="116"/>
      <c r="B87" s="72" t="s">
        <v>512</v>
      </c>
      <c r="C87" s="73">
        <v>30.991248109687</v>
      </c>
      <c r="D87" s="74">
        <v>30.717045887909801</v>
      </c>
      <c r="E87" s="73">
        <v>30.738751404921398</v>
      </c>
      <c r="F87" s="74">
        <v>30.497301018187802</v>
      </c>
      <c r="G87" s="73">
        <v>30.536721787646901</v>
      </c>
      <c r="H87" s="74">
        <v>30.579009281275098</v>
      </c>
      <c r="I87" s="73">
        <v>31.014080030320301</v>
      </c>
      <c r="J87" s="74">
        <v>31.017773628059899</v>
      </c>
      <c r="K87" s="73">
        <v>30.799426518799901</v>
      </c>
      <c r="L87" s="74">
        <v>30.742713319253799</v>
      </c>
      <c r="M87" s="73">
        <v>37.362175284101298</v>
      </c>
      <c r="N87" s="74">
        <v>37.064886688955802</v>
      </c>
      <c r="O87" s="73">
        <v>34.518474380653103</v>
      </c>
      <c r="P87" s="74">
        <v>34.478119868815597</v>
      </c>
      <c r="Q87" s="75">
        <v>31.052777727759398</v>
      </c>
      <c r="R87" s="74">
        <v>30.967863172867801</v>
      </c>
      <c r="S87" s="75">
        <v>33.370944904132202</v>
      </c>
      <c r="T87" s="74">
        <v>31.868109753488401</v>
      </c>
    </row>
    <row r="88" spans="1:20" ht="16" thickBot="1">
      <c r="A88" s="117"/>
      <c r="B88" s="76" t="s">
        <v>514</v>
      </c>
      <c r="C88" s="73">
        <v>30.827651460848202</v>
      </c>
      <c r="D88" s="74">
        <v>30.6054438283665</v>
      </c>
      <c r="E88" s="77">
        <v>30.684817517434301</v>
      </c>
      <c r="F88" s="78">
        <v>30.619371416249901</v>
      </c>
      <c r="G88" s="77">
        <v>30.4212097679221</v>
      </c>
      <c r="H88" s="78">
        <v>30.5615881914526</v>
      </c>
      <c r="I88" s="77">
        <v>30.654935602716002</v>
      </c>
      <c r="J88" s="78">
        <v>30.560730378598901</v>
      </c>
      <c r="K88" s="77">
        <v>30.781173170864399</v>
      </c>
      <c r="L88" s="78">
        <v>30.772076466564901</v>
      </c>
      <c r="M88" s="77">
        <v>37.436195741688998</v>
      </c>
      <c r="N88" s="78">
        <v>37.375387527208296</v>
      </c>
      <c r="O88" s="77">
        <v>34.681393260966004</v>
      </c>
      <c r="P88" s="78">
        <v>34.676360374583098</v>
      </c>
      <c r="Q88" s="75">
        <v>31.883704935037802</v>
      </c>
      <c r="R88" s="78">
        <v>32.534343870930599</v>
      </c>
      <c r="S88" s="79">
        <v>34.701494987814698</v>
      </c>
      <c r="T88" s="78">
        <v>31.7828547590006</v>
      </c>
    </row>
    <row r="89" spans="1:20">
      <c r="A89" s="112" t="s">
        <v>69</v>
      </c>
      <c r="B89" s="68" t="s">
        <v>510</v>
      </c>
      <c r="C89" s="83" t="s">
        <v>526</v>
      </c>
      <c r="D89" s="84" t="s">
        <v>526</v>
      </c>
      <c r="E89" s="83" t="s">
        <v>526</v>
      </c>
      <c r="F89" s="84" t="s">
        <v>526</v>
      </c>
      <c r="G89" s="83" t="s">
        <v>526</v>
      </c>
      <c r="H89" s="84" t="s">
        <v>526</v>
      </c>
      <c r="I89" s="83" t="s">
        <v>526</v>
      </c>
      <c r="J89" s="84" t="s">
        <v>526</v>
      </c>
      <c r="K89" s="83" t="s">
        <v>526</v>
      </c>
      <c r="L89" s="84" t="s">
        <v>526</v>
      </c>
      <c r="M89" s="85" t="s">
        <v>526</v>
      </c>
      <c r="N89" s="84" t="s">
        <v>526</v>
      </c>
      <c r="O89" s="85">
        <v>34.907252506423603</v>
      </c>
      <c r="P89" s="84" t="s">
        <v>526</v>
      </c>
      <c r="Q89" s="85">
        <v>40.931867707520297</v>
      </c>
      <c r="R89" s="84" t="s">
        <v>526</v>
      </c>
      <c r="S89" s="86">
        <v>37.376821756333797</v>
      </c>
      <c r="T89" s="84" t="s">
        <v>526</v>
      </c>
    </row>
    <row r="90" spans="1:20">
      <c r="A90" s="113"/>
      <c r="B90" s="72" t="s">
        <v>512</v>
      </c>
      <c r="C90" s="87" t="s">
        <v>526</v>
      </c>
      <c r="D90" s="88" t="s">
        <v>526</v>
      </c>
      <c r="E90" s="87" t="s">
        <v>526</v>
      </c>
      <c r="F90" s="88" t="s">
        <v>526</v>
      </c>
      <c r="G90" s="87" t="s">
        <v>526</v>
      </c>
      <c r="H90" s="88" t="s">
        <v>526</v>
      </c>
      <c r="I90" s="87" t="s">
        <v>526</v>
      </c>
      <c r="J90" s="88" t="s">
        <v>526</v>
      </c>
      <c r="K90" s="87" t="s">
        <v>526</v>
      </c>
      <c r="L90" s="88" t="s">
        <v>526</v>
      </c>
      <c r="M90" s="89">
        <v>35.419942112092201</v>
      </c>
      <c r="N90" s="88" t="s">
        <v>526</v>
      </c>
      <c r="O90" s="89" t="s">
        <v>526</v>
      </c>
      <c r="P90" s="88" t="s">
        <v>526</v>
      </c>
      <c r="Q90" s="87" t="s">
        <v>526</v>
      </c>
      <c r="R90" s="88" t="s">
        <v>526</v>
      </c>
      <c r="S90" s="87" t="s">
        <v>526</v>
      </c>
      <c r="T90" s="88" t="s">
        <v>526</v>
      </c>
    </row>
    <row r="91" spans="1:20" ht="16" thickBot="1">
      <c r="A91" s="114"/>
      <c r="B91" s="76" t="s">
        <v>514</v>
      </c>
      <c r="C91" s="90">
        <v>35.922019527415799</v>
      </c>
      <c r="D91" s="91" t="s">
        <v>526</v>
      </c>
      <c r="E91" s="90" t="s">
        <v>526</v>
      </c>
      <c r="F91" s="91" t="s">
        <v>526</v>
      </c>
      <c r="G91" s="90" t="s">
        <v>526</v>
      </c>
      <c r="H91" s="91" t="s">
        <v>526</v>
      </c>
      <c r="I91" s="90" t="s">
        <v>526</v>
      </c>
      <c r="J91" s="91" t="s">
        <v>526</v>
      </c>
      <c r="K91" s="90" t="s">
        <v>526</v>
      </c>
      <c r="L91" s="91" t="s">
        <v>526</v>
      </c>
      <c r="M91" s="90" t="s">
        <v>526</v>
      </c>
      <c r="N91" s="91" t="s">
        <v>526</v>
      </c>
      <c r="O91" s="90" t="s">
        <v>526</v>
      </c>
      <c r="P91" s="91" t="s">
        <v>526</v>
      </c>
      <c r="Q91" s="90" t="s">
        <v>526</v>
      </c>
      <c r="R91" s="91" t="s">
        <v>526</v>
      </c>
      <c r="S91" s="92">
        <v>40.4213156271448</v>
      </c>
      <c r="T91" s="93" t="s">
        <v>526</v>
      </c>
    </row>
  </sheetData>
  <mergeCells count="52">
    <mergeCell ref="A1:U1"/>
    <mergeCell ref="A3:A4"/>
    <mergeCell ref="B3:B4"/>
    <mergeCell ref="C3:D3"/>
    <mergeCell ref="E3:F3"/>
    <mergeCell ref="G3:H3"/>
    <mergeCell ref="I3:J3"/>
    <mergeCell ref="K3:L3"/>
    <mergeCell ref="M3:N3"/>
    <mergeCell ref="O3:P3"/>
    <mergeCell ref="A29:A31"/>
    <mergeCell ref="Q3:R3"/>
    <mergeCell ref="S3:T3"/>
    <mergeCell ref="V3:W3"/>
    <mergeCell ref="A5:A7"/>
    <mergeCell ref="A8:A10"/>
    <mergeCell ref="A11:A13"/>
    <mergeCell ref="A14:A16"/>
    <mergeCell ref="A17:A19"/>
    <mergeCell ref="A20:A22"/>
    <mergeCell ref="A23:A25"/>
    <mergeCell ref="A26:A28"/>
    <mergeCell ref="A32:A34"/>
    <mergeCell ref="A35:A37"/>
    <mergeCell ref="A38:A40"/>
    <mergeCell ref="A42:A43"/>
    <mergeCell ref="B42:B43"/>
    <mergeCell ref="A53:A55"/>
    <mergeCell ref="E42:F42"/>
    <mergeCell ref="G42:H42"/>
    <mergeCell ref="I42:J42"/>
    <mergeCell ref="K42:L42"/>
    <mergeCell ref="C42:D42"/>
    <mergeCell ref="Q42:R42"/>
    <mergeCell ref="S42:T42"/>
    <mergeCell ref="A44:A46"/>
    <mergeCell ref="A47:A49"/>
    <mergeCell ref="A50:A52"/>
    <mergeCell ref="M42:N42"/>
    <mergeCell ref="O42:P42"/>
    <mergeCell ref="A89:A91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37"/>
  <sheetViews>
    <sheetView topLeftCell="A3" zoomScale="96" zoomScaleNormal="96" workbookViewId="0">
      <selection activeCell="C22" sqref="C22"/>
    </sheetView>
  </sheetViews>
  <sheetFormatPr baseColWidth="10" defaultColWidth="9" defaultRowHeight="15"/>
  <cols>
    <col min="1" max="1" width="36" style="13" customWidth="1"/>
    <col min="2" max="11" width="26" style="13" customWidth="1"/>
  </cols>
  <sheetData>
    <row r="3" spans="1:11" s="12" customFormat="1" ht="15" customHeight="1">
      <c r="A3" s="31" t="s">
        <v>467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4.5" customHeight="1">
      <c r="A6" s="32" t="s">
        <v>0</v>
      </c>
      <c r="B6" s="32" t="s">
        <v>1</v>
      </c>
      <c r="C6" s="32" t="s">
        <v>2</v>
      </c>
      <c r="D6" s="32" t="s">
        <v>3</v>
      </c>
      <c r="E6" s="32" t="s">
        <v>4</v>
      </c>
      <c r="F6" s="32" t="s">
        <v>5</v>
      </c>
      <c r="G6" s="32" t="s">
        <v>6</v>
      </c>
      <c r="H6" s="32" t="s">
        <v>7</v>
      </c>
      <c r="I6" s="32" t="s">
        <v>8</v>
      </c>
      <c r="J6" s="32" t="s">
        <v>9</v>
      </c>
      <c r="K6" s="32" t="s">
        <v>10</v>
      </c>
    </row>
    <row r="7" spans="1:11">
      <c r="A7" s="97" t="s">
        <v>11</v>
      </c>
      <c r="B7" s="98"/>
      <c r="C7" s="98"/>
      <c r="D7" s="98"/>
      <c r="E7" s="98"/>
      <c r="F7" s="98"/>
      <c r="G7" s="98"/>
      <c r="H7" s="98"/>
      <c r="I7" s="98"/>
      <c r="J7" s="98"/>
      <c r="K7" s="99"/>
    </row>
    <row r="8" spans="1:11">
      <c r="A8" s="33">
        <v>1</v>
      </c>
      <c r="B8" s="33" t="s">
        <v>12</v>
      </c>
      <c r="C8" s="34" t="s">
        <v>13</v>
      </c>
      <c r="D8" s="33">
        <v>1035</v>
      </c>
      <c r="E8" s="33">
        <v>344</v>
      </c>
      <c r="F8" s="33">
        <v>6</v>
      </c>
      <c r="G8" s="33">
        <v>3</v>
      </c>
      <c r="H8" s="33" t="s">
        <v>14</v>
      </c>
      <c r="I8" s="33">
        <v>37.99</v>
      </c>
      <c r="J8" s="33">
        <v>8.1999999999999993</v>
      </c>
      <c r="K8" s="33">
        <v>50.78</v>
      </c>
    </row>
    <row r="9" spans="1:11">
      <c r="A9" s="33">
        <v>2</v>
      </c>
      <c r="B9" s="33" t="s">
        <v>15</v>
      </c>
      <c r="C9" s="34" t="s">
        <v>16</v>
      </c>
      <c r="D9" s="33">
        <v>1071</v>
      </c>
      <c r="E9" s="33">
        <v>356</v>
      </c>
      <c r="F9" s="33">
        <v>7</v>
      </c>
      <c r="G9" s="33">
        <v>4</v>
      </c>
      <c r="H9" s="33" t="s">
        <v>14</v>
      </c>
      <c r="I9" s="33">
        <v>40.83</v>
      </c>
      <c r="J9" s="33">
        <v>8.4499999999999993</v>
      </c>
      <c r="K9" s="33">
        <v>42.42</v>
      </c>
    </row>
    <row r="10" spans="1:11">
      <c r="A10" s="33">
        <v>3</v>
      </c>
      <c r="B10" s="33" t="s">
        <v>17</v>
      </c>
      <c r="C10" s="34" t="s">
        <v>18</v>
      </c>
      <c r="D10" s="33">
        <v>1902</v>
      </c>
      <c r="E10" s="33">
        <v>633</v>
      </c>
      <c r="F10" s="33">
        <v>4</v>
      </c>
      <c r="G10" s="33">
        <v>5</v>
      </c>
      <c r="H10" s="33" t="s">
        <v>14</v>
      </c>
      <c r="I10" s="33">
        <v>69.55</v>
      </c>
      <c r="J10" s="33">
        <v>6.66</v>
      </c>
      <c r="K10" s="33">
        <v>56.45</v>
      </c>
    </row>
    <row r="11" spans="1:11">
      <c r="A11" s="33">
        <v>4</v>
      </c>
      <c r="B11" s="33" t="s">
        <v>19</v>
      </c>
      <c r="C11" s="34" t="s">
        <v>20</v>
      </c>
      <c r="D11" s="33">
        <v>1053</v>
      </c>
      <c r="E11" s="33">
        <v>350</v>
      </c>
      <c r="F11" s="33">
        <v>2</v>
      </c>
      <c r="G11" s="33">
        <v>3</v>
      </c>
      <c r="H11" s="33" t="s">
        <v>14</v>
      </c>
      <c r="I11" s="33">
        <v>40.119999999999997</v>
      </c>
      <c r="J11" s="33">
        <v>7.77</v>
      </c>
      <c r="K11" s="33">
        <v>47.11</v>
      </c>
    </row>
    <row r="12" spans="1:11">
      <c r="A12" s="33">
        <v>5</v>
      </c>
      <c r="B12" s="33" t="s">
        <v>21</v>
      </c>
      <c r="C12" s="34" t="s">
        <v>22</v>
      </c>
      <c r="D12" s="33">
        <v>1041</v>
      </c>
      <c r="E12" s="33">
        <v>346</v>
      </c>
      <c r="F12" s="33">
        <v>8</v>
      </c>
      <c r="G12" s="33">
        <v>3</v>
      </c>
      <c r="H12" s="33" t="s">
        <v>14</v>
      </c>
      <c r="I12" s="33">
        <v>38.64</v>
      </c>
      <c r="J12" s="33">
        <v>8.9</v>
      </c>
      <c r="K12" s="33">
        <v>56.62</v>
      </c>
    </row>
    <row r="13" spans="1:11">
      <c r="A13" s="33">
        <v>6</v>
      </c>
      <c r="B13" s="33" t="s">
        <v>23</v>
      </c>
      <c r="C13" s="34" t="s">
        <v>24</v>
      </c>
      <c r="D13" s="33">
        <v>1173</v>
      </c>
      <c r="E13" s="33">
        <v>390</v>
      </c>
      <c r="F13" s="33">
        <v>3</v>
      </c>
      <c r="G13" s="33">
        <v>4</v>
      </c>
      <c r="H13" s="33" t="s">
        <v>14</v>
      </c>
      <c r="I13" s="33">
        <v>43.36</v>
      </c>
      <c r="J13" s="33">
        <v>7.34</v>
      </c>
      <c r="K13" s="33">
        <v>58.26</v>
      </c>
    </row>
    <row r="14" spans="1:11">
      <c r="A14" s="33">
        <v>7</v>
      </c>
      <c r="B14" s="33" t="s">
        <v>25</v>
      </c>
      <c r="C14" s="34" t="s">
        <v>26</v>
      </c>
      <c r="D14" s="33">
        <v>1734</v>
      </c>
      <c r="E14" s="33">
        <v>577</v>
      </c>
      <c r="F14" s="33">
        <v>5</v>
      </c>
      <c r="G14" s="33">
        <v>4</v>
      </c>
      <c r="H14" s="33" t="s">
        <v>14</v>
      </c>
      <c r="I14" s="33">
        <v>63.18</v>
      </c>
      <c r="J14" s="33">
        <v>6.51</v>
      </c>
      <c r="K14" s="33">
        <v>57.78</v>
      </c>
    </row>
    <row r="15" spans="1:11">
      <c r="A15" s="97" t="s">
        <v>27</v>
      </c>
      <c r="B15" s="98"/>
      <c r="C15" s="98"/>
      <c r="D15" s="98"/>
      <c r="E15" s="98"/>
      <c r="F15" s="98"/>
      <c r="G15" s="98"/>
      <c r="H15" s="98"/>
      <c r="I15" s="98"/>
      <c r="J15" s="98"/>
      <c r="K15" s="99"/>
    </row>
    <row r="16" spans="1:11">
      <c r="A16" s="33">
        <v>1</v>
      </c>
      <c r="B16" s="33" t="s">
        <v>28</v>
      </c>
      <c r="C16" s="33" t="s">
        <v>29</v>
      </c>
      <c r="D16" s="33">
        <v>639</v>
      </c>
      <c r="E16" s="33">
        <v>212</v>
      </c>
      <c r="F16" s="33">
        <v>7</v>
      </c>
      <c r="G16" s="33">
        <v>4</v>
      </c>
      <c r="H16" s="33" t="s">
        <v>14</v>
      </c>
      <c r="I16" s="33">
        <v>22.6</v>
      </c>
      <c r="J16" s="33">
        <v>5.72</v>
      </c>
      <c r="K16" s="33">
        <v>44.43</v>
      </c>
    </row>
    <row r="17" spans="1:11">
      <c r="A17" s="33">
        <v>2</v>
      </c>
      <c r="B17" s="33" t="s">
        <v>30</v>
      </c>
      <c r="C17" s="33" t="s">
        <v>31</v>
      </c>
      <c r="D17" s="33">
        <v>633</v>
      </c>
      <c r="E17" s="33">
        <v>210</v>
      </c>
      <c r="F17" s="33">
        <v>4</v>
      </c>
      <c r="G17" s="33">
        <v>4</v>
      </c>
      <c r="H17" s="33" t="s">
        <v>14</v>
      </c>
      <c r="I17" s="33">
        <v>22.43</v>
      </c>
      <c r="J17" s="33">
        <v>5.72</v>
      </c>
      <c r="K17" s="33">
        <v>60.48</v>
      </c>
    </row>
    <row r="18" spans="1:11">
      <c r="A18" s="33">
        <v>3</v>
      </c>
      <c r="B18" s="33" t="s">
        <v>32</v>
      </c>
      <c r="C18" s="33" t="s">
        <v>33</v>
      </c>
      <c r="D18" s="33">
        <v>690</v>
      </c>
      <c r="E18" s="33">
        <v>229</v>
      </c>
      <c r="F18" s="33">
        <v>3</v>
      </c>
      <c r="G18" s="33">
        <v>4</v>
      </c>
      <c r="H18" s="33" t="s">
        <v>14</v>
      </c>
      <c r="I18" s="33">
        <v>24.15</v>
      </c>
      <c r="J18" s="33">
        <v>5.6</v>
      </c>
      <c r="K18" s="33">
        <v>53.76</v>
      </c>
    </row>
    <row r="19" spans="1:11">
      <c r="A19" s="33">
        <v>4</v>
      </c>
      <c r="B19" s="33" t="s">
        <v>34</v>
      </c>
      <c r="C19" s="33" t="s">
        <v>35</v>
      </c>
      <c r="D19" s="33">
        <v>597</v>
      </c>
      <c r="E19" s="33">
        <v>198</v>
      </c>
      <c r="F19" s="33">
        <v>5</v>
      </c>
      <c r="G19" s="33">
        <v>4</v>
      </c>
      <c r="H19" s="33" t="s">
        <v>14</v>
      </c>
      <c r="I19" s="33">
        <v>22.14</v>
      </c>
      <c r="J19" s="33">
        <v>5.81</v>
      </c>
      <c r="K19" s="33">
        <v>61.16</v>
      </c>
    </row>
    <row r="20" spans="1:1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</row>
  </sheetData>
  <mergeCells count="2">
    <mergeCell ref="A7:K7"/>
    <mergeCell ref="A15:K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S28"/>
  <sheetViews>
    <sheetView workbookViewId="0">
      <selection activeCell="A3" sqref="A3:S28"/>
    </sheetView>
  </sheetViews>
  <sheetFormatPr baseColWidth="10" defaultColWidth="9" defaultRowHeight="15"/>
  <cols>
    <col min="1" max="1" width="7.5" customWidth="1"/>
    <col min="2" max="2" width="11.6640625" customWidth="1"/>
    <col min="3" max="3" width="15.5" style="13" customWidth="1"/>
    <col min="4" max="4" width="17.83203125" customWidth="1"/>
    <col min="5" max="5" width="18.5" customWidth="1"/>
    <col min="6" max="6" width="22.83203125" customWidth="1"/>
    <col min="7" max="7" width="12.5" customWidth="1"/>
    <col min="8" max="8" width="19.33203125" customWidth="1"/>
    <col min="9" max="9" width="21.33203125" customWidth="1"/>
    <col min="10" max="10" width="14.33203125" customWidth="1"/>
    <col min="11" max="11" width="15" customWidth="1"/>
  </cols>
  <sheetData>
    <row r="3" spans="1:19">
      <c r="A3" s="100" t="s">
        <v>468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19">
      <c r="A4" s="15"/>
      <c r="B4" s="15"/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19">
      <c r="A5" s="15"/>
      <c r="B5" s="15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>
      <c r="A6" s="23" t="s">
        <v>0</v>
      </c>
      <c r="B6" s="23" t="s">
        <v>1</v>
      </c>
      <c r="C6" s="35" t="s">
        <v>2</v>
      </c>
      <c r="D6" s="23" t="s">
        <v>36</v>
      </c>
      <c r="E6" s="23" t="s">
        <v>37</v>
      </c>
      <c r="F6" s="23" t="s">
        <v>38</v>
      </c>
      <c r="G6" s="23" t="s">
        <v>6</v>
      </c>
      <c r="H6" s="23" t="s">
        <v>7</v>
      </c>
      <c r="I6" s="23" t="s">
        <v>39</v>
      </c>
      <c r="J6" s="23" t="s">
        <v>9</v>
      </c>
      <c r="K6" s="23" t="s">
        <v>10</v>
      </c>
      <c r="L6" s="15"/>
      <c r="M6" s="15"/>
      <c r="N6" s="15"/>
      <c r="O6" s="15"/>
      <c r="P6" s="15"/>
      <c r="Q6" s="15"/>
      <c r="R6" s="15"/>
      <c r="S6" s="15"/>
    </row>
    <row r="7" spans="1:19">
      <c r="A7" s="101" t="s">
        <v>11</v>
      </c>
      <c r="B7" s="102"/>
      <c r="C7" s="102"/>
      <c r="D7" s="102"/>
      <c r="E7" s="102"/>
      <c r="F7" s="102"/>
      <c r="G7" s="102"/>
      <c r="H7" s="102"/>
      <c r="I7" s="102"/>
      <c r="J7" s="102"/>
      <c r="K7" s="103"/>
      <c r="L7" s="15"/>
      <c r="M7" s="15"/>
      <c r="N7" s="15"/>
      <c r="O7" s="15"/>
      <c r="P7" s="15"/>
      <c r="Q7" s="15"/>
      <c r="R7" s="15"/>
      <c r="S7" s="15"/>
    </row>
    <row r="8" spans="1:19">
      <c r="A8" s="27">
        <v>1</v>
      </c>
      <c r="B8" s="27" t="s">
        <v>40</v>
      </c>
      <c r="C8" s="34" t="s">
        <v>41</v>
      </c>
      <c r="D8" s="27">
        <v>1398</v>
      </c>
      <c r="E8" s="27">
        <v>465</v>
      </c>
      <c r="F8" s="27">
        <v>1</v>
      </c>
      <c r="G8" s="27">
        <v>4</v>
      </c>
      <c r="H8" s="27" t="s">
        <v>14</v>
      </c>
      <c r="I8" s="27">
        <v>50.56</v>
      </c>
      <c r="J8" s="27">
        <v>9.7200000000000006</v>
      </c>
      <c r="K8" s="27">
        <v>60.22</v>
      </c>
      <c r="L8" s="15"/>
      <c r="M8" s="15"/>
      <c r="N8" s="15"/>
      <c r="O8" s="15"/>
      <c r="P8" s="15"/>
      <c r="Q8" s="15"/>
      <c r="R8" s="15"/>
      <c r="S8" s="15"/>
    </row>
    <row r="9" spans="1:19">
      <c r="A9" s="27">
        <v>2</v>
      </c>
      <c r="B9" s="27" t="s">
        <v>42</v>
      </c>
      <c r="C9" s="34" t="s">
        <v>43</v>
      </c>
      <c r="D9" s="27">
        <v>849</v>
      </c>
      <c r="E9" s="27">
        <v>282</v>
      </c>
      <c r="F9" s="27">
        <v>2</v>
      </c>
      <c r="G9" s="27">
        <v>4</v>
      </c>
      <c r="H9" s="27" t="s">
        <v>14</v>
      </c>
      <c r="I9" s="27">
        <v>31.45</v>
      </c>
      <c r="J9" s="27">
        <v>8.68</v>
      </c>
      <c r="K9" s="27">
        <v>59.15</v>
      </c>
      <c r="L9" s="15"/>
      <c r="M9" s="15"/>
      <c r="N9" s="15"/>
      <c r="O9" s="15"/>
      <c r="P9" s="15"/>
      <c r="Q9" s="15"/>
      <c r="R9" s="15"/>
      <c r="S9" s="15"/>
    </row>
    <row r="10" spans="1:19">
      <c r="A10" s="27">
        <v>3</v>
      </c>
      <c r="B10" s="27" t="s">
        <v>44</v>
      </c>
      <c r="C10" s="34" t="s">
        <v>45</v>
      </c>
      <c r="D10" s="27">
        <v>1341</v>
      </c>
      <c r="E10" s="27">
        <v>446</v>
      </c>
      <c r="F10" s="27">
        <v>3</v>
      </c>
      <c r="G10" s="27">
        <v>4</v>
      </c>
      <c r="H10" s="27" t="s">
        <v>46</v>
      </c>
      <c r="I10" s="27">
        <v>48.08</v>
      </c>
      <c r="J10" s="27">
        <v>8.5500000000000007</v>
      </c>
      <c r="K10" s="27">
        <v>64.55</v>
      </c>
      <c r="L10" s="15"/>
      <c r="M10" s="15"/>
      <c r="N10" s="15"/>
      <c r="O10" s="15"/>
      <c r="P10" s="15"/>
      <c r="Q10" s="15"/>
      <c r="R10" s="15"/>
      <c r="S10" s="15"/>
    </row>
    <row r="11" spans="1:19">
      <c r="A11" s="27">
        <v>4</v>
      </c>
      <c r="B11" s="27" t="s">
        <v>47</v>
      </c>
      <c r="C11" s="34" t="s">
        <v>48</v>
      </c>
      <c r="D11" s="27">
        <v>1797</v>
      </c>
      <c r="E11" s="27">
        <v>598</v>
      </c>
      <c r="F11" s="27">
        <v>3</v>
      </c>
      <c r="G11" s="27">
        <v>4</v>
      </c>
      <c r="H11" s="27" t="s">
        <v>14</v>
      </c>
      <c r="I11" s="27">
        <v>64.900000000000006</v>
      </c>
      <c r="J11" s="27">
        <v>8.14</v>
      </c>
      <c r="K11" s="27">
        <v>64.150000000000006</v>
      </c>
      <c r="L11" s="15"/>
      <c r="M11" s="15"/>
      <c r="N11" s="15"/>
      <c r="O11" s="15"/>
      <c r="P11" s="15"/>
      <c r="Q11" s="15"/>
      <c r="R11" s="15"/>
      <c r="S11" s="15"/>
    </row>
    <row r="12" spans="1:19">
      <c r="A12" s="27">
        <v>5</v>
      </c>
      <c r="B12" s="27" t="s">
        <v>49</v>
      </c>
      <c r="C12" s="34" t="s">
        <v>50</v>
      </c>
      <c r="D12" s="27">
        <v>936</v>
      </c>
      <c r="E12" s="27">
        <v>311</v>
      </c>
      <c r="F12" s="27">
        <v>3</v>
      </c>
      <c r="G12" s="27">
        <v>3</v>
      </c>
      <c r="H12" s="27" t="s">
        <v>14</v>
      </c>
      <c r="I12" s="27">
        <v>33.880000000000003</v>
      </c>
      <c r="J12" s="27">
        <v>6.67</v>
      </c>
      <c r="K12" s="27">
        <v>64.34</v>
      </c>
      <c r="L12" s="15"/>
      <c r="M12" s="15"/>
      <c r="N12" s="15"/>
      <c r="O12" s="15"/>
      <c r="P12" s="15"/>
      <c r="Q12" s="15"/>
      <c r="R12" s="15"/>
      <c r="S12" s="15"/>
    </row>
    <row r="13" spans="1:19">
      <c r="A13" s="27">
        <v>6</v>
      </c>
      <c r="B13" s="27" t="s">
        <v>51</v>
      </c>
      <c r="C13" s="34" t="s">
        <v>52</v>
      </c>
      <c r="D13" s="27">
        <v>978</v>
      </c>
      <c r="E13" s="27">
        <v>325</v>
      </c>
      <c r="F13" s="27">
        <v>4</v>
      </c>
      <c r="G13" s="27">
        <v>4</v>
      </c>
      <c r="H13" s="27" t="s">
        <v>14</v>
      </c>
      <c r="I13" s="27">
        <v>36.32</v>
      </c>
      <c r="J13" s="27">
        <v>7.14</v>
      </c>
      <c r="K13" s="27">
        <v>50.4</v>
      </c>
      <c r="L13" s="15"/>
      <c r="M13" s="15"/>
      <c r="N13" s="15"/>
      <c r="O13" s="15"/>
      <c r="P13" s="15"/>
      <c r="Q13" s="15"/>
      <c r="R13" s="15"/>
      <c r="S13" s="15"/>
    </row>
    <row r="14" spans="1:19">
      <c r="A14" s="27">
        <v>7</v>
      </c>
      <c r="B14" s="27" t="s">
        <v>53</v>
      </c>
      <c r="C14" s="34" t="s">
        <v>54</v>
      </c>
      <c r="D14" s="27">
        <v>1749</v>
      </c>
      <c r="E14" s="27">
        <v>582</v>
      </c>
      <c r="F14" s="27">
        <v>5</v>
      </c>
      <c r="G14" s="27">
        <v>4</v>
      </c>
      <c r="H14" s="27" t="s">
        <v>14</v>
      </c>
      <c r="I14" s="27">
        <v>63.78</v>
      </c>
      <c r="J14" s="27">
        <v>6.62</v>
      </c>
      <c r="K14" s="27">
        <v>63.71</v>
      </c>
      <c r="L14" s="15"/>
      <c r="M14" s="15"/>
      <c r="N14" s="15"/>
      <c r="O14" s="15"/>
      <c r="P14" s="15"/>
      <c r="Q14" s="15"/>
      <c r="R14" s="15"/>
      <c r="S14" s="15"/>
    </row>
    <row r="15" spans="1:19">
      <c r="A15" s="27">
        <v>8</v>
      </c>
      <c r="B15" s="27" t="s">
        <v>55</v>
      </c>
      <c r="C15" s="34" t="s">
        <v>56</v>
      </c>
      <c r="D15" s="27">
        <v>996</v>
      </c>
      <c r="E15" s="27">
        <v>331</v>
      </c>
      <c r="F15" s="27">
        <v>6</v>
      </c>
      <c r="G15" s="27">
        <v>3</v>
      </c>
      <c r="H15" s="27" t="s">
        <v>14</v>
      </c>
      <c r="I15" s="27">
        <v>36.65</v>
      </c>
      <c r="J15" s="27">
        <v>8.7100000000000009</v>
      </c>
      <c r="K15" s="27">
        <v>60.18</v>
      </c>
      <c r="L15" s="15"/>
      <c r="M15" s="15"/>
      <c r="N15" s="15"/>
      <c r="O15" s="15"/>
      <c r="P15" s="15"/>
      <c r="Q15" s="15"/>
      <c r="R15" s="15"/>
      <c r="S15" s="15"/>
    </row>
    <row r="16" spans="1:19">
      <c r="A16" s="27">
        <v>9</v>
      </c>
      <c r="B16" s="27" t="s">
        <v>57</v>
      </c>
      <c r="C16" s="34" t="s">
        <v>58</v>
      </c>
      <c r="D16" s="27">
        <v>1065</v>
      </c>
      <c r="E16" s="27">
        <v>354</v>
      </c>
      <c r="F16" s="27">
        <v>8</v>
      </c>
      <c r="G16" s="27">
        <v>4</v>
      </c>
      <c r="H16" s="27" t="s">
        <v>14</v>
      </c>
      <c r="I16" s="27">
        <v>40.119999999999997</v>
      </c>
      <c r="J16" s="27">
        <v>8.3000000000000007</v>
      </c>
      <c r="K16" s="27">
        <v>46.86</v>
      </c>
      <c r="L16" s="15"/>
      <c r="M16" s="15"/>
      <c r="N16" s="15"/>
      <c r="O16" s="15"/>
      <c r="P16" s="15"/>
      <c r="Q16" s="15"/>
      <c r="R16" s="15"/>
      <c r="S16" s="15"/>
    </row>
    <row r="17" spans="1:19">
      <c r="A17" s="27">
        <v>10</v>
      </c>
      <c r="B17" s="27" t="s">
        <v>59</v>
      </c>
      <c r="C17" s="34" t="s">
        <v>60</v>
      </c>
      <c r="D17" s="27">
        <v>1035</v>
      </c>
      <c r="E17" s="27">
        <v>344</v>
      </c>
      <c r="F17" s="27">
        <v>11</v>
      </c>
      <c r="G17" s="27">
        <v>4</v>
      </c>
      <c r="H17" s="27" t="s">
        <v>14</v>
      </c>
      <c r="I17" s="27">
        <v>39.229999999999997</v>
      </c>
      <c r="J17" s="27">
        <v>8.16</v>
      </c>
      <c r="K17" s="27">
        <v>37.44</v>
      </c>
      <c r="L17" s="15"/>
      <c r="M17" s="15"/>
      <c r="N17" s="15"/>
      <c r="O17" s="15"/>
      <c r="P17" s="15"/>
      <c r="Q17" s="15"/>
      <c r="R17" s="15"/>
      <c r="S17" s="15"/>
    </row>
    <row r="18" spans="1:19">
      <c r="A18" s="27">
        <v>11</v>
      </c>
      <c r="B18" s="27" t="s">
        <v>61</v>
      </c>
      <c r="C18" s="34" t="s">
        <v>62</v>
      </c>
      <c r="D18" s="27">
        <v>1104</v>
      </c>
      <c r="E18" s="27">
        <v>367</v>
      </c>
      <c r="F18" s="27">
        <v>11</v>
      </c>
      <c r="G18" s="27">
        <v>4</v>
      </c>
      <c r="H18" s="27" t="s">
        <v>14</v>
      </c>
      <c r="I18" s="27">
        <v>41.59</v>
      </c>
      <c r="J18" s="27">
        <v>8.5299999999999994</v>
      </c>
      <c r="K18" s="27">
        <v>51.85</v>
      </c>
      <c r="L18" s="15"/>
      <c r="M18" s="15"/>
      <c r="N18" s="15"/>
      <c r="O18" s="15"/>
      <c r="P18" s="15"/>
      <c r="Q18" s="15"/>
      <c r="R18" s="15"/>
      <c r="S18" s="15"/>
    </row>
    <row r="19" spans="1:19">
      <c r="A19" s="101" t="s">
        <v>27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3"/>
      <c r="L19" s="15"/>
      <c r="M19" s="15"/>
      <c r="N19" s="15"/>
      <c r="O19" s="15"/>
      <c r="P19" s="15"/>
      <c r="Q19" s="15"/>
      <c r="R19" s="15"/>
      <c r="S19" s="15"/>
    </row>
    <row r="20" spans="1:19">
      <c r="A20" s="27">
        <v>1</v>
      </c>
      <c r="B20" s="27" t="s">
        <v>63</v>
      </c>
      <c r="C20" s="34" t="s">
        <v>64</v>
      </c>
      <c r="D20" s="27">
        <v>663</v>
      </c>
      <c r="E20" s="27">
        <v>220</v>
      </c>
      <c r="F20" s="27">
        <v>3</v>
      </c>
      <c r="G20" s="27">
        <v>4</v>
      </c>
      <c r="H20" s="27" t="s">
        <v>14</v>
      </c>
      <c r="I20" s="27">
        <v>23.44</v>
      </c>
      <c r="J20" s="27">
        <v>5.73</v>
      </c>
      <c r="K20" s="27">
        <v>56.86</v>
      </c>
      <c r="L20" s="15"/>
      <c r="M20" s="15"/>
      <c r="N20" s="15"/>
      <c r="O20" s="15"/>
      <c r="P20" s="15"/>
      <c r="Q20" s="15"/>
      <c r="R20" s="15"/>
      <c r="S20" s="15"/>
    </row>
    <row r="21" spans="1:19">
      <c r="A21" s="27">
        <v>2</v>
      </c>
      <c r="B21" s="27" t="s">
        <v>65</v>
      </c>
      <c r="C21" s="34" t="s">
        <v>66</v>
      </c>
      <c r="D21" s="27">
        <v>645</v>
      </c>
      <c r="E21" s="27">
        <v>214</v>
      </c>
      <c r="F21" s="27">
        <v>11</v>
      </c>
      <c r="G21" s="27">
        <v>6</v>
      </c>
      <c r="H21" s="27" t="s">
        <v>14</v>
      </c>
      <c r="I21" s="27">
        <v>22.53</v>
      </c>
      <c r="J21" s="27">
        <v>5.58</v>
      </c>
      <c r="K21" s="27">
        <v>51.82</v>
      </c>
      <c r="L21" s="15"/>
      <c r="M21" s="15"/>
      <c r="N21" s="15"/>
      <c r="O21" s="15"/>
      <c r="P21" s="15"/>
      <c r="Q21" s="15"/>
      <c r="R21" s="15"/>
      <c r="S21" s="15"/>
    </row>
    <row r="22" spans="1:19">
      <c r="A22" s="27">
        <v>3</v>
      </c>
      <c r="B22" s="27" t="s">
        <v>67</v>
      </c>
      <c r="C22" s="34" t="s">
        <v>68</v>
      </c>
      <c r="D22" s="27">
        <v>591</v>
      </c>
      <c r="E22" s="27">
        <v>196</v>
      </c>
      <c r="F22" s="27">
        <v>3</v>
      </c>
      <c r="G22" s="27">
        <v>4</v>
      </c>
      <c r="H22" s="27" t="s">
        <v>14</v>
      </c>
      <c r="I22" s="27">
        <v>21.68</v>
      </c>
      <c r="J22" s="27">
        <v>5.48</v>
      </c>
      <c r="K22" s="27">
        <v>72.239999999999995</v>
      </c>
      <c r="L22" s="15"/>
      <c r="M22" s="15"/>
      <c r="N22" s="15"/>
      <c r="O22" s="15"/>
      <c r="P22" s="15"/>
      <c r="Q22" s="15"/>
      <c r="R22" s="15"/>
      <c r="S22" s="15"/>
    </row>
    <row r="23" spans="1:19">
      <c r="A23" s="27">
        <v>4</v>
      </c>
      <c r="B23" s="27" t="s">
        <v>69</v>
      </c>
      <c r="C23" s="34" t="s">
        <v>70</v>
      </c>
      <c r="D23" s="27">
        <v>453</v>
      </c>
      <c r="E23" s="27">
        <v>150</v>
      </c>
      <c r="F23" s="27">
        <v>3</v>
      </c>
      <c r="G23" s="27">
        <v>3</v>
      </c>
      <c r="H23" s="27" t="s">
        <v>14</v>
      </c>
      <c r="I23" s="27">
        <v>16.73</v>
      </c>
      <c r="J23" s="27">
        <v>7.96</v>
      </c>
      <c r="K23" s="27">
        <v>61.13</v>
      </c>
      <c r="L23" s="15"/>
      <c r="M23" s="15"/>
      <c r="N23" s="15"/>
      <c r="O23" s="15"/>
      <c r="P23" s="15"/>
      <c r="Q23" s="15"/>
      <c r="R23" s="15"/>
      <c r="S23" s="15"/>
    </row>
    <row r="24" spans="1:19">
      <c r="A24" s="15"/>
      <c r="B24" s="15"/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>
      <c r="A25" s="15"/>
      <c r="B25" s="15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>
      <c r="A26" s="15"/>
      <c r="B26" s="15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19">
      <c r="A27" s="15"/>
      <c r="B27" s="15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>
      <c r="A28" s="15"/>
      <c r="B28" s="15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</sheetData>
  <mergeCells count="3">
    <mergeCell ref="A3:S3"/>
    <mergeCell ref="A7:K7"/>
    <mergeCell ref="A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1"/>
  <sheetViews>
    <sheetView topLeftCell="A22" workbookViewId="0">
      <selection activeCell="A2" sqref="A1:F1048576"/>
    </sheetView>
  </sheetViews>
  <sheetFormatPr baseColWidth="10" defaultColWidth="9" defaultRowHeight="15"/>
  <cols>
    <col min="1" max="1" width="26.33203125" customWidth="1"/>
    <col min="2" max="2" width="28.83203125" customWidth="1"/>
    <col min="3" max="5" width="12" customWidth="1"/>
    <col min="6" max="6" width="15.83203125" customWidth="1"/>
  </cols>
  <sheetData>
    <row r="1" spans="1:23">
      <c r="A1" s="104" t="s">
        <v>469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1:2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>
      <c r="A3" s="40" t="s">
        <v>71</v>
      </c>
      <c r="B3" s="40" t="s">
        <v>72</v>
      </c>
      <c r="C3" s="16" t="s">
        <v>73</v>
      </c>
      <c r="D3" s="16" t="s">
        <v>74</v>
      </c>
      <c r="E3" s="16" t="s">
        <v>75</v>
      </c>
      <c r="F3" s="16" t="s">
        <v>76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>
      <c r="A4" s="17" t="s">
        <v>77</v>
      </c>
      <c r="B4" s="17" t="s">
        <v>78</v>
      </c>
      <c r="C4" s="17">
        <v>8.8689235988514803E-2</v>
      </c>
      <c r="D4" s="17">
        <v>0.58904307688203095</v>
      </c>
      <c r="E4" s="17">
        <v>0.15056494078153199</v>
      </c>
      <c r="F4" s="17" t="s">
        <v>79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>
      <c r="A5" s="17" t="s">
        <v>77</v>
      </c>
      <c r="B5" s="17" t="s">
        <v>80</v>
      </c>
      <c r="C5" s="17">
        <v>0.39368069945105599</v>
      </c>
      <c r="D5" s="17">
        <v>1.1995689848562401</v>
      </c>
      <c r="E5" s="17">
        <v>0.328185126842233</v>
      </c>
      <c r="F5" s="17" t="s">
        <v>79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>
      <c r="A6" s="17" t="s">
        <v>77</v>
      </c>
      <c r="B6" s="17" t="s">
        <v>81</v>
      </c>
      <c r="C6" s="17">
        <v>0.40084535725826298</v>
      </c>
      <c r="D6" s="17">
        <v>1.33682110634937</v>
      </c>
      <c r="E6" s="17">
        <v>0.29984966227298898</v>
      </c>
      <c r="F6" s="17" t="s">
        <v>79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>
      <c r="A7" s="17" t="s">
        <v>77</v>
      </c>
      <c r="B7" s="17" t="s">
        <v>82</v>
      </c>
      <c r="C7" s="17">
        <v>9.8372469464714701E-2</v>
      </c>
      <c r="D7" s="17">
        <v>0.57315944373664895</v>
      </c>
      <c r="E7" s="17">
        <v>0.17163194385036401</v>
      </c>
      <c r="F7" s="17" t="s">
        <v>79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>
      <c r="A8" s="17" t="s">
        <v>77</v>
      </c>
      <c r="B8" s="17" t="s">
        <v>83</v>
      </c>
      <c r="C8" s="17">
        <v>0.39141538970855499</v>
      </c>
      <c r="D8" s="17">
        <v>1.0599243445106099</v>
      </c>
      <c r="E8" s="17">
        <v>0.36928615871095899</v>
      </c>
      <c r="F8" s="17" t="s">
        <v>79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>
      <c r="A9" s="17" t="s">
        <v>84</v>
      </c>
      <c r="B9" s="17" t="s">
        <v>85</v>
      </c>
      <c r="C9" s="17">
        <v>0.16058065772010699</v>
      </c>
      <c r="D9" s="17">
        <v>1.10451945843171</v>
      </c>
      <c r="E9" s="17">
        <v>0.145385087147412</v>
      </c>
      <c r="F9" s="17" t="s">
        <v>79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>
      <c r="A10" s="17" t="s">
        <v>84</v>
      </c>
      <c r="B10" s="17" t="s">
        <v>86</v>
      </c>
      <c r="C10" s="17">
        <v>0.167948367170731</v>
      </c>
      <c r="D10" s="17">
        <v>1.0997166413327799</v>
      </c>
      <c r="E10" s="17">
        <v>0.152719674194608</v>
      </c>
      <c r="F10" s="17" t="s">
        <v>79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>
      <c r="A11" s="17" t="s">
        <v>87</v>
      </c>
      <c r="B11" s="17" t="s">
        <v>88</v>
      </c>
      <c r="C11" s="17">
        <v>0.18351562409497199</v>
      </c>
      <c r="D11" s="17">
        <v>0.74048400121687097</v>
      </c>
      <c r="E11" s="17">
        <v>0.24783199068905301</v>
      </c>
      <c r="F11" s="17" t="s">
        <v>79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>
      <c r="A12" s="17" t="s">
        <v>87</v>
      </c>
      <c r="B12" s="17" t="s">
        <v>89</v>
      </c>
      <c r="C12" s="17">
        <v>0.19435088295910799</v>
      </c>
      <c r="D12" s="17">
        <v>0.85342927897520904</v>
      </c>
      <c r="E12" s="17">
        <v>0.22772933592398301</v>
      </c>
      <c r="F12" s="17" t="s">
        <v>79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>
      <c r="A13" s="17" t="s">
        <v>90</v>
      </c>
      <c r="B13" s="17" t="s">
        <v>91</v>
      </c>
      <c r="C13" s="17">
        <v>0.11020174582994301</v>
      </c>
      <c r="D13" s="17">
        <v>0.64719868699087602</v>
      </c>
      <c r="E13" s="17">
        <v>0.17027498362569601</v>
      </c>
      <c r="F13" s="17" t="s">
        <v>79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>
      <c r="A14" s="17" t="s">
        <v>90</v>
      </c>
      <c r="B14" s="17" t="s">
        <v>92</v>
      </c>
      <c r="C14" s="17">
        <v>0.212896043621047</v>
      </c>
      <c r="D14" s="17">
        <v>0.75357871263235698</v>
      </c>
      <c r="E14" s="17">
        <v>0.28251334605428402</v>
      </c>
      <c r="F14" s="17" t="s">
        <v>79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>
      <c r="A15" s="17" t="s">
        <v>90</v>
      </c>
      <c r="B15" s="17" t="s">
        <v>93</v>
      </c>
      <c r="C15" s="17">
        <v>0.116178870969572</v>
      </c>
      <c r="D15" s="17">
        <v>0.61191097871857303</v>
      </c>
      <c r="E15" s="17">
        <v>0.189862373793108</v>
      </c>
      <c r="F15" s="17" t="s">
        <v>79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>
      <c r="A16" s="17" t="s">
        <v>94</v>
      </c>
      <c r="B16" s="17" t="s">
        <v>95</v>
      </c>
      <c r="C16" s="17">
        <v>0.26304978722083699</v>
      </c>
      <c r="D16" s="17">
        <v>0.58334341327038297</v>
      </c>
      <c r="E16" s="17">
        <v>0.45093470027561899</v>
      </c>
      <c r="F16" s="17" t="s">
        <v>79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>
      <c r="A17" s="17" t="s">
        <v>94</v>
      </c>
      <c r="B17" s="17" t="s">
        <v>96</v>
      </c>
      <c r="C17" s="17">
        <v>0.238062870444778</v>
      </c>
      <c r="D17" s="17">
        <v>0.57093209147992996</v>
      </c>
      <c r="E17" s="17">
        <v>0.41697230545875902</v>
      </c>
      <c r="F17" s="17" t="s">
        <v>79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>
      <c r="A18" s="17" t="s">
        <v>97</v>
      </c>
      <c r="B18" s="17"/>
      <c r="C18" s="17"/>
      <c r="D18" s="17"/>
      <c r="E18" s="17">
        <f>AVERAGE(E4:E17)</f>
        <v>0.25741011640147138</v>
      </c>
      <c r="F18" s="17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>
      <c r="A19" s="17"/>
      <c r="B19" s="17"/>
      <c r="C19" s="17"/>
      <c r="D19" s="17"/>
      <c r="E19" s="17"/>
      <c r="F19" s="17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>
      <c r="A20" s="40" t="s">
        <v>71</v>
      </c>
      <c r="B20" s="40" t="s">
        <v>98</v>
      </c>
      <c r="C20" s="16" t="s">
        <v>73</v>
      </c>
      <c r="D20" s="16" t="s">
        <v>74</v>
      </c>
      <c r="E20" s="16" t="s">
        <v>75</v>
      </c>
      <c r="F20" s="16" t="s">
        <v>76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>
      <c r="A21" s="17" t="s">
        <v>77</v>
      </c>
      <c r="B21" s="17" t="s">
        <v>99</v>
      </c>
      <c r="C21" s="17">
        <v>0.40998219455701501</v>
      </c>
      <c r="D21" s="17">
        <v>0.94868836070432705</v>
      </c>
      <c r="E21" s="17">
        <v>0.43215687209721299</v>
      </c>
      <c r="F21" s="17" t="s">
        <v>79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>
      <c r="A22" s="17" t="s">
        <v>77</v>
      </c>
      <c r="B22" s="17" t="s">
        <v>100</v>
      </c>
      <c r="C22" s="17">
        <v>0.37608885122827002</v>
      </c>
      <c r="D22" s="17">
        <v>1.0260662974674799</v>
      </c>
      <c r="E22" s="17">
        <v>0.36653465000899499</v>
      </c>
      <c r="F22" s="17" t="s">
        <v>79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>
      <c r="A23" s="17" t="s">
        <v>77</v>
      </c>
      <c r="B23" s="17" t="s">
        <v>101</v>
      </c>
      <c r="C23" s="17">
        <v>8.4889857713858596E-2</v>
      </c>
      <c r="D23" s="17">
        <v>0.30863721478370099</v>
      </c>
      <c r="E23" s="17">
        <v>0.27504738135143803</v>
      </c>
      <c r="F23" s="17" t="s">
        <v>79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>
      <c r="A24" s="17" t="s">
        <v>84</v>
      </c>
      <c r="B24" s="17" t="s">
        <v>102</v>
      </c>
      <c r="C24" s="17">
        <v>7.7630456795259095E-2</v>
      </c>
      <c r="D24" s="17">
        <v>0.43687459650465099</v>
      </c>
      <c r="E24" s="17">
        <v>0.177695058070131</v>
      </c>
      <c r="F24" s="17" t="s">
        <v>79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>
      <c r="A25" s="17" t="s">
        <v>87</v>
      </c>
      <c r="B25" s="17" t="s">
        <v>103</v>
      </c>
      <c r="C25" s="17">
        <v>7.6155318756270102E-2</v>
      </c>
      <c r="D25" s="17">
        <v>0.36833595561711302</v>
      </c>
      <c r="E25" s="17">
        <v>0.206755049554363</v>
      </c>
      <c r="F25" s="17" t="s">
        <v>79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>
      <c r="A26" s="17" t="s">
        <v>90</v>
      </c>
      <c r="B26" s="17" t="s">
        <v>104</v>
      </c>
      <c r="C26" s="17">
        <v>9.3966387685823202E-2</v>
      </c>
      <c r="D26" s="17">
        <v>0.27129041935897902</v>
      </c>
      <c r="E26" s="17">
        <v>0.34636824959706303</v>
      </c>
      <c r="F26" s="17" t="s">
        <v>79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>
      <c r="A27" s="17" t="s">
        <v>94</v>
      </c>
      <c r="B27" s="17" t="s">
        <v>105</v>
      </c>
      <c r="C27" s="17">
        <v>0.149828302617456</v>
      </c>
      <c r="D27" s="17">
        <v>0.36713610078261499</v>
      </c>
      <c r="E27" s="17">
        <v>0.40810016312226099</v>
      </c>
      <c r="F27" s="17" t="s">
        <v>79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>
      <c r="A28" s="17" t="s">
        <v>97</v>
      </c>
      <c r="B28" s="17"/>
      <c r="C28" s="17"/>
      <c r="D28" s="17"/>
      <c r="E28" s="17">
        <f>AVERAGE(E21:E27)</f>
        <v>0.31609391768592349</v>
      </c>
      <c r="F28" s="17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>
      <c r="A30" s="40" t="s">
        <v>71</v>
      </c>
      <c r="B30" s="40" t="s">
        <v>106</v>
      </c>
      <c r="C30" s="16" t="s">
        <v>73</v>
      </c>
      <c r="D30" s="16" t="s">
        <v>74</v>
      </c>
      <c r="E30" s="16" t="s">
        <v>75</v>
      </c>
      <c r="F30" s="16" t="s">
        <v>76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>
      <c r="A31" s="41" t="s">
        <v>94</v>
      </c>
      <c r="B31" s="41" t="s">
        <v>107</v>
      </c>
      <c r="C31" s="41">
        <v>0.545917596752863</v>
      </c>
      <c r="D31" s="41">
        <v>1.4021013401665301</v>
      </c>
      <c r="E31" s="41">
        <v>0.389356732722346</v>
      </c>
      <c r="F31" s="17" t="s">
        <v>79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>
      <c r="A32" s="41" t="s">
        <v>77</v>
      </c>
      <c r="B32" s="41" t="s">
        <v>108</v>
      </c>
      <c r="C32" s="41">
        <v>0.38283166869799501</v>
      </c>
      <c r="D32" s="41">
        <v>1.1341578963634</v>
      </c>
      <c r="E32" s="41">
        <v>0.33754706458908201</v>
      </c>
      <c r="F32" s="17" t="s">
        <v>79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>
      <c r="A33" s="41" t="s">
        <v>77</v>
      </c>
      <c r="B33" s="41" t="s">
        <v>108</v>
      </c>
      <c r="C33" s="41">
        <v>0.38283166869799501</v>
      </c>
      <c r="D33" s="41">
        <v>1.1341578963634</v>
      </c>
      <c r="E33" s="41">
        <v>0.33754706458908201</v>
      </c>
      <c r="F33" s="17" t="s">
        <v>79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>
      <c r="A34" s="41" t="s">
        <v>94</v>
      </c>
      <c r="B34" s="41" t="s">
        <v>109</v>
      </c>
      <c r="C34" s="41">
        <v>0.75486132133587402</v>
      </c>
      <c r="D34" s="41">
        <v>1.7417907902176499</v>
      </c>
      <c r="E34" s="41">
        <v>0.43338231294789697</v>
      </c>
      <c r="F34" s="17" t="s">
        <v>79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>
      <c r="A35" s="17" t="s">
        <v>97</v>
      </c>
      <c r="B35" s="17"/>
      <c r="C35" s="17"/>
      <c r="D35" s="17"/>
      <c r="E35" s="17">
        <f>AVERAGE(E31:E34)</f>
        <v>0.37445829371210171</v>
      </c>
      <c r="F35" s="17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1:2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1:2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1:2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1:2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</sheetData>
  <mergeCells count="1">
    <mergeCell ref="A1:W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9"/>
  <sheetViews>
    <sheetView workbookViewId="0">
      <selection activeCell="A2" sqref="A1:F1048576"/>
    </sheetView>
  </sheetViews>
  <sheetFormatPr baseColWidth="10" defaultColWidth="9" defaultRowHeight="15"/>
  <cols>
    <col min="1" max="1" width="25.1640625" customWidth="1"/>
    <col min="2" max="2" width="28.83203125" customWidth="1"/>
    <col min="3" max="5" width="12" customWidth="1"/>
    <col min="6" max="6" width="15.83203125" customWidth="1"/>
    <col min="11" max="11" width="28.83203125" customWidth="1"/>
  </cols>
  <sheetData>
    <row r="1" spans="1:23">
      <c r="A1" s="104" t="s">
        <v>470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1:2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>
      <c r="A3" s="40" t="s">
        <v>110</v>
      </c>
      <c r="B3" s="40" t="s">
        <v>111</v>
      </c>
      <c r="C3" s="16" t="s">
        <v>73</v>
      </c>
      <c r="D3" s="16" t="s">
        <v>74</v>
      </c>
      <c r="E3" s="16" t="s">
        <v>75</v>
      </c>
      <c r="F3" s="16" t="s">
        <v>76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>
      <c r="A4" s="17" t="s">
        <v>112</v>
      </c>
      <c r="B4" s="17" t="s">
        <v>113</v>
      </c>
      <c r="C4" s="17">
        <v>3.6324174755777497E-2</v>
      </c>
      <c r="D4" s="17">
        <v>0.47727185719395798</v>
      </c>
      <c r="E4" s="17">
        <v>7.6107933472841893E-2</v>
      </c>
      <c r="F4" s="17" t="s">
        <v>79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>
      <c r="A5" s="17" t="s">
        <v>112</v>
      </c>
      <c r="B5" s="17" t="s">
        <v>114</v>
      </c>
      <c r="C5" s="17">
        <v>3.3685642743554199E-2</v>
      </c>
      <c r="D5" s="17">
        <v>0.50507207947823096</v>
      </c>
      <c r="E5" s="17">
        <v>6.6694723609258794E-2</v>
      </c>
      <c r="F5" s="17" t="s">
        <v>79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>
      <c r="A6" s="17" t="s">
        <v>115</v>
      </c>
      <c r="B6" s="17" t="s">
        <v>116</v>
      </c>
      <c r="C6" s="17">
        <v>0.19349843562305999</v>
      </c>
      <c r="D6" s="17">
        <v>0.89562660317198695</v>
      </c>
      <c r="E6" s="17">
        <v>0.216048110828506</v>
      </c>
      <c r="F6" s="17" t="s">
        <v>79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>
      <c r="A7" s="17" t="s">
        <v>115</v>
      </c>
      <c r="B7" s="17" t="s">
        <v>117</v>
      </c>
      <c r="C7" s="17">
        <v>7.5633582172745503E-2</v>
      </c>
      <c r="D7" s="17">
        <v>0.547390692393946</v>
      </c>
      <c r="E7" s="17">
        <v>0.13817111475164301</v>
      </c>
      <c r="F7" s="17" t="s">
        <v>79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>
      <c r="A8" s="17" t="s">
        <v>115</v>
      </c>
      <c r="B8" s="17" t="s">
        <v>118</v>
      </c>
      <c r="C8" s="17">
        <v>0.14250615490291799</v>
      </c>
      <c r="D8" s="17">
        <v>0.80559844643577505</v>
      </c>
      <c r="E8" s="17">
        <v>0.176894773734248</v>
      </c>
      <c r="F8" s="17" t="s">
        <v>79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>
      <c r="A9" s="17" t="s">
        <v>115</v>
      </c>
      <c r="B9" s="17" t="s">
        <v>119</v>
      </c>
      <c r="C9" s="17">
        <v>6.8543341265794394E-2</v>
      </c>
      <c r="D9" s="17">
        <v>0.56688433108163205</v>
      </c>
      <c r="E9" s="17">
        <v>0.120912393424266</v>
      </c>
      <c r="F9" s="17" t="s">
        <v>79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>
      <c r="A10" s="17" t="s">
        <v>120</v>
      </c>
      <c r="B10" s="17" t="s">
        <v>116</v>
      </c>
      <c r="C10" s="17">
        <v>0.18724482423685901</v>
      </c>
      <c r="D10" s="17">
        <v>0.87491557720304103</v>
      </c>
      <c r="E10" s="17">
        <v>0.21401473366773199</v>
      </c>
      <c r="F10" s="17" t="s">
        <v>79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>
      <c r="A11" s="17" t="s">
        <v>120</v>
      </c>
      <c r="B11" s="17" t="s">
        <v>117</v>
      </c>
      <c r="C11" s="17">
        <v>0.10984418915091899</v>
      </c>
      <c r="D11" s="17">
        <v>0.67513020932636403</v>
      </c>
      <c r="E11" s="17">
        <v>0.16270074666118101</v>
      </c>
      <c r="F11" s="17" t="s">
        <v>79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>
      <c r="A12" s="17" t="s">
        <v>120</v>
      </c>
      <c r="B12" s="17" t="s">
        <v>118</v>
      </c>
      <c r="C12" s="17">
        <v>8.8739745225248606E-2</v>
      </c>
      <c r="D12" s="17">
        <v>0.71962461465404404</v>
      </c>
      <c r="E12" s="17">
        <v>0.123313938153588</v>
      </c>
      <c r="F12" s="17" t="s">
        <v>79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>
      <c r="A13" s="17" t="s">
        <v>120</v>
      </c>
      <c r="B13" s="17" t="s">
        <v>119</v>
      </c>
      <c r="C13" s="17">
        <v>0.113580085937732</v>
      </c>
      <c r="D13" s="17">
        <v>0.68698759875785098</v>
      </c>
      <c r="E13" s="17">
        <v>0.16533062044074401</v>
      </c>
      <c r="F13" s="17" t="s">
        <v>79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>
      <c r="A14" s="17" t="s">
        <v>121</v>
      </c>
      <c r="B14" s="17" t="s">
        <v>122</v>
      </c>
      <c r="C14" s="17">
        <v>0.21247468255755</v>
      </c>
      <c r="D14" s="17">
        <v>0.84754606601296101</v>
      </c>
      <c r="E14" s="17">
        <v>0.25069396352351198</v>
      </c>
      <c r="F14" s="17" t="s">
        <v>79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>
      <c r="A15" s="17" t="s">
        <v>121</v>
      </c>
      <c r="B15" s="17" t="s">
        <v>113</v>
      </c>
      <c r="C15" s="17">
        <v>0.60630904130952501</v>
      </c>
      <c r="D15" s="17">
        <v>2.3276524568703798</v>
      </c>
      <c r="E15" s="17">
        <v>0.26048091480320501</v>
      </c>
      <c r="F15" s="17" t="s">
        <v>79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>
      <c r="A16" s="17" t="s">
        <v>121</v>
      </c>
      <c r="B16" s="17" t="s">
        <v>114</v>
      </c>
      <c r="C16" s="17">
        <v>0.51003673515106895</v>
      </c>
      <c r="D16" s="17" t="s">
        <v>123</v>
      </c>
      <c r="E16" s="17" t="s">
        <v>123</v>
      </c>
      <c r="F16" s="17" t="s">
        <v>123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>
      <c r="A17" s="17" t="s">
        <v>97</v>
      </c>
      <c r="B17" s="17"/>
      <c r="C17" s="17"/>
      <c r="D17" s="17"/>
      <c r="E17" s="17">
        <f>AVERAGE(E4:E15)</f>
        <v>0.16428033058922711</v>
      </c>
      <c r="F17" s="17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>
      <c r="A18" s="17"/>
      <c r="B18" s="17"/>
      <c r="C18" s="17"/>
      <c r="D18" s="17"/>
      <c r="E18" s="17"/>
      <c r="F18" s="17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>
      <c r="A19" s="40" t="s">
        <v>110</v>
      </c>
      <c r="B19" s="40" t="s">
        <v>124</v>
      </c>
      <c r="C19" s="16" t="s">
        <v>73</v>
      </c>
      <c r="D19" s="16" t="s">
        <v>74</v>
      </c>
      <c r="E19" s="16" t="s">
        <v>75</v>
      </c>
      <c r="F19" s="16" t="s">
        <v>76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>
      <c r="A20" s="17" t="s">
        <v>112</v>
      </c>
      <c r="B20" s="17" t="s">
        <v>125</v>
      </c>
      <c r="C20" s="17">
        <v>0.537518845268112</v>
      </c>
      <c r="D20" s="17" t="s">
        <v>123</v>
      </c>
      <c r="E20" s="17" t="s">
        <v>123</v>
      </c>
      <c r="F20" s="17" t="s">
        <v>123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>
      <c r="A21" s="17" t="s">
        <v>112</v>
      </c>
      <c r="B21" s="17" t="s">
        <v>126</v>
      </c>
      <c r="C21" s="17">
        <v>2.59541468831067E-2</v>
      </c>
      <c r="D21" s="17">
        <v>0.38442243274839899</v>
      </c>
      <c r="E21" s="17">
        <v>6.7514652299423397E-2</v>
      </c>
      <c r="F21" s="17" t="s">
        <v>79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>
      <c r="A22" s="17" t="s">
        <v>115</v>
      </c>
      <c r="B22" s="17" t="s">
        <v>127</v>
      </c>
      <c r="C22" s="17">
        <v>5.69195645707865E-2</v>
      </c>
      <c r="D22" s="17">
        <v>0.421456292362482</v>
      </c>
      <c r="E22" s="17">
        <v>0.135054489877758</v>
      </c>
      <c r="F22" s="17" t="s">
        <v>79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>
      <c r="A23" s="17" t="s">
        <v>115</v>
      </c>
      <c r="B23" s="17" t="s">
        <v>128</v>
      </c>
      <c r="C23" s="17">
        <v>0.18909726751879999</v>
      </c>
      <c r="D23" s="17">
        <v>1.04998486065386</v>
      </c>
      <c r="E23" s="17">
        <v>0.180095232421773</v>
      </c>
      <c r="F23" s="17" t="s">
        <v>79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>
      <c r="A24" s="17" t="s">
        <v>120</v>
      </c>
      <c r="B24" s="17" t="s">
        <v>127</v>
      </c>
      <c r="C24" s="17">
        <v>0.16918672990599301</v>
      </c>
      <c r="D24" s="17">
        <v>0.86859263776149997</v>
      </c>
      <c r="E24" s="17">
        <v>0.19478259721612801</v>
      </c>
      <c r="F24" s="17" t="s">
        <v>79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>
      <c r="A25" s="17" t="s">
        <v>120</v>
      </c>
      <c r="B25" s="17" t="s">
        <v>128</v>
      </c>
      <c r="C25" s="17">
        <v>8.5983994627153906E-2</v>
      </c>
      <c r="D25" s="17">
        <v>0.46432110540397797</v>
      </c>
      <c r="E25" s="17">
        <v>0.185182180233535</v>
      </c>
      <c r="F25" s="17" t="s">
        <v>79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>
      <c r="A26" s="17" t="s">
        <v>121</v>
      </c>
      <c r="B26" s="17" t="s">
        <v>125</v>
      </c>
      <c r="C26" s="17">
        <v>0.13330014768248399</v>
      </c>
      <c r="D26" s="17">
        <v>0.34216076548819402</v>
      </c>
      <c r="E26" s="17">
        <v>0.389583380468218</v>
      </c>
      <c r="F26" s="17" t="s">
        <v>79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>
      <c r="A27" s="17" t="s">
        <v>121</v>
      </c>
      <c r="B27" s="17" t="s">
        <v>126</v>
      </c>
      <c r="C27" s="17">
        <v>0.68628311087400995</v>
      </c>
      <c r="D27" s="17">
        <v>3.2759681544191799</v>
      </c>
      <c r="E27" s="17">
        <v>0.20949016550976901</v>
      </c>
      <c r="F27" s="17" t="s">
        <v>79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>
      <c r="A28" s="17" t="s">
        <v>97</v>
      </c>
      <c r="B28" s="17"/>
      <c r="C28" s="17"/>
      <c r="D28" s="17"/>
      <c r="E28" s="17">
        <f>AVERAGE(E21:E27)</f>
        <v>0.19452895686094349</v>
      </c>
      <c r="F28" s="17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>
      <c r="A30" s="40" t="s">
        <v>110</v>
      </c>
      <c r="B30" s="40" t="s">
        <v>129</v>
      </c>
      <c r="C30" s="16" t="s">
        <v>73</v>
      </c>
      <c r="D30" s="16" t="s">
        <v>74</v>
      </c>
      <c r="E30" s="16" t="s">
        <v>75</v>
      </c>
      <c r="F30" s="16" t="s">
        <v>76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>
      <c r="A31" s="41" t="s">
        <v>115</v>
      </c>
      <c r="B31" s="41" t="s">
        <v>130</v>
      </c>
      <c r="C31" s="41">
        <v>0.121814043057433</v>
      </c>
      <c r="D31" s="41">
        <v>1.80961569226129</v>
      </c>
      <c r="E31" s="41">
        <v>6.7314868885345797E-2</v>
      </c>
      <c r="F31" s="17" t="s">
        <v>79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>
      <c r="A32" s="41" t="s">
        <v>120</v>
      </c>
      <c r="B32" s="41" t="s">
        <v>130</v>
      </c>
      <c r="C32" s="41">
        <v>0.139924243590859</v>
      </c>
      <c r="D32" s="41">
        <v>2.0083683824047198</v>
      </c>
      <c r="E32" s="41">
        <v>6.9670606655996198E-2</v>
      </c>
      <c r="F32" s="17" t="s">
        <v>79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>
      <c r="A34" s="15" t="s">
        <v>97</v>
      </c>
      <c r="B34" s="15"/>
      <c r="C34" s="15"/>
      <c r="D34" s="15"/>
      <c r="E34" s="15">
        <f>AVERAGE(E31:E32)</f>
        <v>6.8492737770670997E-2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</sheetData>
  <mergeCells count="1">
    <mergeCell ref="A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73"/>
  <sheetViews>
    <sheetView workbookViewId="0">
      <selection activeCell="A2" sqref="A1:F1048576"/>
    </sheetView>
  </sheetViews>
  <sheetFormatPr baseColWidth="10" defaultColWidth="8.83203125" defaultRowHeight="15"/>
  <cols>
    <col min="1" max="1" width="43.6640625" style="11" customWidth="1"/>
    <col min="2" max="2" width="28.83203125" style="11" customWidth="1"/>
    <col min="3" max="5" width="12" style="11" customWidth="1"/>
    <col min="6" max="6" width="15.83203125" style="11" customWidth="1"/>
    <col min="7" max="16384" width="8.83203125" style="11"/>
  </cols>
  <sheetData>
    <row r="1" spans="1:23">
      <c r="A1" s="105" t="s">
        <v>471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</row>
    <row r="2" spans="1:2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>
      <c r="A3" s="42" t="s">
        <v>131</v>
      </c>
      <c r="B3" s="42" t="s">
        <v>72</v>
      </c>
      <c r="C3" s="42" t="s">
        <v>73</v>
      </c>
      <c r="D3" s="42" t="s">
        <v>74</v>
      </c>
      <c r="E3" s="42" t="s">
        <v>75</v>
      </c>
      <c r="F3" s="42" t="s">
        <v>76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>
      <c r="A4" s="43" t="s">
        <v>132</v>
      </c>
      <c r="B4" s="43" t="s">
        <v>133</v>
      </c>
      <c r="C4" s="43">
        <v>0.102650255</v>
      </c>
      <c r="D4" s="43">
        <v>0.22730888399999999</v>
      </c>
      <c r="E4" s="43">
        <v>0.45158927700000001</v>
      </c>
      <c r="F4" s="43" t="s">
        <v>79</v>
      </c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>
      <c r="A5" s="43" t="s">
        <v>132</v>
      </c>
      <c r="B5" s="43" t="s">
        <v>134</v>
      </c>
      <c r="C5" s="43">
        <v>0.12244318</v>
      </c>
      <c r="D5" s="43">
        <v>0.27701590100000001</v>
      </c>
      <c r="E5" s="43">
        <v>0.44200776600000002</v>
      </c>
      <c r="F5" s="43" t="s">
        <v>79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>
      <c r="A6" s="43" t="s">
        <v>135</v>
      </c>
      <c r="B6" s="43" t="s">
        <v>91</v>
      </c>
      <c r="C6" s="43">
        <v>0.173372321</v>
      </c>
      <c r="D6" s="43">
        <v>0.63784646300000003</v>
      </c>
      <c r="E6" s="43">
        <v>0.27180886100000001</v>
      </c>
      <c r="F6" s="43" t="s">
        <v>79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>
      <c r="A7" s="43" t="s">
        <v>135</v>
      </c>
      <c r="B7" s="43" t="s">
        <v>92</v>
      </c>
      <c r="C7" s="43">
        <v>0.13083929399999999</v>
      </c>
      <c r="D7" s="43">
        <v>0.269958115</v>
      </c>
      <c r="E7" s="43">
        <v>0.48466516399999998</v>
      </c>
      <c r="F7" s="43" t="s">
        <v>79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3">
      <c r="A8" s="43" t="s">
        <v>135</v>
      </c>
      <c r="B8" s="43" t="s">
        <v>93</v>
      </c>
      <c r="C8" s="43">
        <v>0.18865768199999999</v>
      </c>
      <c r="D8" s="43">
        <v>0.60869254800000006</v>
      </c>
      <c r="E8" s="43">
        <v>0.309939201</v>
      </c>
      <c r="F8" s="43" t="s">
        <v>79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23">
      <c r="A9" s="43" t="s">
        <v>136</v>
      </c>
      <c r="B9" s="43" t="s">
        <v>95</v>
      </c>
      <c r="C9" s="43">
        <v>0.109373729</v>
      </c>
      <c r="D9" s="43">
        <v>0.24053338399999999</v>
      </c>
      <c r="E9" s="43">
        <v>0.45471330100000001</v>
      </c>
      <c r="F9" s="43" t="s">
        <v>79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>
      <c r="A10" s="43" t="s">
        <v>136</v>
      </c>
      <c r="B10" s="43" t="s">
        <v>96</v>
      </c>
      <c r="C10" s="43">
        <v>0.111610162</v>
      </c>
      <c r="D10" s="43">
        <v>0.21231259799999999</v>
      </c>
      <c r="E10" s="43">
        <v>0.52568789299999996</v>
      </c>
      <c r="F10" s="43" t="s">
        <v>79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23">
      <c r="A11" s="43" t="s">
        <v>137</v>
      </c>
      <c r="B11" s="43" t="s">
        <v>85</v>
      </c>
      <c r="C11" s="43">
        <v>0.17159439700000001</v>
      </c>
      <c r="D11" s="43">
        <v>0.77867577300000002</v>
      </c>
      <c r="E11" s="43">
        <v>0.22036694000000001</v>
      </c>
      <c r="F11" s="43" t="s">
        <v>79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</row>
    <row r="12" spans="1:23">
      <c r="A12" s="43" t="s">
        <v>137</v>
      </c>
      <c r="B12" s="43" t="s">
        <v>86</v>
      </c>
      <c r="C12" s="43">
        <v>0.17096140500000001</v>
      </c>
      <c r="D12" s="43">
        <v>0.76420424099999995</v>
      </c>
      <c r="E12" s="43">
        <v>0.223711667</v>
      </c>
      <c r="F12" s="43" t="s">
        <v>79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1:23">
      <c r="A13" s="43" t="s">
        <v>138</v>
      </c>
      <c r="B13" s="43" t="s">
        <v>93</v>
      </c>
      <c r="C13" s="43">
        <v>2.6441111999999999E-2</v>
      </c>
      <c r="D13" s="43">
        <v>0.164174447</v>
      </c>
      <c r="E13" s="43">
        <v>0.16105497599999999</v>
      </c>
      <c r="F13" s="43" t="s">
        <v>79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</row>
    <row r="14" spans="1:23">
      <c r="A14" s="43" t="s">
        <v>138</v>
      </c>
      <c r="B14" s="43" t="s">
        <v>91</v>
      </c>
      <c r="C14" s="43">
        <v>3.7531760999999997E-2</v>
      </c>
      <c r="D14" s="43">
        <v>0.197729776</v>
      </c>
      <c r="E14" s="43">
        <v>0.18981340199999999</v>
      </c>
      <c r="F14" s="43" t="s">
        <v>79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</row>
    <row r="15" spans="1:23">
      <c r="A15" s="43" t="s">
        <v>138</v>
      </c>
      <c r="B15" s="43" t="s">
        <v>92</v>
      </c>
      <c r="C15" s="43">
        <v>0.175852491</v>
      </c>
      <c r="D15" s="43">
        <v>0.58005962200000005</v>
      </c>
      <c r="E15" s="43">
        <v>0.30316278499999999</v>
      </c>
      <c r="F15" s="43" t="s">
        <v>79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</row>
    <row r="16" spans="1:23">
      <c r="A16" s="43" t="s">
        <v>139</v>
      </c>
      <c r="B16" s="43" t="s">
        <v>140</v>
      </c>
      <c r="C16" s="43">
        <v>0.12782360100000001</v>
      </c>
      <c r="D16" s="43">
        <v>0.46835273599999999</v>
      </c>
      <c r="E16" s="43">
        <v>0.27292164899999999</v>
      </c>
      <c r="F16" s="43" t="s">
        <v>79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23">
      <c r="A17" s="43" t="s">
        <v>139</v>
      </c>
      <c r="B17" s="43" t="s">
        <v>141</v>
      </c>
      <c r="C17" s="43">
        <v>0.12760093</v>
      </c>
      <c r="D17" s="43">
        <v>0.432368751</v>
      </c>
      <c r="E17" s="43">
        <v>0.29512061099999998</v>
      </c>
      <c r="F17" s="43" t="s">
        <v>79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</row>
    <row r="18" spans="1:23">
      <c r="A18" s="43" t="s">
        <v>139</v>
      </c>
      <c r="B18" s="43" t="s">
        <v>142</v>
      </c>
      <c r="C18" s="43">
        <v>3.9369148E-2</v>
      </c>
      <c r="D18" s="43">
        <v>0.26331234799999997</v>
      </c>
      <c r="E18" s="43">
        <v>0.149515008</v>
      </c>
      <c r="F18" s="43" t="s">
        <v>79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</row>
    <row r="19" spans="1:23">
      <c r="A19" s="43" t="s">
        <v>143</v>
      </c>
      <c r="B19" s="43" t="s">
        <v>85</v>
      </c>
      <c r="C19" s="43">
        <v>8.9126118000000004E-2</v>
      </c>
      <c r="D19" s="43">
        <v>0.33060096999999999</v>
      </c>
      <c r="E19" s="43">
        <v>0.269588194</v>
      </c>
      <c r="F19" s="43" t="s">
        <v>79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3">
      <c r="A20" s="43" t="s">
        <v>143</v>
      </c>
      <c r="B20" s="43" t="s">
        <v>86</v>
      </c>
      <c r="C20" s="43">
        <v>8.1974992999999996E-2</v>
      </c>
      <c r="D20" s="43">
        <v>0.33793915800000002</v>
      </c>
      <c r="E20" s="43">
        <v>0.242573229</v>
      </c>
      <c r="F20" s="43" t="s">
        <v>79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</row>
    <row r="21" spans="1:23">
      <c r="A21" s="43" t="s">
        <v>144</v>
      </c>
      <c r="B21" s="43" t="s">
        <v>88</v>
      </c>
      <c r="C21" s="43">
        <v>8.6215813000000002E-2</v>
      </c>
      <c r="D21" s="43">
        <v>0.38204317700000001</v>
      </c>
      <c r="E21" s="43">
        <v>0.225670338</v>
      </c>
      <c r="F21" s="43" t="s">
        <v>79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</row>
    <row r="22" spans="1:23">
      <c r="A22" s="43" t="s">
        <v>144</v>
      </c>
      <c r="B22" s="43" t="s">
        <v>89</v>
      </c>
      <c r="C22" s="43">
        <v>7.5124516000000002E-2</v>
      </c>
      <c r="D22" s="43">
        <v>0.379225439</v>
      </c>
      <c r="E22" s="43">
        <v>0.198099885</v>
      </c>
      <c r="F22" s="43" t="s">
        <v>79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  <row r="23" spans="1:23">
      <c r="A23" s="43" t="s">
        <v>145</v>
      </c>
      <c r="B23" s="43" t="s">
        <v>146</v>
      </c>
      <c r="C23" s="43">
        <v>3.8851746999999999E-2</v>
      </c>
      <c r="D23" s="43">
        <v>0.29415964500000003</v>
      </c>
      <c r="E23" s="43">
        <v>0.13207708100000001</v>
      </c>
      <c r="F23" s="43" t="s">
        <v>79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</row>
    <row r="24" spans="1:23">
      <c r="A24" s="43" t="s">
        <v>145</v>
      </c>
      <c r="B24" s="43" t="s">
        <v>80</v>
      </c>
      <c r="C24" s="43">
        <v>0.122098082</v>
      </c>
      <c r="D24" s="43">
        <v>0.71756008199999999</v>
      </c>
      <c r="E24" s="43">
        <v>0.17015729399999999</v>
      </c>
      <c r="F24" s="43" t="s">
        <v>79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</row>
    <row r="25" spans="1:23">
      <c r="A25" s="43" t="s">
        <v>145</v>
      </c>
      <c r="B25" s="43" t="s">
        <v>81</v>
      </c>
      <c r="C25" s="43">
        <v>3.8125266999999997E-2</v>
      </c>
      <c r="D25" s="43">
        <v>0.28290432799999998</v>
      </c>
      <c r="E25" s="43">
        <v>0.13476381500000001</v>
      </c>
      <c r="F25" s="43" t="s">
        <v>79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</row>
    <row r="26" spans="1:23">
      <c r="A26" s="43" t="s">
        <v>145</v>
      </c>
      <c r="B26" s="43" t="s">
        <v>83</v>
      </c>
      <c r="C26" s="43">
        <v>0.12690108899999999</v>
      </c>
      <c r="D26" s="43">
        <v>0.718726592</v>
      </c>
      <c r="E26" s="43">
        <v>0.176563788</v>
      </c>
      <c r="F26" s="43" t="s">
        <v>79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</row>
    <row r="27" spans="1:23">
      <c r="A27" s="43" t="s">
        <v>147</v>
      </c>
      <c r="B27" s="43" t="s">
        <v>146</v>
      </c>
      <c r="C27" s="43">
        <v>0.394503981</v>
      </c>
      <c r="D27" s="43">
        <v>1.828521802</v>
      </c>
      <c r="E27" s="43">
        <v>0.21575021999999999</v>
      </c>
      <c r="F27" s="43" t="s">
        <v>79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</row>
    <row r="28" spans="1:23">
      <c r="A28" s="43" t="s">
        <v>147</v>
      </c>
      <c r="B28" s="43" t="s">
        <v>80</v>
      </c>
      <c r="C28" s="43">
        <v>0.358258413</v>
      </c>
      <c r="D28" s="43">
        <v>1.493073184</v>
      </c>
      <c r="E28" s="43">
        <v>0.239946988</v>
      </c>
      <c r="F28" s="43" t="s">
        <v>79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</row>
    <row r="29" spans="1:23">
      <c r="A29" s="43" t="s">
        <v>147</v>
      </c>
      <c r="B29" s="43" t="s">
        <v>82</v>
      </c>
      <c r="C29" s="43">
        <v>3.9491322000000002E-2</v>
      </c>
      <c r="D29" s="43">
        <v>0.22024239000000001</v>
      </c>
      <c r="E29" s="43">
        <v>0.17930845400000001</v>
      </c>
      <c r="F29" s="43" t="s">
        <v>79</v>
      </c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</row>
    <row r="30" spans="1:23">
      <c r="A30" s="43" t="s">
        <v>147</v>
      </c>
      <c r="B30" s="43" t="s">
        <v>83</v>
      </c>
      <c r="C30" s="43">
        <v>0.36485403799999999</v>
      </c>
      <c r="D30" s="43">
        <v>1.4113560810000001</v>
      </c>
      <c r="E30" s="43">
        <v>0.25851310100000002</v>
      </c>
      <c r="F30" s="43" t="s">
        <v>79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</row>
    <row r="31" spans="1:23">
      <c r="A31" s="43" t="s">
        <v>147</v>
      </c>
      <c r="B31" s="43" t="s">
        <v>78</v>
      </c>
      <c r="C31" s="43">
        <v>3.6817207999999997E-2</v>
      </c>
      <c r="D31" s="43">
        <v>0.21324778599999999</v>
      </c>
      <c r="E31" s="43">
        <v>0.172649894</v>
      </c>
      <c r="F31" s="43" t="s">
        <v>79</v>
      </c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</row>
    <row r="32" spans="1:23">
      <c r="A32" s="43" t="s">
        <v>148</v>
      </c>
      <c r="B32" s="43" t="s">
        <v>80</v>
      </c>
      <c r="C32" s="43">
        <v>3.2147778000000002E-2</v>
      </c>
      <c r="D32" s="43">
        <v>0.24861092800000001</v>
      </c>
      <c r="E32" s="43">
        <v>0.129309594</v>
      </c>
      <c r="F32" s="43" t="s">
        <v>79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</row>
    <row r="33" spans="1:23">
      <c r="A33" s="43" t="s">
        <v>148</v>
      </c>
      <c r="B33" s="43" t="s">
        <v>81</v>
      </c>
      <c r="C33" s="43">
        <v>0.102813403</v>
      </c>
      <c r="D33" s="43">
        <v>0.67296264400000005</v>
      </c>
      <c r="E33" s="43">
        <v>0.15277727999999999</v>
      </c>
      <c r="F33" s="43" t="s">
        <v>79</v>
      </c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</row>
    <row r="34" spans="1:23">
      <c r="A34" s="43" t="s">
        <v>148</v>
      </c>
      <c r="B34" s="43" t="s">
        <v>83</v>
      </c>
      <c r="C34" s="43">
        <v>2.7571509000000001E-2</v>
      </c>
      <c r="D34" s="43">
        <v>0.25588686999999999</v>
      </c>
      <c r="E34" s="43">
        <v>0.10774882400000001</v>
      </c>
      <c r="F34" s="43" t="s">
        <v>79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</row>
    <row r="35" spans="1:23">
      <c r="A35" s="43" t="s">
        <v>148</v>
      </c>
      <c r="B35" s="43" t="s">
        <v>78</v>
      </c>
      <c r="C35" s="43">
        <v>0.380017681</v>
      </c>
      <c r="D35" s="43">
        <v>1.7123410109999999</v>
      </c>
      <c r="E35" s="43">
        <v>0.22192873900000001</v>
      </c>
      <c r="F35" s="43" t="s">
        <v>79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</row>
    <row r="36" spans="1:23">
      <c r="A36" s="43" t="s">
        <v>148</v>
      </c>
      <c r="B36" s="43" t="s">
        <v>146</v>
      </c>
      <c r="C36" s="43">
        <v>0.110379647</v>
      </c>
      <c r="D36" s="43">
        <v>0.59503707400000005</v>
      </c>
      <c r="E36" s="43">
        <v>0.18550045400000001</v>
      </c>
      <c r="F36" s="43" t="s">
        <v>79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3">
      <c r="A37" s="43"/>
      <c r="B37" s="43"/>
      <c r="C37" s="43"/>
      <c r="D37" s="43"/>
      <c r="E37" s="43"/>
      <c r="F37" s="43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</row>
    <row r="38" spans="1:23">
      <c r="A38" s="43" t="s">
        <v>97</v>
      </c>
      <c r="B38" s="43"/>
      <c r="C38" s="43"/>
      <c r="D38" s="43"/>
      <c r="E38" s="43">
        <f>AVERAGE(E4:E36)</f>
        <v>0.24754562645454548</v>
      </c>
      <c r="F38" s="43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</row>
    <row r="39" spans="1:23">
      <c r="A39" s="43"/>
      <c r="B39" s="43"/>
      <c r="C39" s="43"/>
      <c r="D39" s="43"/>
      <c r="E39" s="43"/>
      <c r="F39" s="43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23">
      <c r="A40" s="42" t="s">
        <v>131</v>
      </c>
      <c r="B40" s="42" t="s">
        <v>98</v>
      </c>
      <c r="C40" s="42" t="s">
        <v>73</v>
      </c>
      <c r="D40" s="42" t="s">
        <v>74</v>
      </c>
      <c r="E40" s="42" t="s">
        <v>75</v>
      </c>
      <c r="F40" s="42" t="s">
        <v>76</v>
      </c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</row>
    <row r="41" spans="1:23">
      <c r="A41" s="43" t="s">
        <v>132</v>
      </c>
      <c r="B41" s="43" t="s">
        <v>149</v>
      </c>
      <c r="C41" s="43">
        <v>0.243682148596054</v>
      </c>
      <c r="D41" s="43">
        <v>0.58752920411450305</v>
      </c>
      <c r="E41" s="43">
        <v>0.41475750803455003</v>
      </c>
      <c r="F41" s="43" t="s">
        <v>79</v>
      </c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2" spans="1:23">
      <c r="A42" s="43" t="s">
        <v>135</v>
      </c>
      <c r="B42" s="43" t="s">
        <v>104</v>
      </c>
      <c r="C42" s="43">
        <v>0.202470190652907</v>
      </c>
      <c r="D42" s="43">
        <v>0.79995197654568495</v>
      </c>
      <c r="E42" s="43">
        <v>0.253102931912494</v>
      </c>
      <c r="F42" s="43" t="s">
        <v>79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</row>
    <row r="43" spans="1:23">
      <c r="A43" s="43" t="s">
        <v>136</v>
      </c>
      <c r="B43" s="43" t="s">
        <v>105</v>
      </c>
      <c r="C43" s="43">
        <v>0.25544187817472902</v>
      </c>
      <c r="D43" s="43">
        <v>0.62849410369446401</v>
      </c>
      <c r="E43" s="43">
        <v>0.40643480451633501</v>
      </c>
      <c r="F43" s="43" t="s">
        <v>79</v>
      </c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</row>
    <row r="44" spans="1:23">
      <c r="A44" s="43" t="s">
        <v>137</v>
      </c>
      <c r="B44" s="43" t="s">
        <v>102</v>
      </c>
      <c r="C44" s="43">
        <v>0.188188673821689</v>
      </c>
      <c r="D44" s="43">
        <v>1.2159430373117399</v>
      </c>
      <c r="E44" s="43">
        <v>0.15476767253648899</v>
      </c>
      <c r="F44" s="43" t="s">
        <v>79</v>
      </c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</row>
    <row r="45" spans="1:23">
      <c r="A45" s="43" t="s">
        <v>138</v>
      </c>
      <c r="B45" s="43" t="s">
        <v>104</v>
      </c>
      <c r="C45" s="43">
        <v>9.5267762892261298E-2</v>
      </c>
      <c r="D45" s="43">
        <v>0.55457094984296296</v>
      </c>
      <c r="E45" s="43">
        <v>0.171786428624215</v>
      </c>
      <c r="F45" s="43" t="s">
        <v>79</v>
      </c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>
      <c r="A46" s="43" t="s">
        <v>143</v>
      </c>
      <c r="B46" s="43" t="s">
        <v>102</v>
      </c>
      <c r="C46" s="43">
        <v>0.15838957180986299</v>
      </c>
      <c r="D46" s="43">
        <v>1.14690641765345</v>
      </c>
      <c r="E46" s="43">
        <v>0.13810156554353001</v>
      </c>
      <c r="F46" s="43" t="s">
        <v>79</v>
      </c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3">
      <c r="A47" s="43" t="s">
        <v>144</v>
      </c>
      <c r="B47" s="43" t="s">
        <v>103</v>
      </c>
      <c r="C47" s="43">
        <v>0.15240642803064</v>
      </c>
      <c r="D47" s="43">
        <v>1.0014750488175499</v>
      </c>
      <c r="E47" s="43">
        <v>0.15218195222196201</v>
      </c>
      <c r="F47" s="43" t="s">
        <v>79</v>
      </c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</row>
    <row r="48" spans="1:23">
      <c r="A48" s="43" t="s">
        <v>150</v>
      </c>
      <c r="B48" s="43" t="s">
        <v>101</v>
      </c>
      <c r="C48" s="43">
        <v>0.42374060148729797</v>
      </c>
      <c r="D48" s="43">
        <v>2.2785879687945898</v>
      </c>
      <c r="E48" s="43">
        <v>0.18596631215930701</v>
      </c>
      <c r="F48" s="43" t="s">
        <v>79</v>
      </c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</row>
    <row r="49" spans="1:23">
      <c r="A49" s="43" t="s">
        <v>150</v>
      </c>
      <c r="B49" s="43" t="s">
        <v>99</v>
      </c>
      <c r="C49" s="43">
        <v>9.6102285847696103E-2</v>
      </c>
      <c r="D49" s="43">
        <v>0.87163213189307498</v>
      </c>
      <c r="E49" s="43">
        <v>0.1102555565947</v>
      </c>
      <c r="F49" s="43" t="s">
        <v>79</v>
      </c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</row>
    <row r="50" spans="1:23">
      <c r="A50" s="43" t="s">
        <v>150</v>
      </c>
      <c r="B50" s="43" t="s">
        <v>100</v>
      </c>
      <c r="C50" s="43">
        <v>0.123690733539217</v>
      </c>
      <c r="D50" s="43">
        <v>0.84771685899125604</v>
      </c>
      <c r="E50" s="43">
        <v>0.145910432507386</v>
      </c>
      <c r="F50" s="43" t="s">
        <v>79</v>
      </c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</row>
    <row r="51" spans="1:23">
      <c r="A51" s="43" t="s">
        <v>147</v>
      </c>
      <c r="B51" s="43" t="s">
        <v>99</v>
      </c>
      <c r="C51" s="43">
        <v>0.40493570733201001</v>
      </c>
      <c r="D51" s="43">
        <v>1.7651919044545199</v>
      </c>
      <c r="E51" s="43">
        <v>0.229400387748289</v>
      </c>
      <c r="F51" s="43" t="s">
        <v>79</v>
      </c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</row>
    <row r="52" spans="1:23">
      <c r="A52" s="43" t="s">
        <v>147</v>
      </c>
      <c r="B52" s="43" t="s">
        <v>100</v>
      </c>
      <c r="C52" s="43">
        <v>0.358539539421666</v>
      </c>
      <c r="D52" s="43">
        <v>1.53054279012299</v>
      </c>
      <c r="E52" s="43">
        <v>0.23425646230567199</v>
      </c>
      <c r="F52" s="43" t="s">
        <v>79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</row>
    <row r="53" spans="1:23">
      <c r="A53" s="43" t="s">
        <v>147</v>
      </c>
      <c r="B53" s="43" t="s">
        <v>101</v>
      </c>
      <c r="C53" s="43">
        <v>0.11432144658314</v>
      </c>
      <c r="D53" s="43">
        <v>0.54528654917671704</v>
      </c>
      <c r="E53" s="43">
        <v>0.209653890703419</v>
      </c>
      <c r="F53" s="43" t="s">
        <v>79</v>
      </c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</row>
    <row r="54" spans="1:23">
      <c r="A54" s="43" t="s">
        <v>148</v>
      </c>
      <c r="B54" s="43" t="s">
        <v>100</v>
      </c>
      <c r="C54" s="43">
        <v>8.5020430343691694E-2</v>
      </c>
      <c r="D54" s="43">
        <v>0.68909700256319995</v>
      </c>
      <c r="E54" s="43">
        <v>0.123379480722518</v>
      </c>
      <c r="F54" s="43" t="s">
        <v>79</v>
      </c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</row>
    <row r="55" spans="1:23">
      <c r="A55" s="43" t="s">
        <v>148</v>
      </c>
      <c r="B55" s="43" t="s">
        <v>101</v>
      </c>
      <c r="C55" s="43">
        <v>0.34985063202753702</v>
      </c>
      <c r="D55" s="43">
        <v>1.5617861558435799</v>
      </c>
      <c r="E55" s="43">
        <v>0.22400674427708001</v>
      </c>
      <c r="F55" s="43" t="s">
        <v>79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</row>
    <row r="56" spans="1:23">
      <c r="A56" s="43" t="s">
        <v>148</v>
      </c>
      <c r="B56" s="43" t="s">
        <v>99</v>
      </c>
      <c r="C56" s="43">
        <v>0.13527379553614299</v>
      </c>
      <c r="D56" s="43">
        <v>1.1142544134697601</v>
      </c>
      <c r="E56" s="43">
        <v>0.12140297036374501</v>
      </c>
      <c r="F56" s="43" t="s">
        <v>79</v>
      </c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</row>
    <row r="57" spans="1:23">
      <c r="A57" s="43"/>
      <c r="B57" s="43"/>
      <c r="C57" s="43"/>
      <c r="D57" s="43"/>
      <c r="E57" s="43"/>
      <c r="F57" s="43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</row>
    <row r="58" spans="1:23">
      <c r="A58" s="43" t="s">
        <v>151</v>
      </c>
      <c r="B58" s="43"/>
      <c r="C58" s="43"/>
      <c r="D58" s="43"/>
      <c r="E58" s="43">
        <f>AVERAGE(E41:E56)</f>
        <v>0.20471031879823071</v>
      </c>
      <c r="F58" s="43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</row>
    <row r="59" spans="1:23">
      <c r="A59" s="43"/>
      <c r="B59" s="43"/>
      <c r="C59" s="43"/>
      <c r="D59" s="43"/>
      <c r="E59" s="43"/>
      <c r="F59" s="43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>
      <c r="A60" s="42" t="s">
        <v>131</v>
      </c>
      <c r="B60" s="42" t="s">
        <v>106</v>
      </c>
      <c r="C60" s="42" t="s">
        <v>73</v>
      </c>
      <c r="D60" s="42" t="s">
        <v>74</v>
      </c>
      <c r="E60" s="42" t="s">
        <v>75</v>
      </c>
      <c r="F60" s="42" t="s">
        <v>76</v>
      </c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</row>
    <row r="61" spans="1:23" s="10" customFormat="1">
      <c r="A61" s="41" t="s">
        <v>152</v>
      </c>
      <c r="B61" s="41" t="s">
        <v>153</v>
      </c>
      <c r="C61" s="41">
        <v>0.65736098759369099</v>
      </c>
      <c r="D61" s="41">
        <v>2.7629674819879702</v>
      </c>
      <c r="E61" s="41">
        <v>0.237918466966797</v>
      </c>
      <c r="F61" s="43" t="s">
        <v>79</v>
      </c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</row>
    <row r="62" spans="1:23" s="10" customFormat="1">
      <c r="A62" s="41" t="s">
        <v>154</v>
      </c>
      <c r="B62" s="41" t="s">
        <v>155</v>
      </c>
      <c r="C62" s="41">
        <v>0.34894617440147202</v>
      </c>
      <c r="D62" s="41">
        <v>2.2807579362089001</v>
      </c>
      <c r="E62" s="41">
        <v>0.15299570763809001</v>
      </c>
      <c r="F62" s="43" t="s">
        <v>79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spans="1:23" s="10" customFormat="1">
      <c r="A63" s="41" t="s">
        <v>154</v>
      </c>
      <c r="B63" s="41" t="s">
        <v>109</v>
      </c>
      <c r="C63" s="41">
        <v>0.34964061958842402</v>
      </c>
      <c r="D63" s="41">
        <v>2.6782724451639899</v>
      </c>
      <c r="E63" s="41">
        <v>0.130547069705231</v>
      </c>
      <c r="F63" s="43" t="s">
        <v>79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</row>
    <row r="64" spans="1:23" s="10" customFormat="1">
      <c r="A64" s="41" t="s">
        <v>156</v>
      </c>
      <c r="B64" s="41" t="s">
        <v>157</v>
      </c>
      <c r="C64" s="41">
        <v>0.46600901467563499</v>
      </c>
      <c r="D64" s="41">
        <v>1.9533435243758299</v>
      </c>
      <c r="E64" s="41">
        <v>0.23856992324201701</v>
      </c>
      <c r="F64" s="43" t="s">
        <v>79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</row>
    <row r="65" spans="1:23" s="10" customFormat="1">
      <c r="A65" s="41" t="s">
        <v>158</v>
      </c>
      <c r="B65" s="41" t="s">
        <v>155</v>
      </c>
      <c r="C65" s="41">
        <v>0.25203245474306202</v>
      </c>
      <c r="D65" s="41">
        <v>2.99952950329225</v>
      </c>
      <c r="E65" s="41">
        <v>8.4023995918838107E-2</v>
      </c>
      <c r="F65" s="43" t="s">
        <v>79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</row>
    <row r="66" spans="1:23" s="10" customFormat="1">
      <c r="A66" s="41" t="s">
        <v>158</v>
      </c>
      <c r="B66" s="41" t="s">
        <v>109</v>
      </c>
      <c r="C66" s="41">
        <v>0.28121176170985701</v>
      </c>
      <c r="D66" s="41">
        <v>1.5585651253977799</v>
      </c>
      <c r="E66" s="41">
        <v>0.18042990769351699</v>
      </c>
      <c r="F66" s="43" t="s">
        <v>79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spans="1:23" s="10" customFormat="1">
      <c r="A67" s="41" t="s">
        <v>159</v>
      </c>
      <c r="B67" s="41" t="s">
        <v>160</v>
      </c>
      <c r="C67" s="41">
        <v>0.43145836140780702</v>
      </c>
      <c r="D67" s="41">
        <v>2.6517673880746702</v>
      </c>
      <c r="E67" s="41">
        <v>0.16270596106888099</v>
      </c>
      <c r="F67" s="43" t="s">
        <v>79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spans="1:23" s="10" customFormat="1">
      <c r="A68" s="41" t="s">
        <v>161</v>
      </c>
      <c r="B68" s="41" t="s">
        <v>107</v>
      </c>
      <c r="C68" s="41">
        <v>0.34523210349654299</v>
      </c>
      <c r="D68" s="41">
        <v>4.1930929310520204</v>
      </c>
      <c r="E68" s="41">
        <v>8.2333520666790005E-2</v>
      </c>
      <c r="F68" s="43" t="s">
        <v>79</v>
      </c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spans="1:23" s="10" customFormat="1">
      <c r="A69" s="41" t="s">
        <v>162</v>
      </c>
      <c r="B69" s="41" t="s">
        <v>108</v>
      </c>
      <c r="C69" s="41">
        <v>0.38039014379637998</v>
      </c>
      <c r="D69" s="41">
        <v>1.5997442701292699</v>
      </c>
      <c r="E69" s="41">
        <v>0.23778184482301001</v>
      </c>
      <c r="F69" s="43" t="s">
        <v>79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</row>
    <row r="70" spans="1:23" s="10" customFormat="1">
      <c r="A70" s="41" t="s">
        <v>163</v>
      </c>
      <c r="B70" s="41" t="s">
        <v>107</v>
      </c>
      <c r="C70" s="41">
        <v>0.34293334025605399</v>
      </c>
      <c r="D70" s="41">
        <v>1.8495050239931301</v>
      </c>
      <c r="E70" s="41">
        <v>0.185418982812845</v>
      </c>
      <c r="F70" s="43" t="s">
        <v>79</v>
      </c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1:23" s="10" customFormat="1">
      <c r="A71" s="41" t="s">
        <v>164</v>
      </c>
      <c r="B71" s="41" t="s">
        <v>160</v>
      </c>
      <c r="C71" s="41">
        <v>0.391303182544602</v>
      </c>
      <c r="D71" s="41" t="s">
        <v>165</v>
      </c>
      <c r="E71" s="41" t="s">
        <v>165</v>
      </c>
      <c r="F71" s="43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</row>
    <row r="72" spans="1:23">
      <c r="A72" s="43"/>
      <c r="B72" s="43"/>
      <c r="C72" s="43"/>
      <c r="D72" s="43"/>
      <c r="E72" s="43"/>
      <c r="F72" s="43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</row>
    <row r="73" spans="1:23">
      <c r="A73" s="43" t="s">
        <v>151</v>
      </c>
      <c r="B73" s="43"/>
      <c r="C73" s="43"/>
      <c r="D73" s="43"/>
      <c r="E73" s="43">
        <f>AVERAGE(E61:E70)</f>
        <v>0.16927253805360162</v>
      </c>
      <c r="F73" s="43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</row>
  </sheetData>
  <mergeCells count="1">
    <mergeCell ref="A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40"/>
  <sheetViews>
    <sheetView workbookViewId="0">
      <selection activeCell="A2" sqref="A1:F1048576"/>
    </sheetView>
  </sheetViews>
  <sheetFormatPr baseColWidth="10" defaultColWidth="9" defaultRowHeight="15"/>
  <cols>
    <col min="1" max="1" width="49.1640625" customWidth="1"/>
    <col min="2" max="2" width="28.83203125" customWidth="1"/>
    <col min="3" max="5" width="12" customWidth="1"/>
    <col min="6" max="6" width="15.83203125" customWidth="1"/>
  </cols>
  <sheetData>
    <row r="1" spans="1:23">
      <c r="A1" s="104" t="s">
        <v>472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1:2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>
      <c r="A3" s="16" t="s">
        <v>166</v>
      </c>
      <c r="B3" s="16" t="s">
        <v>111</v>
      </c>
      <c r="C3" s="16" t="s">
        <v>73</v>
      </c>
      <c r="D3" s="16" t="s">
        <v>74</v>
      </c>
      <c r="E3" s="16" t="s">
        <v>75</v>
      </c>
      <c r="F3" s="16" t="s">
        <v>76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>
      <c r="A4" s="17" t="s">
        <v>167</v>
      </c>
      <c r="B4" s="17" t="s">
        <v>118</v>
      </c>
      <c r="C4" s="17">
        <v>4.2466675769047599E-2</v>
      </c>
      <c r="D4" s="17">
        <v>0.39573231246790103</v>
      </c>
      <c r="E4" s="17">
        <v>0.107311620585675</v>
      </c>
      <c r="F4" s="17" t="s">
        <v>79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>
      <c r="A5" s="17" t="s">
        <v>167</v>
      </c>
      <c r="B5" s="17" t="s">
        <v>119</v>
      </c>
      <c r="C5" s="17">
        <v>8.2703725842880396E-2</v>
      </c>
      <c r="D5" s="17">
        <v>0.57791090907798204</v>
      </c>
      <c r="E5" s="17">
        <v>0.14310808905619801</v>
      </c>
      <c r="F5" s="17" t="s">
        <v>79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>
      <c r="A6" s="17" t="s">
        <v>167</v>
      </c>
      <c r="B6" s="17" t="s">
        <v>116</v>
      </c>
      <c r="C6" s="17">
        <v>0.133202316227477</v>
      </c>
      <c r="D6" s="17">
        <v>0.61149811464578296</v>
      </c>
      <c r="E6" s="17">
        <v>0.217829479825357</v>
      </c>
      <c r="F6" s="17" t="s">
        <v>79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>
      <c r="A7" s="17" t="s">
        <v>167</v>
      </c>
      <c r="B7" s="17" t="s">
        <v>117</v>
      </c>
      <c r="C7" s="17">
        <v>8.5229765795135096E-2</v>
      </c>
      <c r="D7" s="17">
        <v>0.58843603988968296</v>
      </c>
      <c r="E7" s="17">
        <v>0.14484117222173101</v>
      </c>
      <c r="F7" s="17" t="s">
        <v>79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>
      <c r="A8" s="17" t="s">
        <v>168</v>
      </c>
      <c r="B8" s="17" t="s">
        <v>114</v>
      </c>
      <c r="C8" s="17">
        <v>3.8571690156336498E-2</v>
      </c>
      <c r="D8" s="17">
        <v>0.23089205753754599</v>
      </c>
      <c r="E8" s="17">
        <v>0.16705507572543499</v>
      </c>
      <c r="F8" s="17" t="s">
        <v>79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>
      <c r="A9" s="17" t="s">
        <v>168</v>
      </c>
      <c r="B9" s="17" t="s">
        <v>113</v>
      </c>
      <c r="C9" s="17">
        <v>3.8965201749837697E-2</v>
      </c>
      <c r="D9" s="17">
        <v>0.24927788111024601</v>
      </c>
      <c r="E9" s="17">
        <v>0.15631231129008499</v>
      </c>
      <c r="F9" s="17" t="s">
        <v>79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>
      <c r="A10" s="17" t="s">
        <v>168</v>
      </c>
      <c r="B10" s="17" t="s">
        <v>113</v>
      </c>
      <c r="C10" s="17">
        <v>3.8965201749837697E-2</v>
      </c>
      <c r="D10" s="17">
        <v>0.24927788111024601</v>
      </c>
      <c r="E10" s="17">
        <v>0.15631231129008499</v>
      </c>
      <c r="F10" s="17" t="s">
        <v>79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>
      <c r="A11" s="17" t="s">
        <v>169</v>
      </c>
      <c r="B11" s="17" t="s">
        <v>122</v>
      </c>
      <c r="C11" s="17">
        <v>0.10178706289171099</v>
      </c>
      <c r="D11" s="17">
        <v>0.33426162605439802</v>
      </c>
      <c r="E11" s="17">
        <v>0.30451315663481499</v>
      </c>
      <c r="F11" s="17" t="s">
        <v>79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>
      <c r="A12" s="17" t="s">
        <v>169</v>
      </c>
      <c r="B12" s="17" t="s">
        <v>114</v>
      </c>
      <c r="C12" s="17">
        <v>0.42636844921184902</v>
      </c>
      <c r="D12" s="17" t="s">
        <v>123</v>
      </c>
      <c r="E12" s="17" t="s">
        <v>123</v>
      </c>
      <c r="F12" s="17" t="s">
        <v>123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>
      <c r="A13" s="17" t="s">
        <v>170</v>
      </c>
      <c r="B13" s="17" t="s">
        <v>113</v>
      </c>
      <c r="C13" s="17">
        <v>0.35068957514301802</v>
      </c>
      <c r="D13" s="17">
        <v>0.68925245660602297</v>
      </c>
      <c r="E13" s="17">
        <v>0.50879698981395405</v>
      </c>
      <c r="F13" s="17" t="s">
        <v>79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>
      <c r="A14" s="17" t="s">
        <v>170</v>
      </c>
      <c r="B14" s="17" t="s">
        <v>114</v>
      </c>
      <c r="C14" s="17">
        <v>0.33881280093199001</v>
      </c>
      <c r="D14" s="17">
        <v>0.85244365254999499</v>
      </c>
      <c r="E14" s="17">
        <v>0.39746064143766902</v>
      </c>
      <c r="F14" s="17" t="s">
        <v>79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>
      <c r="A15" s="17"/>
      <c r="B15" s="17"/>
      <c r="C15" s="17"/>
      <c r="D15" s="17"/>
      <c r="E15" s="17"/>
      <c r="F15" s="17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>
      <c r="A16" s="17" t="s">
        <v>97</v>
      </c>
      <c r="B16" s="17"/>
      <c r="C16" s="17"/>
      <c r="D16" s="17"/>
      <c r="E16" s="17">
        <f>AVERAGE(E4:E11,E13:E14)</f>
        <v>0.23035408478810041</v>
      </c>
      <c r="F16" s="17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>
      <c r="A17" s="17"/>
      <c r="B17" s="17"/>
      <c r="C17" s="17"/>
      <c r="D17" s="17"/>
      <c r="E17" s="17"/>
      <c r="F17" s="17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>
      <c r="A18" s="16" t="s">
        <v>166</v>
      </c>
      <c r="B18" s="16" t="s">
        <v>171</v>
      </c>
      <c r="C18" s="16" t="s">
        <v>73</v>
      </c>
      <c r="D18" s="16" t="s">
        <v>74</v>
      </c>
      <c r="E18" s="16" t="s">
        <v>75</v>
      </c>
      <c r="F18" s="16" t="s">
        <v>76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>
      <c r="A19" s="17" t="s">
        <v>172</v>
      </c>
      <c r="B19" s="17" t="s">
        <v>127</v>
      </c>
      <c r="C19" s="17">
        <v>8.1580990118313101E-2</v>
      </c>
      <c r="D19" s="17">
        <v>0.83432370305114301</v>
      </c>
      <c r="E19" s="17">
        <v>9.7780980954957006E-2</v>
      </c>
      <c r="F19" s="17" t="s">
        <v>79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>
      <c r="A20" s="17" t="s">
        <v>172</v>
      </c>
      <c r="B20" s="17" t="s">
        <v>128</v>
      </c>
      <c r="C20" s="17">
        <v>0.17644480926467401</v>
      </c>
      <c r="D20" s="17">
        <v>0.97983120375695798</v>
      </c>
      <c r="E20" s="17">
        <v>0.18007674034888199</v>
      </c>
      <c r="F20" s="17" t="s">
        <v>79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>
      <c r="A21" s="17" t="s">
        <v>168</v>
      </c>
      <c r="B21" s="17" t="s">
        <v>125</v>
      </c>
      <c r="C21" s="17">
        <v>0.69235791222533904</v>
      </c>
      <c r="D21" s="17">
        <v>3.2270139087412799</v>
      </c>
      <c r="E21" s="17">
        <v>0.214550643971472</v>
      </c>
      <c r="F21" s="17" t="s">
        <v>79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>
      <c r="A22" s="17" t="s">
        <v>168</v>
      </c>
      <c r="B22" s="17" t="s">
        <v>126</v>
      </c>
      <c r="C22" s="17">
        <v>6.3297014717734801E-2</v>
      </c>
      <c r="D22" s="17">
        <v>0.50485988538995696</v>
      </c>
      <c r="E22" s="17">
        <v>0.12537540919664</v>
      </c>
      <c r="F22" s="17" t="s">
        <v>79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>
      <c r="A23" s="17" t="s">
        <v>169</v>
      </c>
      <c r="B23" s="17" t="s">
        <v>125</v>
      </c>
      <c r="C23" s="17">
        <v>0.26776835164825202</v>
      </c>
      <c r="D23" s="17">
        <v>1.0547911137113199</v>
      </c>
      <c r="E23" s="17">
        <v>0.25385912733574101</v>
      </c>
      <c r="F23" s="17" t="s">
        <v>79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>
      <c r="A24" s="17" t="s">
        <v>169</v>
      </c>
      <c r="B24" s="17" t="s">
        <v>126</v>
      </c>
      <c r="C24" s="17">
        <v>0.44618598793177799</v>
      </c>
      <c r="D24" s="17">
        <v>2.1543090686234798</v>
      </c>
      <c r="E24" s="17">
        <v>0.20711326635080801</v>
      </c>
      <c r="F24" s="17" t="s">
        <v>79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>
      <c r="A25" s="17" t="s">
        <v>170</v>
      </c>
      <c r="B25" s="17" t="s">
        <v>126</v>
      </c>
      <c r="C25" s="17">
        <v>0.36268657944529498</v>
      </c>
      <c r="D25" s="17">
        <v>0.81725076390390805</v>
      </c>
      <c r="E25" s="17">
        <v>0.44378860866741099</v>
      </c>
      <c r="F25" s="17" t="s">
        <v>79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>
      <c r="A26" s="17"/>
      <c r="B26" s="17"/>
      <c r="C26" s="17"/>
      <c r="D26" s="17"/>
      <c r="E26" s="17"/>
      <c r="F26" s="17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>
      <c r="A27" s="17" t="s">
        <v>97</v>
      </c>
      <c r="B27" s="17"/>
      <c r="C27" s="17"/>
      <c r="D27" s="17"/>
      <c r="E27" s="17">
        <f>AVERAGE(E19:E25)</f>
        <v>0.21750639668941588</v>
      </c>
      <c r="F27" s="17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>
      <c r="A29" s="16" t="s">
        <v>166</v>
      </c>
      <c r="B29" s="16" t="s">
        <v>173</v>
      </c>
      <c r="C29" s="16" t="s">
        <v>73</v>
      </c>
      <c r="D29" s="16" t="s">
        <v>74</v>
      </c>
      <c r="E29" s="16" t="s">
        <v>75</v>
      </c>
      <c r="F29" s="16" t="s">
        <v>76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>
      <c r="A30" s="41" t="s">
        <v>172</v>
      </c>
      <c r="B30" s="41" t="s">
        <v>130</v>
      </c>
      <c r="C30" s="41">
        <v>0.15146256782047801</v>
      </c>
      <c r="D30" s="41">
        <v>1.73861869984276</v>
      </c>
      <c r="E30" s="41">
        <v>8.7116610349454796E-2</v>
      </c>
      <c r="F30" s="17" t="s">
        <v>79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>
      <c r="A31" s="41" t="s">
        <v>168</v>
      </c>
      <c r="B31" s="41" t="s">
        <v>174</v>
      </c>
      <c r="C31" s="41">
        <v>0.18886743587291499</v>
      </c>
      <c r="D31" s="41">
        <v>2.3081874749882401</v>
      </c>
      <c r="E31" s="41">
        <v>8.1824998150930903E-2</v>
      </c>
      <c r="F31" s="17" t="s">
        <v>79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>
      <c r="A32" s="41" t="s">
        <v>170</v>
      </c>
      <c r="B32" s="41" t="s">
        <v>175</v>
      </c>
      <c r="C32" s="41">
        <v>0.39490319406662899</v>
      </c>
      <c r="D32" s="41">
        <v>1.7608384417745599</v>
      </c>
      <c r="E32" s="41">
        <v>0.22426997542639299</v>
      </c>
      <c r="F32" s="17" t="s">
        <v>79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>
      <c r="A33" s="41" t="s">
        <v>170</v>
      </c>
      <c r="B33" s="41" t="s">
        <v>174</v>
      </c>
      <c r="C33" s="41">
        <v>0.39017737138884701</v>
      </c>
      <c r="D33" s="41">
        <v>1.13726061702606</v>
      </c>
      <c r="E33" s="41">
        <v>0.34308527486791901</v>
      </c>
      <c r="F33" s="17" t="s">
        <v>79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>
      <c r="A35" s="17" t="s">
        <v>97</v>
      </c>
      <c r="B35" s="15"/>
      <c r="C35" s="15"/>
      <c r="D35" s="15"/>
      <c r="E35" s="15">
        <f>AVERAGE(E30:E33)</f>
        <v>0.18407421469867441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1:2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1:2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1:2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1:2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1:2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1:2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1:2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1:2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1:2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1:2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2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1:2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1:2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1:2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1:2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1:2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1:2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1:2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:2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:2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:2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:2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:2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:2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1:2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spans="1:2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spans="1:2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spans="1:2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spans="1:2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:2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spans="1:2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spans="1:2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1:2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1:2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1:2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1:2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:2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1:2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1:2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1:2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1:2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</sheetData>
  <mergeCells count="1">
    <mergeCell ref="A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630"/>
  <sheetViews>
    <sheetView workbookViewId="0">
      <selection activeCell="G11" sqref="G11"/>
    </sheetView>
  </sheetViews>
  <sheetFormatPr baseColWidth="10" defaultColWidth="9" defaultRowHeight="15"/>
  <cols>
    <col min="1" max="1" width="11" style="15" customWidth="1"/>
    <col min="2" max="2" width="14.83203125" style="15" customWidth="1"/>
    <col min="3" max="3" width="21.6640625" style="15" customWidth="1"/>
    <col min="4" max="4" width="5.5" style="15" customWidth="1"/>
    <col min="5" max="5" width="7" style="15" customWidth="1"/>
    <col min="6" max="6" width="12.83203125" style="15" customWidth="1"/>
    <col min="7" max="7" width="6.5" style="15" customWidth="1"/>
    <col min="8" max="8" width="61" style="15" customWidth="1"/>
    <col min="9" max="13" width="9" style="15"/>
  </cols>
  <sheetData>
    <row r="1" spans="1:18" ht="19">
      <c r="A1" s="107" t="s">
        <v>176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3" spans="1:18">
      <c r="A3" s="16" t="s">
        <v>177</v>
      </c>
      <c r="B3" s="16" t="s">
        <v>2</v>
      </c>
      <c r="C3" s="16" t="s">
        <v>178</v>
      </c>
      <c r="D3" s="16" t="s">
        <v>179</v>
      </c>
      <c r="E3" s="16" t="s">
        <v>180</v>
      </c>
      <c r="F3" s="16" t="s">
        <v>181</v>
      </c>
      <c r="G3" s="16" t="s">
        <v>182</v>
      </c>
      <c r="H3" s="16" t="s">
        <v>183</v>
      </c>
    </row>
    <row r="4" spans="1:18">
      <c r="A4" s="101" t="s">
        <v>184</v>
      </c>
      <c r="B4" s="102"/>
      <c r="C4" s="102"/>
      <c r="D4" s="102"/>
      <c r="E4" s="102"/>
      <c r="F4" s="102"/>
      <c r="G4" s="102"/>
      <c r="H4" s="103"/>
    </row>
    <row r="5" spans="1:18">
      <c r="A5" s="18" t="s">
        <v>12</v>
      </c>
      <c r="B5" s="17" t="s">
        <v>13</v>
      </c>
      <c r="C5" s="17" t="s">
        <v>185</v>
      </c>
      <c r="D5" s="17">
        <v>2648</v>
      </c>
      <c r="E5" s="17">
        <f>IF(G5={"+"},D5+F5,D5-F5)</f>
        <v>2641</v>
      </c>
      <c r="F5" s="17">
        <v>7</v>
      </c>
      <c r="G5" s="17" t="s">
        <v>186</v>
      </c>
      <c r="H5" s="17" t="s">
        <v>187</v>
      </c>
    </row>
    <row r="6" spans="1:18">
      <c r="A6" s="18" t="s">
        <v>12</v>
      </c>
      <c r="B6" s="17" t="s">
        <v>13</v>
      </c>
      <c r="C6" s="17" t="s">
        <v>185</v>
      </c>
      <c r="D6" s="17">
        <v>2745</v>
      </c>
      <c r="E6" s="17">
        <f>IF(G6={"+"},D6+F6,D6-F6)</f>
        <v>2738</v>
      </c>
      <c r="F6" s="17">
        <v>7</v>
      </c>
      <c r="G6" s="17" t="s">
        <v>186</v>
      </c>
      <c r="H6" s="17" t="s">
        <v>187</v>
      </c>
    </row>
    <row r="7" spans="1:18">
      <c r="A7" s="18" t="s">
        <v>12</v>
      </c>
      <c r="B7" s="17" t="s">
        <v>13</v>
      </c>
      <c r="C7" s="17" t="s">
        <v>185</v>
      </c>
      <c r="D7" s="17">
        <v>4514</v>
      </c>
      <c r="E7" s="17">
        <f>IF(G7={"+"},D7+F7,D7-F7)</f>
        <v>4507</v>
      </c>
      <c r="F7" s="17">
        <v>7</v>
      </c>
      <c r="G7" s="17" t="s">
        <v>186</v>
      </c>
      <c r="H7" s="17" t="s">
        <v>187</v>
      </c>
    </row>
    <row r="8" spans="1:18">
      <c r="A8" s="18" t="s">
        <v>12</v>
      </c>
      <c r="B8" s="17" t="s">
        <v>13</v>
      </c>
      <c r="C8" s="17" t="s">
        <v>188</v>
      </c>
      <c r="D8" s="17">
        <v>674</v>
      </c>
      <c r="E8" s="17">
        <f>IF(G8={"+"},D8+F8,D8-F8)</f>
        <v>680</v>
      </c>
      <c r="F8" s="17">
        <v>6</v>
      </c>
      <c r="G8" s="17" t="s">
        <v>189</v>
      </c>
      <c r="H8" s="17" t="s">
        <v>190</v>
      </c>
    </row>
    <row r="9" spans="1:18">
      <c r="A9" s="18" t="s">
        <v>12</v>
      </c>
      <c r="B9" s="17" t="s">
        <v>13</v>
      </c>
      <c r="C9" s="17" t="s">
        <v>191</v>
      </c>
      <c r="D9" s="17">
        <v>1451</v>
      </c>
      <c r="E9" s="17">
        <f>IF(G9={"+"},D9+F9,D9-F9)</f>
        <v>1443</v>
      </c>
      <c r="F9" s="17">
        <v>8</v>
      </c>
      <c r="G9" s="17" t="s">
        <v>186</v>
      </c>
      <c r="H9" s="17" t="s">
        <v>192</v>
      </c>
    </row>
    <row r="10" spans="1:18">
      <c r="A10" s="18" t="s">
        <v>12</v>
      </c>
      <c r="B10" s="17" t="s">
        <v>13</v>
      </c>
      <c r="C10" s="17" t="s">
        <v>193</v>
      </c>
      <c r="D10" s="17">
        <v>5537</v>
      </c>
      <c r="E10" s="17">
        <f>IF(G10={"+"},D10+F10,D10-F10)</f>
        <v>5531</v>
      </c>
      <c r="F10" s="17">
        <v>6</v>
      </c>
      <c r="G10" s="17" t="s">
        <v>186</v>
      </c>
      <c r="H10" s="17" t="s">
        <v>194</v>
      </c>
    </row>
    <row r="11" spans="1:18">
      <c r="A11" s="18" t="s">
        <v>12</v>
      </c>
      <c r="B11" s="17" t="s">
        <v>13</v>
      </c>
      <c r="C11" s="17" t="s">
        <v>195</v>
      </c>
      <c r="D11" s="17">
        <v>1530</v>
      </c>
      <c r="E11" s="17">
        <f>IF(G11={"+"},D11+F11,D11-F11)</f>
        <v>1535</v>
      </c>
      <c r="F11" s="17">
        <v>5</v>
      </c>
      <c r="G11" s="17" t="s">
        <v>189</v>
      </c>
      <c r="H11" s="17" t="s">
        <v>196</v>
      </c>
    </row>
    <row r="12" spans="1:18">
      <c r="A12" s="18" t="s">
        <v>12</v>
      </c>
      <c r="B12" s="17" t="s">
        <v>13</v>
      </c>
      <c r="C12" s="17" t="s">
        <v>195</v>
      </c>
      <c r="D12" s="17">
        <v>3327</v>
      </c>
      <c r="E12" s="17">
        <f>IF(G12={"+"},D12+F12,D12-F12)</f>
        <v>3332</v>
      </c>
      <c r="F12" s="17">
        <v>5</v>
      </c>
      <c r="G12" s="17" t="s">
        <v>189</v>
      </c>
      <c r="H12" s="17" t="s">
        <v>196</v>
      </c>
    </row>
    <row r="13" spans="1:18">
      <c r="A13" s="18" t="s">
        <v>12</v>
      </c>
      <c r="B13" s="17" t="s">
        <v>13</v>
      </c>
      <c r="C13" s="17" t="s">
        <v>195</v>
      </c>
      <c r="D13" s="17">
        <v>3449</v>
      </c>
      <c r="E13" s="17">
        <f>IF(G13={"+"},D13+F13,D13-F13)</f>
        <v>3444</v>
      </c>
      <c r="F13" s="17">
        <v>5</v>
      </c>
      <c r="G13" s="17" t="s">
        <v>186</v>
      </c>
      <c r="H13" s="17" t="s">
        <v>196</v>
      </c>
    </row>
    <row r="14" spans="1:18">
      <c r="A14" s="18" t="s">
        <v>12</v>
      </c>
      <c r="B14" s="17" t="s">
        <v>13</v>
      </c>
      <c r="C14" s="17" t="s">
        <v>195</v>
      </c>
      <c r="D14" s="17">
        <v>4063</v>
      </c>
      <c r="E14" s="17">
        <f>IF(G14={"+"},D14+F14,D14-F14)</f>
        <v>4058</v>
      </c>
      <c r="F14" s="17">
        <v>5</v>
      </c>
      <c r="G14" s="17" t="s">
        <v>186</v>
      </c>
      <c r="H14" s="17" t="s">
        <v>196</v>
      </c>
    </row>
    <row r="15" spans="1:18">
      <c r="A15" s="18" t="s">
        <v>12</v>
      </c>
      <c r="B15" s="17" t="s">
        <v>13</v>
      </c>
      <c r="C15" s="17" t="s">
        <v>195</v>
      </c>
      <c r="D15" s="17">
        <v>5347</v>
      </c>
      <c r="E15" s="17">
        <f>IF(G15={"+"},D15+F15,D15-F15)</f>
        <v>5342</v>
      </c>
      <c r="F15" s="17">
        <v>5</v>
      </c>
      <c r="G15" s="17" t="s">
        <v>186</v>
      </c>
      <c r="H15" s="17" t="s">
        <v>196</v>
      </c>
    </row>
    <row r="16" spans="1:18">
      <c r="A16" s="18" t="s">
        <v>12</v>
      </c>
      <c r="B16" s="17" t="s">
        <v>13</v>
      </c>
      <c r="C16" s="17" t="s">
        <v>197</v>
      </c>
      <c r="D16" s="17">
        <v>4698</v>
      </c>
      <c r="E16" s="17">
        <f>IF(G16={"+"},D16+F16,D16-F16)</f>
        <v>4707</v>
      </c>
      <c r="F16" s="17">
        <v>9</v>
      </c>
      <c r="G16" s="17" t="s">
        <v>189</v>
      </c>
      <c r="H16" s="17" t="s">
        <v>192</v>
      </c>
    </row>
    <row r="17" spans="1:8">
      <c r="A17" s="18" t="s">
        <v>12</v>
      </c>
      <c r="B17" s="17" t="s">
        <v>13</v>
      </c>
      <c r="C17" s="17" t="s">
        <v>198</v>
      </c>
      <c r="D17" s="17">
        <v>3219</v>
      </c>
      <c r="E17" s="17">
        <f>IF(G17={"+"},D17+F17,D17-F17)</f>
        <v>3211</v>
      </c>
      <c r="F17" s="17">
        <v>8</v>
      </c>
      <c r="G17" s="17" t="s">
        <v>186</v>
      </c>
      <c r="H17" s="17" t="s">
        <v>192</v>
      </c>
    </row>
    <row r="18" spans="1:8">
      <c r="A18" s="18" t="s">
        <v>12</v>
      </c>
      <c r="B18" s="17" t="s">
        <v>13</v>
      </c>
      <c r="C18" s="17" t="s">
        <v>199</v>
      </c>
      <c r="D18" s="17">
        <v>1090</v>
      </c>
      <c r="E18" s="17">
        <f>IF(G18={"+"},D18+F18,D18-F18)</f>
        <v>1084</v>
      </c>
      <c r="F18" s="17">
        <v>6</v>
      </c>
      <c r="G18" s="17" t="s">
        <v>186</v>
      </c>
      <c r="H18" s="17" t="s">
        <v>190</v>
      </c>
    </row>
    <row r="19" spans="1:8">
      <c r="A19" s="18" t="s">
        <v>12</v>
      </c>
      <c r="B19" s="17" t="s">
        <v>13</v>
      </c>
      <c r="C19" s="17" t="s">
        <v>200</v>
      </c>
      <c r="D19" s="17">
        <v>1254</v>
      </c>
      <c r="E19" s="17">
        <f>IF(G19={"+"},D19+F19,D19-F19)</f>
        <v>1263</v>
      </c>
      <c r="F19" s="17">
        <v>9</v>
      </c>
      <c r="G19" s="17" t="s">
        <v>189</v>
      </c>
      <c r="H19" s="17" t="s">
        <v>190</v>
      </c>
    </row>
    <row r="20" spans="1:8">
      <c r="A20" s="18" t="s">
        <v>12</v>
      </c>
      <c r="B20" s="17" t="s">
        <v>13</v>
      </c>
      <c r="C20" s="17" t="s">
        <v>201</v>
      </c>
      <c r="D20" s="17">
        <v>4871</v>
      </c>
      <c r="E20" s="17">
        <f>IF(G20={"+"},D20+F20,D20-F20)</f>
        <v>4863</v>
      </c>
      <c r="F20" s="17">
        <v>8</v>
      </c>
      <c r="G20" s="17" t="s">
        <v>186</v>
      </c>
      <c r="H20" s="17" t="s">
        <v>202</v>
      </c>
    </row>
    <row r="21" spans="1:8">
      <c r="A21" s="18" t="s">
        <v>12</v>
      </c>
      <c r="B21" s="17" t="s">
        <v>13</v>
      </c>
      <c r="C21" s="17" t="s">
        <v>203</v>
      </c>
      <c r="D21" s="17">
        <v>5322</v>
      </c>
      <c r="E21" s="17">
        <f>IF(G21={"+"},D21+F21,D21-F21)</f>
        <v>5331</v>
      </c>
      <c r="F21" s="17">
        <v>9</v>
      </c>
      <c r="G21" s="17" t="s">
        <v>189</v>
      </c>
      <c r="H21" s="17" t="s">
        <v>202</v>
      </c>
    </row>
    <row r="22" spans="1:8">
      <c r="A22" s="18" t="s">
        <v>12</v>
      </c>
      <c r="B22" s="17" t="s">
        <v>13</v>
      </c>
      <c r="C22" s="17" t="s">
        <v>204</v>
      </c>
      <c r="D22" s="17">
        <v>5791</v>
      </c>
      <c r="E22" s="17">
        <f>IF(G22={"+"},D22+F22,D22-F22)</f>
        <v>5782</v>
      </c>
      <c r="F22" s="17">
        <v>9</v>
      </c>
      <c r="G22" s="17" t="s">
        <v>186</v>
      </c>
      <c r="H22" s="17" t="s">
        <v>202</v>
      </c>
    </row>
    <row r="23" spans="1:8">
      <c r="A23" s="18" t="s">
        <v>12</v>
      </c>
      <c r="B23" s="17" t="s">
        <v>13</v>
      </c>
      <c r="C23" s="17" t="s">
        <v>205</v>
      </c>
      <c r="D23" s="17">
        <v>1663</v>
      </c>
      <c r="E23" s="17">
        <f>IF(G23={"+"},D23+F23,D23-F23)</f>
        <v>1657</v>
      </c>
      <c r="F23" s="17">
        <v>6</v>
      </c>
      <c r="G23" s="17" t="s">
        <v>186</v>
      </c>
      <c r="H23" s="17" t="s">
        <v>206</v>
      </c>
    </row>
    <row r="24" spans="1:8">
      <c r="A24" s="18" t="s">
        <v>12</v>
      </c>
      <c r="B24" s="17" t="s">
        <v>13</v>
      </c>
      <c r="C24" s="17" t="s">
        <v>205</v>
      </c>
      <c r="D24" s="17">
        <v>1786</v>
      </c>
      <c r="E24" s="17">
        <f>IF(G24={"+"},D24+F24,D24-F24)</f>
        <v>1792</v>
      </c>
      <c r="F24" s="17">
        <v>6</v>
      </c>
      <c r="G24" s="17" t="s">
        <v>189</v>
      </c>
      <c r="H24" s="17" t="s">
        <v>206</v>
      </c>
    </row>
    <row r="25" spans="1:8">
      <c r="A25" s="18" t="s">
        <v>12</v>
      </c>
      <c r="B25" s="17" t="s">
        <v>13</v>
      </c>
      <c r="C25" s="17" t="s">
        <v>205</v>
      </c>
      <c r="D25" s="17">
        <v>2492</v>
      </c>
      <c r="E25" s="17">
        <f>IF(G25={"+"},D25+F25,D25-F25)</f>
        <v>2498</v>
      </c>
      <c r="F25" s="17">
        <v>6</v>
      </c>
      <c r="G25" s="17" t="s">
        <v>189</v>
      </c>
      <c r="H25" s="17" t="s">
        <v>206</v>
      </c>
    </row>
    <row r="26" spans="1:8">
      <c r="A26" s="18" t="s">
        <v>12</v>
      </c>
      <c r="B26" s="17" t="s">
        <v>13</v>
      </c>
      <c r="C26" s="17" t="s">
        <v>205</v>
      </c>
      <c r="D26" s="17">
        <v>2521</v>
      </c>
      <c r="E26" s="17">
        <f>IF(G26={"+"},D26+F26,D26-F26)</f>
        <v>2527</v>
      </c>
      <c r="F26" s="17">
        <v>6</v>
      </c>
      <c r="G26" s="17" t="s">
        <v>189</v>
      </c>
      <c r="H26" s="17" t="s">
        <v>206</v>
      </c>
    </row>
    <row r="27" spans="1:8">
      <c r="A27" s="18" t="s">
        <v>12</v>
      </c>
      <c r="B27" s="17" t="s">
        <v>13</v>
      </c>
      <c r="C27" s="17" t="s">
        <v>205</v>
      </c>
      <c r="D27" s="17">
        <v>2720</v>
      </c>
      <c r="E27" s="17">
        <f>IF(G27={"+"},D27+F27,D27-F27)</f>
        <v>2714</v>
      </c>
      <c r="F27" s="17">
        <v>6</v>
      </c>
      <c r="G27" s="17" t="s">
        <v>186</v>
      </c>
      <c r="H27" s="17" t="s">
        <v>206</v>
      </c>
    </row>
    <row r="28" spans="1:8">
      <c r="A28" s="18" t="s">
        <v>12</v>
      </c>
      <c r="B28" s="17" t="s">
        <v>13</v>
      </c>
      <c r="C28" s="17" t="s">
        <v>205</v>
      </c>
      <c r="D28" s="17">
        <v>2903</v>
      </c>
      <c r="E28" s="17">
        <f>IF(G28={"+"},D28+F28,D28-F28)</f>
        <v>2897</v>
      </c>
      <c r="F28" s="17">
        <v>6</v>
      </c>
      <c r="G28" s="17" t="s">
        <v>186</v>
      </c>
      <c r="H28" s="17" t="s">
        <v>206</v>
      </c>
    </row>
    <row r="29" spans="1:8">
      <c r="A29" s="18" t="s">
        <v>12</v>
      </c>
      <c r="B29" s="17" t="s">
        <v>13</v>
      </c>
      <c r="C29" s="17" t="s">
        <v>205</v>
      </c>
      <c r="D29" s="17">
        <v>2908</v>
      </c>
      <c r="E29" s="17">
        <f>IF(G29={"+"},D29+F29,D29-F29)</f>
        <v>2902</v>
      </c>
      <c r="F29" s="17">
        <v>6</v>
      </c>
      <c r="G29" s="17" t="s">
        <v>186</v>
      </c>
      <c r="H29" s="17" t="s">
        <v>206</v>
      </c>
    </row>
    <row r="30" spans="1:8">
      <c r="A30" s="18" t="s">
        <v>12</v>
      </c>
      <c r="B30" s="17" t="s">
        <v>13</v>
      </c>
      <c r="C30" s="17" t="s">
        <v>205</v>
      </c>
      <c r="D30" s="17">
        <v>3192</v>
      </c>
      <c r="E30" s="17">
        <f>IF(G30={"+"},D30+F30,D30-F30)</f>
        <v>3186</v>
      </c>
      <c r="F30" s="17">
        <v>6</v>
      </c>
      <c r="G30" s="17" t="s">
        <v>186</v>
      </c>
      <c r="H30" s="17" t="s">
        <v>206</v>
      </c>
    </row>
    <row r="31" spans="1:8">
      <c r="A31" s="18" t="s">
        <v>12</v>
      </c>
      <c r="B31" s="17" t="s">
        <v>13</v>
      </c>
      <c r="C31" s="17" t="s">
        <v>207</v>
      </c>
      <c r="D31" s="17">
        <v>4181</v>
      </c>
      <c r="E31" s="17">
        <f>IF(G31={"+"},D31+F31,D31-F31)</f>
        <v>4190</v>
      </c>
      <c r="F31" s="17">
        <v>9</v>
      </c>
      <c r="G31" s="17" t="s">
        <v>189</v>
      </c>
      <c r="H31" s="17" t="s">
        <v>208</v>
      </c>
    </row>
    <row r="32" spans="1:8">
      <c r="A32" s="18" t="s">
        <v>12</v>
      </c>
      <c r="B32" s="17" t="s">
        <v>13</v>
      </c>
      <c r="C32" s="17" t="s">
        <v>209</v>
      </c>
      <c r="D32" s="17">
        <v>674</v>
      </c>
      <c r="E32" s="17">
        <f>IF(G32={"+"},D32+F32,D32-F32)</f>
        <v>669</v>
      </c>
      <c r="F32" s="17">
        <v>5</v>
      </c>
      <c r="G32" s="17" t="s">
        <v>186</v>
      </c>
      <c r="H32" s="17" t="s">
        <v>210</v>
      </c>
    </row>
    <row r="33" spans="1:8">
      <c r="A33" s="18" t="s">
        <v>12</v>
      </c>
      <c r="B33" s="17" t="s">
        <v>13</v>
      </c>
      <c r="C33" s="17" t="s">
        <v>209</v>
      </c>
      <c r="D33" s="17">
        <v>1090</v>
      </c>
      <c r="E33" s="17">
        <f>IF(G33={"+"},D33+F33,D33-F33)</f>
        <v>1085</v>
      </c>
      <c r="F33" s="17">
        <v>5</v>
      </c>
      <c r="G33" s="17" t="s">
        <v>186</v>
      </c>
      <c r="H33" s="17" t="s">
        <v>210</v>
      </c>
    </row>
    <row r="34" spans="1:8">
      <c r="A34" s="18" t="s">
        <v>12</v>
      </c>
      <c r="B34" s="17" t="s">
        <v>13</v>
      </c>
      <c r="C34" s="17" t="s">
        <v>211</v>
      </c>
      <c r="D34" s="17">
        <v>4745</v>
      </c>
      <c r="E34" s="17">
        <f>IF(G34={"+"},D34+F34,D34-F34)</f>
        <v>4737</v>
      </c>
      <c r="F34" s="17">
        <v>8</v>
      </c>
      <c r="G34" s="17" t="s">
        <v>186</v>
      </c>
      <c r="H34" s="17" t="s">
        <v>212</v>
      </c>
    </row>
    <row r="35" spans="1:8">
      <c r="A35" s="18" t="s">
        <v>12</v>
      </c>
      <c r="B35" s="17" t="s">
        <v>13</v>
      </c>
      <c r="C35" s="17" t="s">
        <v>211</v>
      </c>
      <c r="D35" s="17">
        <v>4948</v>
      </c>
      <c r="E35" s="17">
        <f>IF(G35={"+"},D35+F35,D35-F35)</f>
        <v>4940</v>
      </c>
      <c r="F35" s="17">
        <v>8</v>
      </c>
      <c r="G35" s="17" t="s">
        <v>186</v>
      </c>
      <c r="H35" s="17" t="s">
        <v>212</v>
      </c>
    </row>
    <row r="36" spans="1:8">
      <c r="A36" s="18" t="s">
        <v>12</v>
      </c>
      <c r="B36" s="17" t="s">
        <v>13</v>
      </c>
      <c r="C36" s="17" t="s">
        <v>213</v>
      </c>
      <c r="D36" s="17">
        <v>1402</v>
      </c>
      <c r="E36" s="17">
        <f>IF(G36={"+"},D36+F36,D36-F36)</f>
        <v>1393</v>
      </c>
      <c r="F36" s="17">
        <v>9</v>
      </c>
      <c r="G36" s="17" t="s">
        <v>186</v>
      </c>
      <c r="H36" s="17" t="s">
        <v>214</v>
      </c>
    </row>
    <row r="37" spans="1:8">
      <c r="A37" s="18" t="s">
        <v>12</v>
      </c>
      <c r="B37" s="17" t="s">
        <v>13</v>
      </c>
      <c r="C37" s="17" t="s">
        <v>215</v>
      </c>
      <c r="D37" s="17">
        <v>1716</v>
      </c>
      <c r="E37" s="17">
        <f>IF(G37={"+"},D37+F37,D37-F37)</f>
        <v>1725</v>
      </c>
      <c r="F37" s="17">
        <v>9</v>
      </c>
      <c r="G37" s="17" t="s">
        <v>189</v>
      </c>
      <c r="H37" s="17" t="s">
        <v>214</v>
      </c>
    </row>
    <row r="38" spans="1:8">
      <c r="A38" s="18" t="s">
        <v>12</v>
      </c>
      <c r="B38" s="17" t="s">
        <v>13</v>
      </c>
      <c r="C38" s="17" t="s">
        <v>216</v>
      </c>
      <c r="D38" s="17">
        <v>1812</v>
      </c>
      <c r="E38" s="17">
        <f>IF(G38={"+"},D38+F38,D38-F38)</f>
        <v>1822</v>
      </c>
      <c r="F38" s="17">
        <v>10</v>
      </c>
      <c r="G38" s="17" t="s">
        <v>189</v>
      </c>
      <c r="H38" s="17" t="s">
        <v>217</v>
      </c>
    </row>
    <row r="39" spans="1:8">
      <c r="A39" s="18" t="s">
        <v>12</v>
      </c>
      <c r="B39" s="17" t="s">
        <v>13</v>
      </c>
      <c r="C39" s="17" t="s">
        <v>218</v>
      </c>
      <c r="D39" s="17">
        <v>2750</v>
      </c>
      <c r="E39" s="17">
        <f>IF(G39={"+"},D39+F39,D39-F39)</f>
        <v>2741</v>
      </c>
      <c r="F39" s="17">
        <v>9</v>
      </c>
      <c r="G39" s="17" t="s">
        <v>186</v>
      </c>
      <c r="H39" s="17" t="s">
        <v>219</v>
      </c>
    </row>
    <row r="40" spans="1:8">
      <c r="A40" s="18" t="s">
        <v>12</v>
      </c>
      <c r="B40" s="17" t="s">
        <v>13</v>
      </c>
      <c r="C40" s="17" t="s">
        <v>220</v>
      </c>
      <c r="D40" s="17">
        <v>446</v>
      </c>
      <c r="E40" s="17">
        <f>IF(G40={"+"},D40+F40,D40-F40)</f>
        <v>452</v>
      </c>
      <c r="F40" s="17">
        <v>6</v>
      </c>
      <c r="G40" s="17" t="s">
        <v>189</v>
      </c>
      <c r="H40" s="17" t="s">
        <v>219</v>
      </c>
    </row>
    <row r="41" spans="1:8">
      <c r="A41" s="18" t="s">
        <v>12</v>
      </c>
      <c r="B41" s="17" t="s">
        <v>13</v>
      </c>
      <c r="C41" s="17" t="s">
        <v>220</v>
      </c>
      <c r="D41" s="17">
        <v>533</v>
      </c>
      <c r="E41" s="17">
        <f>IF(G41={"+"},D41+F41,D41-F41)</f>
        <v>539</v>
      </c>
      <c r="F41" s="17">
        <v>6</v>
      </c>
      <c r="G41" s="17" t="s">
        <v>189</v>
      </c>
      <c r="H41" s="17" t="s">
        <v>219</v>
      </c>
    </row>
    <row r="42" spans="1:8">
      <c r="A42" s="18" t="s">
        <v>12</v>
      </c>
      <c r="B42" s="17" t="s">
        <v>13</v>
      </c>
      <c r="C42" s="17" t="s">
        <v>220</v>
      </c>
      <c r="D42" s="17">
        <v>577</v>
      </c>
      <c r="E42" s="17">
        <f>IF(G42={"+"},D42+F42,D42-F42)</f>
        <v>583</v>
      </c>
      <c r="F42" s="17">
        <v>6</v>
      </c>
      <c r="G42" s="17" t="s">
        <v>189</v>
      </c>
      <c r="H42" s="17" t="s">
        <v>219</v>
      </c>
    </row>
    <row r="43" spans="1:8">
      <c r="A43" s="18" t="s">
        <v>12</v>
      </c>
      <c r="B43" s="17" t="s">
        <v>13</v>
      </c>
      <c r="C43" s="17" t="s">
        <v>220</v>
      </c>
      <c r="D43" s="17">
        <v>1151</v>
      </c>
      <c r="E43" s="17">
        <f>IF(G43={"+"},D43+F43,D43-F43)</f>
        <v>1157</v>
      </c>
      <c r="F43" s="17">
        <v>6</v>
      </c>
      <c r="G43" s="17" t="s">
        <v>189</v>
      </c>
      <c r="H43" s="17" t="s">
        <v>219</v>
      </c>
    </row>
    <row r="44" spans="1:8">
      <c r="A44" s="18" t="s">
        <v>12</v>
      </c>
      <c r="B44" s="17" t="s">
        <v>13</v>
      </c>
      <c r="C44" s="17" t="s">
        <v>220</v>
      </c>
      <c r="D44" s="17">
        <v>1267</v>
      </c>
      <c r="E44" s="17">
        <f>IF(G44={"+"},D44+F44,D44-F44)</f>
        <v>1273</v>
      </c>
      <c r="F44" s="17">
        <v>6</v>
      </c>
      <c r="G44" s="17" t="s">
        <v>189</v>
      </c>
      <c r="H44" s="17" t="s">
        <v>219</v>
      </c>
    </row>
    <row r="45" spans="1:8">
      <c r="A45" s="18" t="s">
        <v>12</v>
      </c>
      <c r="B45" s="17" t="s">
        <v>13</v>
      </c>
      <c r="C45" s="17" t="s">
        <v>220</v>
      </c>
      <c r="D45" s="17">
        <v>1579</v>
      </c>
      <c r="E45" s="17">
        <f>IF(G45={"+"},D45+F45,D45-F45)</f>
        <v>1585</v>
      </c>
      <c r="F45" s="17">
        <v>6</v>
      </c>
      <c r="G45" s="17" t="s">
        <v>189</v>
      </c>
      <c r="H45" s="17" t="s">
        <v>219</v>
      </c>
    </row>
    <row r="46" spans="1:8">
      <c r="A46" s="18" t="s">
        <v>12</v>
      </c>
      <c r="B46" s="17" t="s">
        <v>13</v>
      </c>
      <c r="C46" s="17" t="s">
        <v>220</v>
      </c>
      <c r="D46" s="17">
        <v>2598</v>
      </c>
      <c r="E46" s="17">
        <f>IF(G46={"+"},D46+F46,D46-F46)</f>
        <v>2604</v>
      </c>
      <c r="F46" s="17">
        <v>6</v>
      </c>
      <c r="G46" s="17" t="s">
        <v>189</v>
      </c>
      <c r="H46" s="17" t="s">
        <v>219</v>
      </c>
    </row>
    <row r="47" spans="1:8">
      <c r="A47" s="18" t="s">
        <v>12</v>
      </c>
      <c r="B47" s="17" t="s">
        <v>13</v>
      </c>
      <c r="C47" s="17" t="s">
        <v>220</v>
      </c>
      <c r="D47" s="17">
        <v>2810</v>
      </c>
      <c r="E47" s="17">
        <f>IF(G47={"+"},D47+F47,D47-F47)</f>
        <v>2816</v>
      </c>
      <c r="F47" s="17">
        <v>6</v>
      </c>
      <c r="G47" s="17" t="s">
        <v>189</v>
      </c>
      <c r="H47" s="17" t="s">
        <v>219</v>
      </c>
    </row>
    <row r="48" spans="1:8">
      <c r="A48" s="18" t="s">
        <v>12</v>
      </c>
      <c r="B48" s="17" t="s">
        <v>13</v>
      </c>
      <c r="C48" s="17" t="s">
        <v>220</v>
      </c>
      <c r="D48" s="17">
        <v>5017</v>
      </c>
      <c r="E48" s="17">
        <f>IF(G48={"+"},D48+F48,D48-F48)</f>
        <v>5011</v>
      </c>
      <c r="F48" s="17">
        <v>6</v>
      </c>
      <c r="G48" s="17" t="s">
        <v>186</v>
      </c>
      <c r="H48" s="17" t="s">
        <v>219</v>
      </c>
    </row>
    <row r="49" spans="1:8">
      <c r="A49" s="18" t="s">
        <v>12</v>
      </c>
      <c r="B49" s="17" t="s">
        <v>13</v>
      </c>
      <c r="C49" s="17" t="s">
        <v>221</v>
      </c>
      <c r="D49" s="17">
        <v>2609</v>
      </c>
      <c r="E49" s="17">
        <f>IF(G49={"+"},D49+F49,D49-F49)</f>
        <v>2618</v>
      </c>
      <c r="F49" s="17">
        <v>9</v>
      </c>
      <c r="G49" s="17" t="s">
        <v>189</v>
      </c>
      <c r="H49" s="17" t="s">
        <v>192</v>
      </c>
    </row>
    <row r="50" spans="1:8">
      <c r="A50" s="18" t="s">
        <v>12</v>
      </c>
      <c r="B50" s="17" t="s">
        <v>13</v>
      </c>
      <c r="C50" s="17" t="s">
        <v>222</v>
      </c>
      <c r="D50" s="17">
        <v>5839</v>
      </c>
      <c r="E50" s="17">
        <f>IF(G50={"+"},D50+F50,D50-F50)</f>
        <v>5833</v>
      </c>
      <c r="F50" s="17">
        <v>6</v>
      </c>
      <c r="G50" s="17" t="s">
        <v>186</v>
      </c>
      <c r="H50" s="17" t="s">
        <v>192</v>
      </c>
    </row>
    <row r="51" spans="1:8">
      <c r="A51" s="18" t="s">
        <v>12</v>
      </c>
      <c r="B51" s="17" t="s">
        <v>13</v>
      </c>
      <c r="C51" s="17" t="s">
        <v>223</v>
      </c>
      <c r="D51" s="17">
        <v>1811</v>
      </c>
      <c r="E51" s="17">
        <f>IF(G51={"+"},D51+F51,D51-F51)</f>
        <v>1820</v>
      </c>
      <c r="F51" s="17">
        <v>9</v>
      </c>
      <c r="G51" s="17" t="s">
        <v>189</v>
      </c>
      <c r="H51" s="17" t="s">
        <v>224</v>
      </c>
    </row>
    <row r="52" spans="1:8">
      <c r="A52" s="18" t="s">
        <v>12</v>
      </c>
      <c r="B52" s="17" t="s">
        <v>13</v>
      </c>
      <c r="C52" s="17" t="s">
        <v>223</v>
      </c>
      <c r="D52" s="17">
        <v>3634</v>
      </c>
      <c r="E52" s="17">
        <f>IF(G52={"+"},D52+F52,D52-F52)</f>
        <v>3643</v>
      </c>
      <c r="F52" s="17">
        <v>9</v>
      </c>
      <c r="G52" s="17" t="s">
        <v>189</v>
      </c>
      <c r="H52" s="17" t="s">
        <v>224</v>
      </c>
    </row>
    <row r="53" spans="1:8">
      <c r="A53" s="18" t="s">
        <v>12</v>
      </c>
      <c r="B53" s="17" t="s">
        <v>13</v>
      </c>
      <c r="C53" s="17" t="s">
        <v>223</v>
      </c>
      <c r="D53" s="17">
        <v>3638</v>
      </c>
      <c r="E53" s="17">
        <f>IF(G53={"+"},D53+F53,D53-F53)</f>
        <v>3628</v>
      </c>
      <c r="F53" s="17">
        <v>10</v>
      </c>
      <c r="G53" s="17" t="s">
        <v>186</v>
      </c>
      <c r="H53" s="17" t="s">
        <v>224</v>
      </c>
    </row>
    <row r="54" spans="1:8">
      <c r="A54" s="18" t="s">
        <v>12</v>
      </c>
      <c r="B54" s="17" t="s">
        <v>13</v>
      </c>
      <c r="C54" s="17" t="s">
        <v>223</v>
      </c>
      <c r="D54" s="17">
        <v>4137</v>
      </c>
      <c r="E54" s="17">
        <f>IF(G54={"+"},D54+F54,D54-F54)</f>
        <v>4128</v>
      </c>
      <c r="F54" s="17">
        <v>9</v>
      </c>
      <c r="G54" s="17" t="s">
        <v>186</v>
      </c>
      <c r="H54" s="17" t="s">
        <v>224</v>
      </c>
    </row>
    <row r="55" spans="1:8">
      <c r="A55" s="18" t="s">
        <v>12</v>
      </c>
      <c r="B55" s="17" t="s">
        <v>13</v>
      </c>
      <c r="C55" s="17" t="s">
        <v>223</v>
      </c>
      <c r="D55" s="17">
        <v>4806</v>
      </c>
      <c r="E55" s="17">
        <f>IF(G55={"+"},D55+F55,D55-F55)</f>
        <v>4815</v>
      </c>
      <c r="F55" s="17">
        <v>9</v>
      </c>
      <c r="G55" s="17" t="s">
        <v>189</v>
      </c>
      <c r="H55" s="17" t="s">
        <v>224</v>
      </c>
    </row>
    <row r="56" spans="1:8">
      <c r="A56" s="18" t="s">
        <v>12</v>
      </c>
      <c r="B56" s="17" t="s">
        <v>13</v>
      </c>
      <c r="C56" s="17" t="s">
        <v>225</v>
      </c>
      <c r="D56" s="17">
        <v>4808</v>
      </c>
      <c r="E56" s="17">
        <f>IF(G56={"+"},D56+F56,D56-F56)</f>
        <v>4818</v>
      </c>
      <c r="F56" s="17">
        <v>10</v>
      </c>
      <c r="G56" s="17" t="s">
        <v>189</v>
      </c>
      <c r="H56" s="17" t="s">
        <v>192</v>
      </c>
    </row>
    <row r="57" spans="1:8">
      <c r="A57" s="18" t="s">
        <v>12</v>
      </c>
      <c r="B57" s="17" t="s">
        <v>13</v>
      </c>
      <c r="C57" s="17" t="s">
        <v>226</v>
      </c>
      <c r="D57" s="17">
        <v>432</v>
      </c>
      <c r="E57" s="17">
        <f>IF(G57={"+"},D57+F57,D57-F57)</f>
        <v>439</v>
      </c>
      <c r="F57" s="17">
        <v>7</v>
      </c>
      <c r="G57" s="17" t="s">
        <v>189</v>
      </c>
      <c r="H57" s="17" t="s">
        <v>227</v>
      </c>
    </row>
    <row r="58" spans="1:8">
      <c r="A58" s="18" t="s">
        <v>12</v>
      </c>
      <c r="B58" s="17" t="s">
        <v>13</v>
      </c>
      <c r="C58" s="17" t="s">
        <v>228</v>
      </c>
      <c r="D58" s="17">
        <v>2076</v>
      </c>
      <c r="E58" s="17">
        <f>IF(G58={"+"},D58+F58,D58-F58)</f>
        <v>2070</v>
      </c>
      <c r="F58" s="17">
        <v>6</v>
      </c>
      <c r="G58" s="17" t="s">
        <v>186</v>
      </c>
      <c r="H58" s="17" t="s">
        <v>229</v>
      </c>
    </row>
    <row r="59" spans="1:8">
      <c r="A59" s="18" t="s">
        <v>12</v>
      </c>
      <c r="B59" s="17" t="s">
        <v>13</v>
      </c>
      <c r="C59" s="17" t="s">
        <v>228</v>
      </c>
      <c r="D59" s="17">
        <v>3475</v>
      </c>
      <c r="E59" s="17">
        <f>IF(G59={"+"},D59+F59,D59-F59)</f>
        <v>3481</v>
      </c>
      <c r="F59" s="17">
        <v>6</v>
      </c>
      <c r="G59" s="17" t="s">
        <v>189</v>
      </c>
      <c r="H59" s="17" t="s">
        <v>229</v>
      </c>
    </row>
    <row r="60" spans="1:8">
      <c r="A60" s="18" t="s">
        <v>12</v>
      </c>
      <c r="B60" s="17" t="s">
        <v>13</v>
      </c>
      <c r="C60" s="17" t="s">
        <v>230</v>
      </c>
      <c r="D60" s="17">
        <v>3092</v>
      </c>
      <c r="E60" s="17">
        <f>IF(G60={"+"},D60+F60,D60-F60)</f>
        <v>3101</v>
      </c>
      <c r="F60" s="17">
        <v>9</v>
      </c>
      <c r="G60" s="17" t="s">
        <v>189</v>
      </c>
      <c r="H60" s="17" t="s">
        <v>231</v>
      </c>
    </row>
    <row r="61" spans="1:8">
      <c r="A61" s="18" t="s">
        <v>12</v>
      </c>
      <c r="B61" s="17" t="s">
        <v>13</v>
      </c>
      <c r="C61" s="17" t="s">
        <v>232</v>
      </c>
      <c r="D61" s="17">
        <v>1800</v>
      </c>
      <c r="E61" s="17">
        <f>IF(G61={"+"},D61+F61,D61-F61)</f>
        <v>1794</v>
      </c>
      <c r="F61" s="17">
        <v>6</v>
      </c>
      <c r="G61" s="17" t="s">
        <v>186</v>
      </c>
      <c r="H61" s="17" t="s">
        <v>233</v>
      </c>
    </row>
    <row r="62" spans="1:8">
      <c r="A62" s="18" t="s">
        <v>12</v>
      </c>
      <c r="B62" s="17" t="s">
        <v>13</v>
      </c>
      <c r="C62" s="17" t="s">
        <v>232</v>
      </c>
      <c r="D62" s="17">
        <v>2978</v>
      </c>
      <c r="E62" s="17">
        <f>IF(G62={"+"},D62+F62,D62-F62)</f>
        <v>2972</v>
      </c>
      <c r="F62" s="17">
        <v>6</v>
      </c>
      <c r="G62" s="17" t="s">
        <v>186</v>
      </c>
      <c r="H62" s="17" t="s">
        <v>233</v>
      </c>
    </row>
    <row r="63" spans="1:8">
      <c r="A63" s="18" t="s">
        <v>12</v>
      </c>
      <c r="B63" s="17" t="s">
        <v>13</v>
      </c>
      <c r="C63" s="17" t="s">
        <v>234</v>
      </c>
      <c r="D63" s="17">
        <v>208</v>
      </c>
      <c r="E63" s="17">
        <f>IF(G63={"+"},D63+F63,D63-F63)</f>
        <v>201</v>
      </c>
      <c r="F63" s="17">
        <v>7</v>
      </c>
      <c r="G63" s="17" t="s">
        <v>186</v>
      </c>
      <c r="H63" s="17" t="s">
        <v>192</v>
      </c>
    </row>
    <row r="64" spans="1:8">
      <c r="A64" s="18" t="s">
        <v>12</v>
      </c>
      <c r="B64" s="17" t="s">
        <v>13</v>
      </c>
      <c r="C64" s="17" t="s">
        <v>235</v>
      </c>
      <c r="D64" s="17">
        <v>234</v>
      </c>
      <c r="E64" s="17">
        <f>IF(G64={"+"},D64+F64,D64-F64)</f>
        <v>244</v>
      </c>
      <c r="F64" s="17">
        <v>10</v>
      </c>
      <c r="G64" s="17" t="s">
        <v>189</v>
      </c>
      <c r="H64" s="17" t="s">
        <v>236</v>
      </c>
    </row>
    <row r="65" spans="1:8">
      <c r="A65" s="18" t="s">
        <v>12</v>
      </c>
      <c r="B65" s="17" t="s">
        <v>13</v>
      </c>
      <c r="C65" s="17" t="s">
        <v>237</v>
      </c>
      <c r="D65" s="17">
        <v>1530</v>
      </c>
      <c r="E65" s="17">
        <f>IF(G65={"+"},D65+F65,D65-F65)</f>
        <v>1525</v>
      </c>
      <c r="F65" s="17">
        <v>5</v>
      </c>
      <c r="G65" s="17" t="s">
        <v>186</v>
      </c>
      <c r="H65" s="17" t="s">
        <v>196</v>
      </c>
    </row>
    <row r="66" spans="1:8">
      <c r="A66" s="18" t="s">
        <v>12</v>
      </c>
      <c r="B66" s="17" t="s">
        <v>13</v>
      </c>
      <c r="C66" s="17" t="s">
        <v>237</v>
      </c>
      <c r="D66" s="17">
        <v>3327</v>
      </c>
      <c r="E66" s="17">
        <f>IF(G66={"+"},D66+F66,D66-F66)</f>
        <v>3322</v>
      </c>
      <c r="F66" s="17">
        <v>5</v>
      </c>
      <c r="G66" s="17" t="s">
        <v>186</v>
      </c>
      <c r="H66" s="17" t="s">
        <v>196</v>
      </c>
    </row>
    <row r="67" spans="1:8">
      <c r="A67" s="18" t="s">
        <v>12</v>
      </c>
      <c r="B67" s="17" t="s">
        <v>13</v>
      </c>
      <c r="C67" s="17" t="s">
        <v>237</v>
      </c>
      <c r="D67" s="17">
        <v>3449</v>
      </c>
      <c r="E67" s="17">
        <f>IF(G67={"+"},D67+F67,D67-F67)</f>
        <v>3454</v>
      </c>
      <c r="F67" s="17">
        <v>5</v>
      </c>
      <c r="G67" s="17" t="s">
        <v>189</v>
      </c>
      <c r="H67" s="17" t="s">
        <v>196</v>
      </c>
    </row>
    <row r="68" spans="1:8">
      <c r="A68" s="18" t="s">
        <v>12</v>
      </c>
      <c r="B68" s="17" t="s">
        <v>13</v>
      </c>
      <c r="C68" s="17" t="s">
        <v>237</v>
      </c>
      <c r="D68" s="17">
        <v>4063</v>
      </c>
      <c r="E68" s="17">
        <f>IF(G68={"+"},D68+F68,D68-F68)</f>
        <v>4068</v>
      </c>
      <c r="F68" s="17">
        <v>5</v>
      </c>
      <c r="G68" s="17" t="s">
        <v>189</v>
      </c>
      <c r="H68" s="17" t="s">
        <v>196</v>
      </c>
    </row>
    <row r="69" spans="1:8">
      <c r="A69" s="18" t="s">
        <v>12</v>
      </c>
      <c r="B69" s="17" t="s">
        <v>13</v>
      </c>
      <c r="C69" s="17" t="s">
        <v>237</v>
      </c>
      <c r="D69" s="17">
        <v>5347</v>
      </c>
      <c r="E69" s="17">
        <f>IF(G69={"+"},D69+F69,D69-F69)</f>
        <v>5352</v>
      </c>
      <c r="F69" s="17">
        <v>5</v>
      </c>
      <c r="G69" s="17" t="s">
        <v>189</v>
      </c>
      <c r="H69" s="17" t="s">
        <v>196</v>
      </c>
    </row>
    <row r="70" spans="1:8">
      <c r="A70" s="17"/>
      <c r="B70" s="17"/>
      <c r="C70" s="17"/>
      <c r="D70" s="17"/>
      <c r="E70" s="17"/>
      <c r="F70" s="17"/>
      <c r="G70" s="17"/>
      <c r="H70" s="17"/>
    </row>
    <row r="71" spans="1:8">
      <c r="A71" s="18" t="s">
        <v>15</v>
      </c>
      <c r="B71" s="17" t="s">
        <v>16</v>
      </c>
      <c r="C71" s="17" t="s">
        <v>222</v>
      </c>
      <c r="D71" s="17">
        <v>2680</v>
      </c>
      <c r="E71" s="17">
        <f>IF(G71={"+"},D71+F71,D71-F71)</f>
        <v>2686</v>
      </c>
      <c r="F71" s="17">
        <v>6</v>
      </c>
      <c r="G71" s="17" t="s">
        <v>189</v>
      </c>
      <c r="H71" s="17" t="s">
        <v>192</v>
      </c>
    </row>
    <row r="72" spans="1:8">
      <c r="A72" s="18" t="s">
        <v>15</v>
      </c>
      <c r="B72" s="17" t="s">
        <v>16</v>
      </c>
      <c r="C72" s="17" t="s">
        <v>222</v>
      </c>
      <c r="D72" s="17">
        <v>3178</v>
      </c>
      <c r="E72" s="17">
        <f>IF(G72={"+"},D72+F72,D72-F72)</f>
        <v>3184</v>
      </c>
      <c r="F72" s="17">
        <v>6</v>
      </c>
      <c r="G72" s="17" t="s">
        <v>189</v>
      </c>
      <c r="H72" s="17" t="s">
        <v>192</v>
      </c>
    </row>
    <row r="73" spans="1:8">
      <c r="A73" s="18" t="s">
        <v>15</v>
      </c>
      <c r="B73" s="17" t="s">
        <v>16</v>
      </c>
      <c r="C73" s="17" t="s">
        <v>238</v>
      </c>
      <c r="D73" s="17">
        <v>1751</v>
      </c>
      <c r="E73" s="17">
        <f>IF(G73={"+"},D73+F73,D73-F73)</f>
        <v>1744</v>
      </c>
      <c r="F73" s="17">
        <v>7</v>
      </c>
      <c r="G73" s="17" t="s">
        <v>186</v>
      </c>
      <c r="H73" s="17" t="s">
        <v>187</v>
      </c>
    </row>
    <row r="74" spans="1:8">
      <c r="A74" s="18" t="s">
        <v>15</v>
      </c>
      <c r="B74" s="17" t="s">
        <v>16</v>
      </c>
      <c r="C74" s="17" t="s">
        <v>226</v>
      </c>
      <c r="D74" s="17">
        <v>2658</v>
      </c>
      <c r="E74" s="17">
        <f>IF(G74={"+"},D74+F74,D74-F74)</f>
        <v>2651</v>
      </c>
      <c r="F74" s="17">
        <v>7</v>
      </c>
      <c r="G74" s="17" t="s">
        <v>186</v>
      </c>
      <c r="H74" s="17" t="s">
        <v>227</v>
      </c>
    </row>
    <row r="75" spans="1:8">
      <c r="A75" s="18" t="s">
        <v>15</v>
      </c>
      <c r="B75" s="17" t="s">
        <v>16</v>
      </c>
      <c r="C75" s="17" t="s">
        <v>207</v>
      </c>
      <c r="D75" s="17">
        <v>325</v>
      </c>
      <c r="E75" s="17">
        <f>IF(G75={"+"},D75+F75,D75-F75)</f>
        <v>334</v>
      </c>
      <c r="F75" s="17">
        <v>9</v>
      </c>
      <c r="G75" s="17" t="s">
        <v>189</v>
      </c>
      <c r="H75" s="17" t="s">
        <v>208</v>
      </c>
    </row>
    <row r="76" spans="1:8">
      <c r="A76" s="18" t="s">
        <v>15</v>
      </c>
      <c r="B76" s="17" t="s">
        <v>16</v>
      </c>
      <c r="C76" s="17" t="s">
        <v>239</v>
      </c>
      <c r="D76" s="17">
        <v>3240</v>
      </c>
      <c r="E76" s="17">
        <f>IF(G76={"+"},D76+F76,D76-F76)</f>
        <v>3249</v>
      </c>
      <c r="F76" s="17">
        <v>9</v>
      </c>
      <c r="G76" s="17" t="s">
        <v>189</v>
      </c>
      <c r="H76" s="17" t="s">
        <v>208</v>
      </c>
    </row>
    <row r="77" spans="1:8">
      <c r="A77" s="18" t="s">
        <v>15</v>
      </c>
      <c r="B77" s="17" t="s">
        <v>16</v>
      </c>
      <c r="C77" s="17" t="s">
        <v>240</v>
      </c>
      <c r="D77" s="17">
        <v>3549</v>
      </c>
      <c r="E77" s="17">
        <f>IF(G77={"+"},D77+F77,D77-F77)</f>
        <v>3556</v>
      </c>
      <c r="F77" s="17">
        <v>7</v>
      </c>
      <c r="G77" s="17" t="s">
        <v>189</v>
      </c>
      <c r="H77" s="17" t="s">
        <v>241</v>
      </c>
    </row>
    <row r="78" spans="1:8">
      <c r="A78" s="18" t="s">
        <v>15</v>
      </c>
      <c r="B78" s="17" t="s">
        <v>16</v>
      </c>
      <c r="C78" s="17" t="s">
        <v>218</v>
      </c>
      <c r="D78" s="17">
        <v>1273</v>
      </c>
      <c r="E78" s="17">
        <f>IF(G78={"+"},D78+F78,D78-F78)</f>
        <v>1282</v>
      </c>
      <c r="F78" s="17">
        <v>9</v>
      </c>
      <c r="G78" s="17" t="s">
        <v>189</v>
      </c>
      <c r="H78" s="17" t="s">
        <v>219</v>
      </c>
    </row>
    <row r="79" spans="1:8">
      <c r="A79" s="18" t="s">
        <v>15</v>
      </c>
      <c r="B79" s="17" t="s">
        <v>16</v>
      </c>
      <c r="C79" s="17" t="s">
        <v>225</v>
      </c>
      <c r="D79" s="17">
        <v>3043</v>
      </c>
      <c r="E79" s="17">
        <f>IF(G79={"+"},D79+F79,D79-F79)</f>
        <v>3033</v>
      </c>
      <c r="F79" s="17">
        <v>10</v>
      </c>
      <c r="G79" s="17" t="s">
        <v>186</v>
      </c>
      <c r="H79" s="17" t="s">
        <v>192</v>
      </c>
    </row>
    <row r="80" spans="1:8">
      <c r="A80" s="18" t="s">
        <v>15</v>
      </c>
      <c r="B80" s="17" t="s">
        <v>16</v>
      </c>
      <c r="C80" s="17" t="s">
        <v>242</v>
      </c>
      <c r="D80" s="17">
        <v>1143</v>
      </c>
      <c r="E80" s="17">
        <f>IF(G80={"+"},D80+F80,D80-F80)</f>
        <v>1137</v>
      </c>
      <c r="F80" s="17">
        <v>6</v>
      </c>
      <c r="G80" s="17" t="s">
        <v>186</v>
      </c>
      <c r="H80" s="17" t="s">
        <v>243</v>
      </c>
    </row>
    <row r="81" spans="1:8">
      <c r="A81" s="18" t="s">
        <v>15</v>
      </c>
      <c r="B81" s="17" t="s">
        <v>16</v>
      </c>
      <c r="C81" s="17" t="s">
        <v>211</v>
      </c>
      <c r="D81" s="17">
        <v>28</v>
      </c>
      <c r="E81" s="17">
        <f>IF(G81={"+"},D81+F81,D81-F81)</f>
        <v>20</v>
      </c>
      <c r="F81" s="17">
        <v>8</v>
      </c>
      <c r="G81" s="17" t="s">
        <v>186</v>
      </c>
      <c r="H81" s="17" t="s">
        <v>212</v>
      </c>
    </row>
    <row r="82" spans="1:8">
      <c r="A82" s="18" t="s">
        <v>15</v>
      </c>
      <c r="B82" s="17" t="s">
        <v>16</v>
      </c>
      <c r="C82" s="17" t="s">
        <v>244</v>
      </c>
      <c r="D82" s="17">
        <v>3251</v>
      </c>
      <c r="E82" s="17">
        <f>IF(G82={"+"},D82+F82,D82-F82)</f>
        <v>3259</v>
      </c>
      <c r="F82" s="17">
        <v>8</v>
      </c>
      <c r="G82" s="17" t="s">
        <v>189</v>
      </c>
      <c r="H82" s="17" t="s">
        <v>212</v>
      </c>
    </row>
    <row r="83" spans="1:8">
      <c r="A83" s="18" t="s">
        <v>15</v>
      </c>
      <c r="B83" s="17" t="s">
        <v>16</v>
      </c>
      <c r="C83" s="17" t="s">
        <v>205</v>
      </c>
      <c r="D83" s="17">
        <v>1025</v>
      </c>
      <c r="E83" s="17">
        <f>IF(G83={"+"},D83+F83,D83-F83)</f>
        <v>1019</v>
      </c>
      <c r="F83" s="17">
        <v>6</v>
      </c>
      <c r="G83" s="17" t="s">
        <v>186</v>
      </c>
      <c r="H83" s="17" t="s">
        <v>206</v>
      </c>
    </row>
    <row r="84" spans="1:8">
      <c r="A84" s="18" t="s">
        <v>15</v>
      </c>
      <c r="B84" s="17" t="s">
        <v>16</v>
      </c>
      <c r="C84" s="17" t="s">
        <v>205</v>
      </c>
      <c r="D84" s="17">
        <v>1592</v>
      </c>
      <c r="E84" s="17">
        <f>IF(G84={"+"},D84+F84,D84-F84)</f>
        <v>1598</v>
      </c>
      <c r="F84" s="17">
        <v>6</v>
      </c>
      <c r="G84" s="17" t="s">
        <v>189</v>
      </c>
      <c r="H84" s="17" t="s">
        <v>206</v>
      </c>
    </row>
    <row r="85" spans="1:8">
      <c r="A85" s="18" t="s">
        <v>15</v>
      </c>
      <c r="B85" s="17" t="s">
        <v>16</v>
      </c>
      <c r="C85" s="17" t="s">
        <v>205</v>
      </c>
      <c r="D85" s="17">
        <v>1845</v>
      </c>
      <c r="E85" s="17">
        <f>IF(G85={"+"},D85+F85,D85-F85)</f>
        <v>1851</v>
      </c>
      <c r="F85" s="17">
        <v>6</v>
      </c>
      <c r="G85" s="17" t="s">
        <v>189</v>
      </c>
      <c r="H85" s="17" t="s">
        <v>206</v>
      </c>
    </row>
    <row r="86" spans="1:8">
      <c r="A86" s="18" t="s">
        <v>15</v>
      </c>
      <c r="B86" s="17" t="s">
        <v>16</v>
      </c>
      <c r="C86" s="17" t="s">
        <v>205</v>
      </c>
      <c r="D86" s="17">
        <v>1980</v>
      </c>
      <c r="E86" s="17">
        <f>IF(G86={"+"},D86+F86,D86-F86)</f>
        <v>1986</v>
      </c>
      <c r="F86" s="17">
        <v>6</v>
      </c>
      <c r="G86" s="17" t="s">
        <v>189</v>
      </c>
      <c r="H86" s="17" t="s">
        <v>206</v>
      </c>
    </row>
    <row r="87" spans="1:8">
      <c r="A87" s="18" t="s">
        <v>15</v>
      </c>
      <c r="B87" s="17" t="s">
        <v>16</v>
      </c>
      <c r="C87" s="17" t="s">
        <v>205</v>
      </c>
      <c r="D87" s="17">
        <v>2829</v>
      </c>
      <c r="E87" s="17">
        <f>IF(G87={"+"},D87+F87,D87-F87)</f>
        <v>2835</v>
      </c>
      <c r="F87" s="17">
        <v>6</v>
      </c>
      <c r="G87" s="17" t="s">
        <v>189</v>
      </c>
      <c r="H87" s="17" t="s">
        <v>206</v>
      </c>
    </row>
    <row r="88" spans="1:8">
      <c r="A88" s="18" t="s">
        <v>15</v>
      </c>
      <c r="B88" s="17" t="s">
        <v>16</v>
      </c>
      <c r="C88" s="17" t="s">
        <v>205</v>
      </c>
      <c r="D88" s="17">
        <v>3035</v>
      </c>
      <c r="E88" s="17">
        <f>IF(G88={"+"},D88+F88,D88-F88)</f>
        <v>3041</v>
      </c>
      <c r="F88" s="17">
        <v>6</v>
      </c>
      <c r="G88" s="17" t="s">
        <v>189</v>
      </c>
      <c r="H88" s="17" t="s">
        <v>206</v>
      </c>
    </row>
    <row r="89" spans="1:8">
      <c r="A89" s="18" t="s">
        <v>15</v>
      </c>
      <c r="B89" s="17" t="s">
        <v>16</v>
      </c>
      <c r="C89" s="17" t="s">
        <v>205</v>
      </c>
      <c r="D89" s="17">
        <v>3462</v>
      </c>
      <c r="E89" s="17">
        <f>IF(G89={"+"},D89+F89,D89-F89)</f>
        <v>3468</v>
      </c>
      <c r="F89" s="17">
        <v>6</v>
      </c>
      <c r="G89" s="17" t="s">
        <v>189</v>
      </c>
      <c r="H89" s="17" t="s">
        <v>206</v>
      </c>
    </row>
    <row r="90" spans="1:8">
      <c r="A90" s="18" t="s">
        <v>15</v>
      </c>
      <c r="B90" s="17" t="s">
        <v>16</v>
      </c>
      <c r="C90" s="17" t="s">
        <v>205</v>
      </c>
      <c r="D90" s="17">
        <v>3757</v>
      </c>
      <c r="E90" s="17">
        <f>IF(G90={"+"},D90+F90,D90-F90)</f>
        <v>3763</v>
      </c>
      <c r="F90" s="17">
        <v>6</v>
      </c>
      <c r="G90" s="17" t="s">
        <v>189</v>
      </c>
      <c r="H90" s="17" t="s">
        <v>206</v>
      </c>
    </row>
    <row r="91" spans="1:8">
      <c r="A91" s="18" t="s">
        <v>15</v>
      </c>
      <c r="B91" s="17" t="s">
        <v>16</v>
      </c>
      <c r="C91" s="17" t="s">
        <v>213</v>
      </c>
      <c r="D91" s="17">
        <v>100</v>
      </c>
      <c r="E91" s="17">
        <f>IF(G91={"+"},D91+F91,D91-F91)</f>
        <v>91</v>
      </c>
      <c r="F91" s="17">
        <v>9</v>
      </c>
      <c r="G91" s="17" t="s">
        <v>186</v>
      </c>
      <c r="H91" s="17" t="s">
        <v>214</v>
      </c>
    </row>
    <row r="92" spans="1:8">
      <c r="A92" s="18" t="s">
        <v>15</v>
      </c>
      <c r="B92" s="17" t="s">
        <v>16</v>
      </c>
      <c r="C92" s="17" t="s">
        <v>215</v>
      </c>
      <c r="D92" s="17">
        <v>2850</v>
      </c>
      <c r="E92" s="17">
        <f>IF(G92={"+"},D92+F92,D92-F92)</f>
        <v>2841</v>
      </c>
      <c r="F92" s="17">
        <v>9</v>
      </c>
      <c r="G92" s="17" t="s">
        <v>186</v>
      </c>
      <c r="H92" s="17" t="s">
        <v>214</v>
      </c>
    </row>
    <row r="93" spans="1:8">
      <c r="A93" s="18" t="s">
        <v>15</v>
      </c>
      <c r="B93" s="17" t="s">
        <v>16</v>
      </c>
      <c r="C93" s="17" t="s">
        <v>245</v>
      </c>
      <c r="D93" s="17">
        <v>2889</v>
      </c>
      <c r="E93" s="17">
        <f>IF(G93={"+"},D93+F93,D93-F93)</f>
        <v>2878</v>
      </c>
      <c r="F93" s="17">
        <v>11</v>
      </c>
      <c r="G93" s="17" t="s">
        <v>186</v>
      </c>
      <c r="H93" s="17" t="s">
        <v>246</v>
      </c>
    </row>
    <row r="94" spans="1:8">
      <c r="A94" s="18" t="s">
        <v>15</v>
      </c>
      <c r="B94" s="17" t="s">
        <v>16</v>
      </c>
      <c r="C94" s="17" t="s">
        <v>232</v>
      </c>
      <c r="D94" s="17">
        <v>1227</v>
      </c>
      <c r="E94" s="17">
        <f>IF(G94={"+"},D94+F94,D94-F94)</f>
        <v>1221</v>
      </c>
      <c r="F94" s="17">
        <v>6</v>
      </c>
      <c r="G94" s="17" t="s">
        <v>186</v>
      </c>
      <c r="H94" s="17" t="s">
        <v>233</v>
      </c>
    </row>
    <row r="95" spans="1:8">
      <c r="A95" s="18" t="s">
        <v>15</v>
      </c>
      <c r="B95" s="17" t="s">
        <v>16</v>
      </c>
      <c r="C95" s="17" t="s">
        <v>232</v>
      </c>
      <c r="D95" s="17">
        <v>2288</v>
      </c>
      <c r="E95" s="17">
        <f>IF(G95={"+"},D95+F95,D95-F95)</f>
        <v>2282</v>
      </c>
      <c r="F95" s="17">
        <v>6</v>
      </c>
      <c r="G95" s="17" t="s">
        <v>186</v>
      </c>
      <c r="H95" s="17" t="s">
        <v>233</v>
      </c>
    </row>
    <row r="96" spans="1:8">
      <c r="A96" s="18" t="s">
        <v>15</v>
      </c>
      <c r="B96" s="17" t="s">
        <v>16</v>
      </c>
      <c r="C96" s="17" t="s">
        <v>220</v>
      </c>
      <c r="D96" s="17">
        <v>240</v>
      </c>
      <c r="E96" s="17">
        <f>IF(G96={"+"},D96+F96,D96-F96)</f>
        <v>246</v>
      </c>
      <c r="F96" s="17">
        <v>6</v>
      </c>
      <c r="G96" s="17" t="s">
        <v>189</v>
      </c>
      <c r="H96" s="17" t="s">
        <v>219</v>
      </c>
    </row>
    <row r="97" spans="1:8">
      <c r="A97" s="18" t="s">
        <v>15</v>
      </c>
      <c r="B97" s="17" t="s">
        <v>16</v>
      </c>
      <c r="C97" s="17" t="s">
        <v>220</v>
      </c>
      <c r="D97" s="17">
        <v>563</v>
      </c>
      <c r="E97" s="17">
        <f>IF(G97={"+"},D97+F97,D97-F97)</f>
        <v>569</v>
      </c>
      <c r="F97" s="17">
        <v>6</v>
      </c>
      <c r="G97" s="17" t="s">
        <v>189</v>
      </c>
      <c r="H97" s="17" t="s">
        <v>219</v>
      </c>
    </row>
    <row r="98" spans="1:8">
      <c r="A98" s="18" t="s">
        <v>15</v>
      </c>
      <c r="B98" s="17" t="s">
        <v>16</v>
      </c>
      <c r="C98" s="17" t="s">
        <v>220</v>
      </c>
      <c r="D98" s="17">
        <v>844</v>
      </c>
      <c r="E98" s="17">
        <f>IF(G98={"+"},D98+F98,D98-F98)</f>
        <v>850</v>
      </c>
      <c r="F98" s="17">
        <v>6</v>
      </c>
      <c r="G98" s="17" t="s">
        <v>189</v>
      </c>
      <c r="H98" s="17" t="s">
        <v>219</v>
      </c>
    </row>
    <row r="99" spans="1:8">
      <c r="A99" s="18" t="s">
        <v>15</v>
      </c>
      <c r="B99" s="17" t="s">
        <v>16</v>
      </c>
      <c r="C99" s="17" t="s">
        <v>220</v>
      </c>
      <c r="D99" s="17">
        <v>860</v>
      </c>
      <c r="E99" s="17">
        <f>IF(G99={"+"},D99+F99,D99-F99)</f>
        <v>866</v>
      </c>
      <c r="F99" s="17">
        <v>6</v>
      </c>
      <c r="G99" s="17" t="s">
        <v>189</v>
      </c>
      <c r="H99" s="17" t="s">
        <v>219</v>
      </c>
    </row>
    <row r="100" spans="1:8">
      <c r="A100" s="18" t="s">
        <v>15</v>
      </c>
      <c r="B100" s="17" t="s">
        <v>16</v>
      </c>
      <c r="C100" s="17" t="s">
        <v>220</v>
      </c>
      <c r="D100" s="17">
        <v>911</v>
      </c>
      <c r="E100" s="17">
        <f>IF(G100={"+"},D100+F100,D100-F100)</f>
        <v>917</v>
      </c>
      <c r="F100" s="17">
        <v>6</v>
      </c>
      <c r="G100" s="17" t="s">
        <v>189</v>
      </c>
      <c r="H100" s="17" t="s">
        <v>219</v>
      </c>
    </row>
    <row r="101" spans="1:8">
      <c r="A101" s="18" t="s">
        <v>15</v>
      </c>
      <c r="B101" s="17" t="s">
        <v>16</v>
      </c>
      <c r="C101" s="17" t="s">
        <v>220</v>
      </c>
      <c r="D101" s="17">
        <v>921</v>
      </c>
      <c r="E101" s="17">
        <f>IF(G101={"+"},D101+F101,D101-F101)</f>
        <v>927</v>
      </c>
      <c r="F101" s="17">
        <v>6</v>
      </c>
      <c r="G101" s="17" t="s">
        <v>189</v>
      </c>
      <c r="H101" s="17" t="s">
        <v>219</v>
      </c>
    </row>
    <row r="102" spans="1:8">
      <c r="A102" s="18" t="s">
        <v>15</v>
      </c>
      <c r="B102" s="17" t="s">
        <v>16</v>
      </c>
      <c r="C102" s="17" t="s">
        <v>220</v>
      </c>
      <c r="D102" s="17">
        <v>1880</v>
      </c>
      <c r="E102" s="17">
        <f>IF(G102={"+"},D102+F102,D102-F102)</f>
        <v>1886</v>
      </c>
      <c r="F102" s="17">
        <v>6</v>
      </c>
      <c r="G102" s="17" t="s">
        <v>189</v>
      </c>
      <c r="H102" s="17" t="s">
        <v>219</v>
      </c>
    </row>
    <row r="103" spans="1:8">
      <c r="A103" s="18" t="s">
        <v>15</v>
      </c>
      <c r="B103" s="17" t="s">
        <v>16</v>
      </c>
      <c r="C103" s="17" t="s">
        <v>220</v>
      </c>
      <c r="D103" s="17">
        <v>3040</v>
      </c>
      <c r="E103" s="17">
        <f>IF(G103={"+"},D103+F103,D103-F103)</f>
        <v>3034</v>
      </c>
      <c r="F103" s="17">
        <v>6</v>
      </c>
      <c r="G103" s="17" t="s">
        <v>186</v>
      </c>
      <c r="H103" s="17" t="s">
        <v>219</v>
      </c>
    </row>
    <row r="104" spans="1:8">
      <c r="A104" s="18" t="s">
        <v>15</v>
      </c>
      <c r="B104" s="17" t="s">
        <v>16</v>
      </c>
      <c r="C104" s="17" t="s">
        <v>228</v>
      </c>
      <c r="D104" s="17">
        <v>1515</v>
      </c>
      <c r="E104" s="17">
        <f>IF(G104={"+"},D104+F104,D104-F104)</f>
        <v>1521</v>
      </c>
      <c r="F104" s="17">
        <v>6</v>
      </c>
      <c r="G104" s="17" t="s">
        <v>189</v>
      </c>
      <c r="H104" s="17" t="s">
        <v>229</v>
      </c>
    </row>
    <row r="105" spans="1:8">
      <c r="A105" s="18" t="s">
        <v>15</v>
      </c>
      <c r="B105" s="17" t="s">
        <v>16</v>
      </c>
      <c r="C105" s="17" t="s">
        <v>247</v>
      </c>
      <c r="D105" s="17">
        <v>3465</v>
      </c>
      <c r="E105" s="17">
        <f>IF(G105={"+"},D105+F105,D105-F105)</f>
        <v>3456</v>
      </c>
      <c r="F105" s="17">
        <v>9</v>
      </c>
      <c r="G105" s="17" t="s">
        <v>186</v>
      </c>
      <c r="H105" s="17" t="s">
        <v>202</v>
      </c>
    </row>
    <row r="106" spans="1:8">
      <c r="A106" s="17"/>
      <c r="B106" s="17"/>
      <c r="C106" s="17"/>
      <c r="D106" s="17"/>
      <c r="E106" s="17"/>
      <c r="F106" s="17"/>
      <c r="G106" s="17"/>
      <c r="H106" s="17"/>
    </row>
    <row r="107" spans="1:8">
      <c r="A107" s="18" t="s">
        <v>17</v>
      </c>
      <c r="B107" s="17" t="s">
        <v>18</v>
      </c>
      <c r="C107" s="17" t="s">
        <v>232</v>
      </c>
      <c r="D107" s="17">
        <v>163</v>
      </c>
      <c r="E107" s="17">
        <f>IF(G107={"+"},D107+F107,D107-F107)</f>
        <v>157</v>
      </c>
      <c r="F107" s="17">
        <v>6</v>
      </c>
      <c r="G107" s="17" t="s">
        <v>186</v>
      </c>
      <c r="H107" s="17" t="s">
        <v>233</v>
      </c>
    </row>
    <row r="108" spans="1:8">
      <c r="A108" s="18" t="s">
        <v>17</v>
      </c>
      <c r="B108" s="17" t="s">
        <v>18</v>
      </c>
      <c r="C108" s="17" t="s">
        <v>232</v>
      </c>
      <c r="D108" s="17">
        <v>3335</v>
      </c>
      <c r="E108" s="17">
        <f>IF(G108={"+"},D108+F108,D108-F108)</f>
        <v>3341</v>
      </c>
      <c r="F108" s="17">
        <v>6</v>
      </c>
      <c r="G108" s="17" t="s">
        <v>189</v>
      </c>
      <c r="H108" s="17" t="s">
        <v>233</v>
      </c>
    </row>
    <row r="109" spans="1:8">
      <c r="A109" s="18" t="s">
        <v>17</v>
      </c>
      <c r="B109" s="17" t="s">
        <v>18</v>
      </c>
      <c r="C109" s="17" t="s">
        <v>238</v>
      </c>
      <c r="D109" s="17">
        <v>2401</v>
      </c>
      <c r="E109" s="17">
        <f>IF(G109={"+"},D109+F109,D109-F109)</f>
        <v>2394</v>
      </c>
      <c r="F109" s="17">
        <v>7</v>
      </c>
      <c r="G109" s="17" t="s">
        <v>186</v>
      </c>
      <c r="H109" s="17" t="s">
        <v>187</v>
      </c>
    </row>
    <row r="110" spans="1:8">
      <c r="A110" s="18" t="s">
        <v>17</v>
      </c>
      <c r="B110" s="17" t="s">
        <v>18</v>
      </c>
      <c r="C110" s="17" t="s">
        <v>203</v>
      </c>
      <c r="D110" s="17">
        <v>2923</v>
      </c>
      <c r="E110" s="17">
        <f>IF(G110={"+"},D110+F110,D110-F110)</f>
        <v>2932</v>
      </c>
      <c r="F110" s="17">
        <v>9</v>
      </c>
      <c r="G110" s="17" t="s">
        <v>189</v>
      </c>
      <c r="H110" s="17" t="s">
        <v>202</v>
      </c>
    </row>
    <row r="111" spans="1:8">
      <c r="A111" s="18" t="s">
        <v>17</v>
      </c>
      <c r="B111" s="17" t="s">
        <v>18</v>
      </c>
      <c r="C111" s="17" t="s">
        <v>248</v>
      </c>
      <c r="D111" s="17">
        <v>1207</v>
      </c>
      <c r="E111" s="17">
        <f>IF(G111={"+"},D111+F111,D111-F111)</f>
        <v>1201</v>
      </c>
      <c r="F111" s="17">
        <v>6</v>
      </c>
      <c r="G111" s="17" t="s">
        <v>186</v>
      </c>
      <c r="H111" s="17" t="s">
        <v>190</v>
      </c>
    </row>
    <row r="112" spans="1:8">
      <c r="A112" s="18" t="s">
        <v>17</v>
      </c>
      <c r="B112" s="17" t="s">
        <v>18</v>
      </c>
      <c r="C112" s="17" t="s">
        <v>249</v>
      </c>
      <c r="D112" s="17">
        <v>1682</v>
      </c>
      <c r="E112" s="17">
        <f>IF(G112={"+"},D112+F112,D112-F112)</f>
        <v>1675</v>
      </c>
      <c r="F112" s="17">
        <v>7</v>
      </c>
      <c r="G112" s="17" t="s">
        <v>186</v>
      </c>
      <c r="H112" s="17" t="s">
        <v>192</v>
      </c>
    </row>
    <row r="113" spans="1:8">
      <c r="A113" s="18" t="s">
        <v>17</v>
      </c>
      <c r="B113" s="17" t="s">
        <v>18</v>
      </c>
      <c r="C113" s="17" t="s">
        <v>225</v>
      </c>
      <c r="D113" s="17">
        <v>2702</v>
      </c>
      <c r="E113" s="17">
        <f>IF(G113={"+"},D113+F113,D113-F113)</f>
        <v>2692</v>
      </c>
      <c r="F113" s="17">
        <v>10</v>
      </c>
      <c r="G113" s="17" t="s">
        <v>186</v>
      </c>
      <c r="H113" s="17" t="s">
        <v>192</v>
      </c>
    </row>
    <row r="114" spans="1:8">
      <c r="A114" s="18" t="s">
        <v>17</v>
      </c>
      <c r="B114" s="17" t="s">
        <v>18</v>
      </c>
      <c r="C114" s="17" t="s">
        <v>249</v>
      </c>
      <c r="D114" s="17">
        <v>4799</v>
      </c>
      <c r="E114" s="17">
        <f>IF(G114={"+"},D114+F114,D114-F114)</f>
        <v>4806</v>
      </c>
      <c r="F114" s="17">
        <v>7</v>
      </c>
      <c r="G114" s="17" t="s">
        <v>189</v>
      </c>
      <c r="H114" s="17" t="s">
        <v>192</v>
      </c>
    </row>
    <row r="115" spans="1:8">
      <c r="A115" s="18" t="s">
        <v>17</v>
      </c>
      <c r="B115" s="17" t="s">
        <v>18</v>
      </c>
      <c r="C115" s="17" t="s">
        <v>222</v>
      </c>
      <c r="D115" s="17">
        <v>4230</v>
      </c>
      <c r="E115" s="17">
        <f>IF(G115={"+"},D115+F115,D115-F115)</f>
        <v>4236</v>
      </c>
      <c r="F115" s="17">
        <v>6</v>
      </c>
      <c r="G115" s="17" t="s">
        <v>189</v>
      </c>
      <c r="H115" s="17" t="s">
        <v>192</v>
      </c>
    </row>
    <row r="116" spans="1:8">
      <c r="A116" s="18" t="s">
        <v>17</v>
      </c>
      <c r="B116" s="17" t="s">
        <v>18</v>
      </c>
      <c r="C116" s="17" t="s">
        <v>250</v>
      </c>
      <c r="D116" s="17">
        <v>1441</v>
      </c>
      <c r="E116" s="17">
        <f>IF(G116={"+"},D116+F116,D116-F116)</f>
        <v>1454</v>
      </c>
      <c r="F116" s="17">
        <v>13</v>
      </c>
      <c r="G116" s="17" t="s">
        <v>189</v>
      </c>
      <c r="H116" s="17" t="s">
        <v>251</v>
      </c>
    </row>
    <row r="117" spans="1:8">
      <c r="A117" s="18" t="s">
        <v>17</v>
      </c>
      <c r="B117" s="17" t="s">
        <v>18</v>
      </c>
      <c r="C117" s="17" t="s">
        <v>209</v>
      </c>
      <c r="D117" s="17">
        <v>3745</v>
      </c>
      <c r="E117" s="17">
        <f>IF(G117={"+"},D117+F117,D117-F117)</f>
        <v>3750</v>
      </c>
      <c r="F117" s="17">
        <v>5</v>
      </c>
      <c r="G117" s="17" t="s">
        <v>189</v>
      </c>
      <c r="H117" s="17" t="s">
        <v>210</v>
      </c>
    </row>
    <row r="118" spans="1:8">
      <c r="A118" s="18" t="s">
        <v>17</v>
      </c>
      <c r="B118" s="17" t="s">
        <v>18</v>
      </c>
      <c r="C118" s="17" t="s">
        <v>211</v>
      </c>
      <c r="D118" s="17">
        <v>2219</v>
      </c>
      <c r="E118" s="17">
        <f>IF(G118={"+"},D118+F118,D118-F118)</f>
        <v>2227</v>
      </c>
      <c r="F118" s="17">
        <v>8</v>
      </c>
      <c r="G118" s="17" t="s">
        <v>189</v>
      </c>
      <c r="H118" s="17" t="s">
        <v>212</v>
      </c>
    </row>
    <row r="119" spans="1:8">
      <c r="A119" s="18" t="s">
        <v>17</v>
      </c>
      <c r="B119" s="17" t="s">
        <v>18</v>
      </c>
      <c r="C119" s="17" t="s">
        <v>244</v>
      </c>
      <c r="D119" s="17">
        <v>2323</v>
      </c>
      <c r="E119" s="17">
        <f>IF(G119={"+"},D119+F119,D119-F119)</f>
        <v>2331</v>
      </c>
      <c r="F119" s="17">
        <v>8</v>
      </c>
      <c r="G119" s="17" t="s">
        <v>189</v>
      </c>
      <c r="H119" s="17" t="s">
        <v>212</v>
      </c>
    </row>
    <row r="120" spans="1:8">
      <c r="A120" s="18" t="s">
        <v>17</v>
      </c>
      <c r="B120" s="17" t="s">
        <v>18</v>
      </c>
      <c r="C120" s="17" t="s">
        <v>211</v>
      </c>
      <c r="D120" s="17">
        <v>3558</v>
      </c>
      <c r="E120" s="17">
        <f>IF(G120={"+"},D120+F120,D120-F120)</f>
        <v>3550</v>
      </c>
      <c r="F120" s="17">
        <v>8</v>
      </c>
      <c r="G120" s="17" t="s">
        <v>186</v>
      </c>
      <c r="H120" s="17" t="s">
        <v>212</v>
      </c>
    </row>
    <row r="121" spans="1:8">
      <c r="A121" s="18" t="s">
        <v>17</v>
      </c>
      <c r="B121" s="17" t="s">
        <v>18</v>
      </c>
      <c r="C121" s="17" t="s">
        <v>223</v>
      </c>
      <c r="D121" s="17">
        <v>1710</v>
      </c>
      <c r="E121" s="17">
        <f>IF(G121={"+"},D121+F121,D121-F121)</f>
        <v>1719</v>
      </c>
      <c r="F121" s="17">
        <v>9</v>
      </c>
      <c r="G121" s="17" t="s">
        <v>189</v>
      </c>
      <c r="H121" s="17" t="s">
        <v>224</v>
      </c>
    </row>
    <row r="122" spans="1:8">
      <c r="A122" s="18" t="s">
        <v>17</v>
      </c>
      <c r="B122" s="17" t="s">
        <v>18</v>
      </c>
      <c r="C122" s="17" t="s">
        <v>228</v>
      </c>
      <c r="D122" s="17">
        <v>5006</v>
      </c>
      <c r="E122" s="17">
        <f>IF(G122={"+"},D122+F122,D122-F122)</f>
        <v>5012</v>
      </c>
      <c r="F122" s="17">
        <v>6</v>
      </c>
      <c r="G122" s="17" t="s">
        <v>189</v>
      </c>
      <c r="H122" s="17" t="s">
        <v>229</v>
      </c>
    </row>
    <row r="123" spans="1:8">
      <c r="A123" s="18" t="s">
        <v>17</v>
      </c>
      <c r="B123" s="17" t="s">
        <v>18</v>
      </c>
      <c r="C123" s="17" t="s">
        <v>252</v>
      </c>
      <c r="D123" s="17">
        <v>993</v>
      </c>
      <c r="E123" s="17">
        <f>IF(G123={"+"},D123+F123,D123-F123)</f>
        <v>1001</v>
      </c>
      <c r="F123" s="17">
        <v>8</v>
      </c>
      <c r="G123" s="17" t="s">
        <v>189</v>
      </c>
      <c r="H123" s="17" t="s">
        <v>192</v>
      </c>
    </row>
    <row r="124" spans="1:8">
      <c r="A124" s="18" t="s">
        <v>17</v>
      </c>
      <c r="B124" s="17" t="s">
        <v>18</v>
      </c>
      <c r="C124" s="17" t="s">
        <v>253</v>
      </c>
      <c r="D124" s="17">
        <v>3914</v>
      </c>
      <c r="E124" s="17">
        <f>IF(G124={"+"},D124+F124,D124-F124)</f>
        <v>3907</v>
      </c>
      <c r="F124" s="17">
        <v>7</v>
      </c>
      <c r="G124" s="17" t="s">
        <v>186</v>
      </c>
      <c r="H124" s="17" t="s">
        <v>254</v>
      </c>
    </row>
    <row r="125" spans="1:8">
      <c r="A125" s="18" t="s">
        <v>17</v>
      </c>
      <c r="B125" s="17" t="s">
        <v>18</v>
      </c>
      <c r="C125" s="17" t="s">
        <v>255</v>
      </c>
      <c r="D125" s="17">
        <v>3613</v>
      </c>
      <c r="E125" s="17">
        <f>IF(G125={"+"},D125+F125,D125-F125)</f>
        <v>3621</v>
      </c>
      <c r="F125" s="17">
        <v>8</v>
      </c>
      <c r="G125" s="17" t="s">
        <v>189</v>
      </c>
      <c r="H125" s="17" t="s">
        <v>219</v>
      </c>
    </row>
    <row r="126" spans="1:8">
      <c r="A126" s="18" t="s">
        <v>17</v>
      </c>
      <c r="B126" s="17" t="s">
        <v>18</v>
      </c>
      <c r="C126" s="17" t="s">
        <v>216</v>
      </c>
      <c r="D126" s="17">
        <v>419</v>
      </c>
      <c r="E126" s="17">
        <f>IF(G126={"+"},D126+F126,D126-F126)</f>
        <v>409</v>
      </c>
      <c r="F126" s="17">
        <v>10</v>
      </c>
      <c r="G126" s="17" t="s">
        <v>186</v>
      </c>
      <c r="H126" s="17" t="s">
        <v>217</v>
      </c>
    </row>
    <row r="127" spans="1:8">
      <c r="A127" s="18" t="s">
        <v>17</v>
      </c>
      <c r="B127" s="17" t="s">
        <v>18</v>
      </c>
      <c r="C127" s="17" t="s">
        <v>216</v>
      </c>
      <c r="D127" s="17">
        <v>3691</v>
      </c>
      <c r="E127" s="17">
        <f>IF(G127={"+"},D127+F127,D127-F127)</f>
        <v>3701</v>
      </c>
      <c r="F127" s="17">
        <v>10</v>
      </c>
      <c r="G127" s="17" t="s">
        <v>189</v>
      </c>
      <c r="H127" s="17" t="s">
        <v>217</v>
      </c>
    </row>
    <row r="128" spans="1:8">
      <c r="A128" s="18" t="s">
        <v>17</v>
      </c>
      <c r="B128" s="17" t="s">
        <v>18</v>
      </c>
      <c r="C128" s="17" t="s">
        <v>239</v>
      </c>
      <c r="D128" s="17">
        <v>4317</v>
      </c>
      <c r="E128" s="17">
        <f>IF(G128={"+"},D128+F128,D128-F128)</f>
        <v>4308</v>
      </c>
      <c r="F128" s="17">
        <v>9</v>
      </c>
      <c r="G128" s="17" t="s">
        <v>186</v>
      </c>
      <c r="H128" s="17" t="s">
        <v>208</v>
      </c>
    </row>
    <row r="129" spans="1:8">
      <c r="A129" s="18" t="s">
        <v>17</v>
      </c>
      <c r="B129" s="17" t="s">
        <v>18</v>
      </c>
      <c r="C129" s="17" t="s">
        <v>256</v>
      </c>
      <c r="D129" s="17">
        <v>3630</v>
      </c>
      <c r="E129" s="17">
        <f>IF(G129={"+"},D129+F129,D129-F129)</f>
        <v>3636</v>
      </c>
      <c r="F129" s="17">
        <v>6</v>
      </c>
      <c r="G129" s="17" t="s">
        <v>189</v>
      </c>
      <c r="H129" s="17" t="s">
        <v>257</v>
      </c>
    </row>
    <row r="130" spans="1:8">
      <c r="A130" s="18" t="s">
        <v>17</v>
      </c>
      <c r="B130" s="17" t="s">
        <v>18</v>
      </c>
      <c r="C130" s="17" t="s">
        <v>256</v>
      </c>
      <c r="D130" s="17">
        <v>4724</v>
      </c>
      <c r="E130" s="17">
        <f>IF(G130={"+"},D130+F130,D130-F130)</f>
        <v>4730</v>
      </c>
      <c r="F130" s="17">
        <v>6</v>
      </c>
      <c r="G130" s="17" t="s">
        <v>189</v>
      </c>
      <c r="H130" s="17" t="s">
        <v>257</v>
      </c>
    </row>
    <row r="131" spans="1:8">
      <c r="A131" s="18" t="s">
        <v>17</v>
      </c>
      <c r="B131" s="17" t="s">
        <v>18</v>
      </c>
      <c r="C131" s="17" t="s">
        <v>234</v>
      </c>
      <c r="D131" s="17">
        <v>2724</v>
      </c>
      <c r="E131" s="17">
        <f>IF(G131={"+"},D131+F131,D131-F131)</f>
        <v>2717</v>
      </c>
      <c r="F131" s="17">
        <v>7</v>
      </c>
      <c r="G131" s="17" t="s">
        <v>186</v>
      </c>
      <c r="H131" s="17" t="s">
        <v>192</v>
      </c>
    </row>
    <row r="132" spans="1:8">
      <c r="A132" s="18" t="s">
        <v>17</v>
      </c>
      <c r="B132" s="17" t="s">
        <v>18</v>
      </c>
      <c r="C132" s="17" t="s">
        <v>258</v>
      </c>
      <c r="D132" s="17">
        <v>3165</v>
      </c>
      <c r="E132" s="17">
        <f>IF(G132={"+"},D132+F132,D132-F132)</f>
        <v>3157</v>
      </c>
      <c r="F132" s="17">
        <v>8</v>
      </c>
      <c r="G132" s="17" t="s">
        <v>186</v>
      </c>
      <c r="H132" s="17" t="s">
        <v>259</v>
      </c>
    </row>
    <row r="133" spans="1:8">
      <c r="A133" s="18" t="s">
        <v>17</v>
      </c>
      <c r="B133" s="17" t="s">
        <v>18</v>
      </c>
      <c r="C133" s="17" t="s">
        <v>237</v>
      </c>
      <c r="D133" s="17">
        <v>1067</v>
      </c>
      <c r="E133" s="17">
        <f>IF(G133={"+"},D133+F133,D133-F133)</f>
        <v>1062</v>
      </c>
      <c r="F133" s="17">
        <v>5</v>
      </c>
      <c r="G133" s="17" t="s">
        <v>186</v>
      </c>
      <c r="H133" s="17" t="s">
        <v>196</v>
      </c>
    </row>
    <row r="134" spans="1:8">
      <c r="A134" s="18" t="s">
        <v>17</v>
      </c>
      <c r="B134" s="17" t="s">
        <v>18</v>
      </c>
      <c r="C134" s="17" t="s">
        <v>237</v>
      </c>
      <c r="D134" s="17">
        <v>1426</v>
      </c>
      <c r="E134" s="17">
        <f>IF(G134={"+"},D134+F134,D134-F134)</f>
        <v>1431</v>
      </c>
      <c r="F134" s="17">
        <v>5</v>
      </c>
      <c r="G134" s="17" t="s">
        <v>189</v>
      </c>
      <c r="H134" s="17" t="s">
        <v>196</v>
      </c>
    </row>
    <row r="135" spans="1:8">
      <c r="A135" s="18" t="s">
        <v>17</v>
      </c>
      <c r="B135" s="17" t="s">
        <v>18</v>
      </c>
      <c r="C135" s="17" t="s">
        <v>237</v>
      </c>
      <c r="D135" s="17">
        <v>5176</v>
      </c>
      <c r="E135" s="17">
        <f>IF(G135={"+"},D135+F135,D135-F135)</f>
        <v>5171</v>
      </c>
      <c r="F135" s="17">
        <v>5</v>
      </c>
      <c r="G135" s="17" t="s">
        <v>186</v>
      </c>
      <c r="H135" s="17" t="s">
        <v>196</v>
      </c>
    </row>
    <row r="136" spans="1:8">
      <c r="A136" s="18" t="s">
        <v>17</v>
      </c>
      <c r="B136" s="17" t="s">
        <v>18</v>
      </c>
      <c r="C136" s="17" t="s">
        <v>193</v>
      </c>
      <c r="D136" s="17">
        <v>4849</v>
      </c>
      <c r="E136" s="17">
        <f>IF(G136={"+"},D136+F136,D136-F136)</f>
        <v>4843</v>
      </c>
      <c r="F136" s="17">
        <v>6</v>
      </c>
      <c r="G136" s="17" t="s">
        <v>186</v>
      </c>
      <c r="H136" s="17" t="s">
        <v>194</v>
      </c>
    </row>
    <row r="137" spans="1:8">
      <c r="A137" s="18" t="s">
        <v>17</v>
      </c>
      <c r="B137" s="17" t="s">
        <v>18</v>
      </c>
      <c r="C137" s="17" t="s">
        <v>188</v>
      </c>
      <c r="D137" s="17">
        <v>3744</v>
      </c>
      <c r="E137" s="17">
        <f>IF(G137={"+"},D137+F137,D137-F137)</f>
        <v>3738</v>
      </c>
      <c r="F137" s="17">
        <v>6</v>
      </c>
      <c r="G137" s="17" t="s">
        <v>186</v>
      </c>
      <c r="H137" s="17" t="s">
        <v>190</v>
      </c>
    </row>
    <row r="138" spans="1:8">
      <c r="A138" s="18" t="s">
        <v>17</v>
      </c>
      <c r="B138" s="17" t="s">
        <v>18</v>
      </c>
      <c r="C138" s="17" t="s">
        <v>195</v>
      </c>
      <c r="D138" s="17">
        <v>1067</v>
      </c>
      <c r="E138" s="17">
        <f>IF(G138={"+"},D138+F138,D138-F138)</f>
        <v>1072</v>
      </c>
      <c r="F138" s="17">
        <v>5</v>
      </c>
      <c r="G138" s="17" t="s">
        <v>189</v>
      </c>
      <c r="H138" s="17" t="s">
        <v>196</v>
      </c>
    </row>
    <row r="139" spans="1:8">
      <c r="A139" s="18" t="s">
        <v>17</v>
      </c>
      <c r="B139" s="17" t="s">
        <v>18</v>
      </c>
      <c r="C139" s="17" t="s">
        <v>195</v>
      </c>
      <c r="D139" s="17">
        <v>1426</v>
      </c>
      <c r="E139" s="17">
        <f>IF(G139={"+"},D139+F139,D139-F139)</f>
        <v>1421</v>
      </c>
      <c r="F139" s="17">
        <v>5</v>
      </c>
      <c r="G139" s="17" t="s">
        <v>186</v>
      </c>
      <c r="H139" s="17" t="s">
        <v>196</v>
      </c>
    </row>
    <row r="140" spans="1:8">
      <c r="A140" s="18" t="s">
        <v>17</v>
      </c>
      <c r="B140" s="17" t="s">
        <v>18</v>
      </c>
      <c r="C140" s="17" t="s">
        <v>195</v>
      </c>
      <c r="D140" s="17">
        <v>5176</v>
      </c>
      <c r="E140" s="17">
        <f>IF(G140={"+"},D140+F140,D140-F140)</f>
        <v>5181</v>
      </c>
      <c r="F140" s="17">
        <v>5</v>
      </c>
      <c r="G140" s="17" t="s">
        <v>189</v>
      </c>
      <c r="H140" s="17" t="s">
        <v>196</v>
      </c>
    </row>
    <row r="141" spans="1:8">
      <c r="A141" s="18" t="s">
        <v>17</v>
      </c>
      <c r="B141" s="17" t="s">
        <v>18</v>
      </c>
      <c r="C141" s="17" t="s">
        <v>260</v>
      </c>
      <c r="D141" s="17">
        <v>393</v>
      </c>
      <c r="E141" s="17">
        <f>IF(G141={"+"},D141+F141,D141-F141)</f>
        <v>402</v>
      </c>
      <c r="F141" s="17">
        <v>9</v>
      </c>
      <c r="G141" s="17" t="s">
        <v>189</v>
      </c>
      <c r="H141" s="17" t="s">
        <v>231</v>
      </c>
    </row>
    <row r="142" spans="1:8">
      <c r="A142" s="18" t="s">
        <v>17</v>
      </c>
      <c r="B142" s="17" t="s">
        <v>18</v>
      </c>
      <c r="C142" s="17" t="s">
        <v>205</v>
      </c>
      <c r="D142" s="17">
        <v>1641</v>
      </c>
      <c r="E142" s="17">
        <f>IF(G142={"+"},D142+F142,D142-F142)</f>
        <v>1647</v>
      </c>
      <c r="F142" s="17">
        <v>6</v>
      </c>
      <c r="G142" s="17" t="s">
        <v>189</v>
      </c>
      <c r="H142" s="17" t="s">
        <v>206</v>
      </c>
    </row>
    <row r="143" spans="1:8">
      <c r="A143" s="18" t="s">
        <v>17</v>
      </c>
      <c r="B143" s="17" t="s">
        <v>18</v>
      </c>
      <c r="C143" s="17" t="s">
        <v>205</v>
      </c>
      <c r="D143" s="17">
        <v>1769</v>
      </c>
      <c r="E143" s="17">
        <f>IF(G143={"+"},D143+F143,D143-F143)</f>
        <v>1775</v>
      </c>
      <c r="F143" s="17">
        <v>6</v>
      </c>
      <c r="G143" s="17" t="s">
        <v>189</v>
      </c>
      <c r="H143" s="17" t="s">
        <v>206</v>
      </c>
    </row>
    <row r="144" spans="1:8">
      <c r="A144" s="18" t="s">
        <v>17</v>
      </c>
      <c r="B144" s="17" t="s">
        <v>18</v>
      </c>
      <c r="C144" s="17" t="s">
        <v>205</v>
      </c>
      <c r="D144" s="17">
        <v>3174</v>
      </c>
      <c r="E144" s="17">
        <f>IF(G144={"+"},D144+F144,D144-F144)</f>
        <v>3168</v>
      </c>
      <c r="F144" s="17">
        <v>6</v>
      </c>
      <c r="G144" s="17" t="s">
        <v>186</v>
      </c>
      <c r="H144" s="17" t="s">
        <v>206</v>
      </c>
    </row>
    <row r="145" spans="1:8">
      <c r="A145" s="18" t="s">
        <v>17</v>
      </c>
      <c r="B145" s="17" t="s">
        <v>18</v>
      </c>
      <c r="C145" s="17" t="s">
        <v>205</v>
      </c>
      <c r="D145" s="17">
        <v>3752</v>
      </c>
      <c r="E145" s="17">
        <f>IF(G145={"+"},D145+F145,D145-F145)</f>
        <v>3758</v>
      </c>
      <c r="F145" s="17">
        <v>6</v>
      </c>
      <c r="G145" s="17" t="s">
        <v>189</v>
      </c>
      <c r="H145" s="17" t="s">
        <v>206</v>
      </c>
    </row>
    <row r="146" spans="1:8">
      <c r="A146" s="18" t="s">
        <v>17</v>
      </c>
      <c r="B146" s="17" t="s">
        <v>18</v>
      </c>
      <c r="C146" s="17" t="s">
        <v>205</v>
      </c>
      <c r="D146" s="17">
        <v>4366</v>
      </c>
      <c r="E146" s="17">
        <f>IF(G146={"+"},D146+F146,D146-F146)</f>
        <v>4360</v>
      </c>
      <c r="F146" s="17">
        <v>6</v>
      </c>
      <c r="G146" s="17" t="s">
        <v>186</v>
      </c>
      <c r="H146" s="17" t="s">
        <v>206</v>
      </c>
    </row>
    <row r="147" spans="1:8">
      <c r="A147" s="18" t="s">
        <v>17</v>
      </c>
      <c r="B147" s="17" t="s">
        <v>18</v>
      </c>
      <c r="C147" s="17" t="s">
        <v>205</v>
      </c>
      <c r="D147" s="17">
        <v>4499</v>
      </c>
      <c r="E147" s="17">
        <f>IF(G147={"+"},D147+F147,D147-F147)</f>
        <v>4505</v>
      </c>
      <c r="F147" s="17">
        <v>6</v>
      </c>
      <c r="G147" s="17" t="s">
        <v>189</v>
      </c>
      <c r="H147" s="17" t="s">
        <v>206</v>
      </c>
    </row>
    <row r="148" spans="1:8">
      <c r="A148" s="18" t="s">
        <v>17</v>
      </c>
      <c r="B148" s="17" t="s">
        <v>18</v>
      </c>
      <c r="C148" s="17" t="s">
        <v>205</v>
      </c>
      <c r="D148" s="17">
        <v>4765</v>
      </c>
      <c r="E148" s="17">
        <f>IF(G148={"+"},D148+F148,D148-F148)</f>
        <v>4759</v>
      </c>
      <c r="F148" s="17">
        <v>6</v>
      </c>
      <c r="G148" s="17" t="s">
        <v>186</v>
      </c>
      <c r="H148" s="17" t="s">
        <v>206</v>
      </c>
    </row>
    <row r="149" spans="1:8">
      <c r="A149" s="18" t="s">
        <v>17</v>
      </c>
      <c r="B149" s="17" t="s">
        <v>18</v>
      </c>
      <c r="C149" s="17" t="s">
        <v>261</v>
      </c>
      <c r="D149" s="17">
        <v>362</v>
      </c>
      <c r="E149" s="17">
        <f>IF(G149={"+"},D149+F149,D149-F149)</f>
        <v>353</v>
      </c>
      <c r="F149" s="17">
        <v>9</v>
      </c>
      <c r="G149" s="17" t="s">
        <v>186</v>
      </c>
      <c r="H149" s="17" t="s">
        <v>262</v>
      </c>
    </row>
    <row r="150" spans="1:8">
      <c r="A150" s="18" t="s">
        <v>17</v>
      </c>
      <c r="B150" s="17" t="s">
        <v>18</v>
      </c>
      <c r="C150" s="17" t="s">
        <v>263</v>
      </c>
      <c r="D150" s="17">
        <v>3567</v>
      </c>
      <c r="E150" s="17">
        <f>IF(G150={"+"},D150+F150,D150-F150)</f>
        <v>3560</v>
      </c>
      <c r="F150" s="17">
        <v>7</v>
      </c>
      <c r="G150" s="17" t="s">
        <v>186</v>
      </c>
      <c r="H150" s="17" t="s">
        <v>264</v>
      </c>
    </row>
    <row r="151" spans="1:8">
      <c r="A151" s="18" t="s">
        <v>17</v>
      </c>
      <c r="B151" s="17" t="s">
        <v>18</v>
      </c>
      <c r="C151" s="17" t="s">
        <v>226</v>
      </c>
      <c r="D151" s="17">
        <v>3811</v>
      </c>
      <c r="E151" s="17">
        <f>IF(G151={"+"},D151+F151,D151-F151)</f>
        <v>3818</v>
      </c>
      <c r="F151" s="17">
        <v>7</v>
      </c>
      <c r="G151" s="17" t="s">
        <v>189</v>
      </c>
      <c r="H151" s="17" t="s">
        <v>227</v>
      </c>
    </row>
    <row r="152" spans="1:8">
      <c r="A152" s="18" t="s">
        <v>17</v>
      </c>
      <c r="B152" s="17" t="s">
        <v>18</v>
      </c>
      <c r="C152" s="17" t="s">
        <v>213</v>
      </c>
      <c r="D152" s="17">
        <v>2858</v>
      </c>
      <c r="E152" s="17">
        <f>IF(G152={"+"},D152+F152,D152-F152)</f>
        <v>2867</v>
      </c>
      <c r="F152" s="17">
        <v>9</v>
      </c>
      <c r="G152" s="17" t="s">
        <v>189</v>
      </c>
      <c r="H152" s="17" t="s">
        <v>214</v>
      </c>
    </row>
    <row r="153" spans="1:8">
      <c r="A153" s="18" t="s">
        <v>17</v>
      </c>
      <c r="B153" s="17" t="s">
        <v>18</v>
      </c>
      <c r="C153" s="17" t="s">
        <v>220</v>
      </c>
      <c r="D153" s="17">
        <v>1</v>
      </c>
      <c r="E153" s="17">
        <f>IF(G153={"+"},D153+F153,D153-F153)</f>
        <v>7</v>
      </c>
      <c r="F153" s="17">
        <v>6</v>
      </c>
      <c r="G153" s="17" t="s">
        <v>189</v>
      </c>
      <c r="H153" s="17" t="s">
        <v>219</v>
      </c>
    </row>
    <row r="154" spans="1:8">
      <c r="A154" s="18" t="s">
        <v>17</v>
      </c>
      <c r="B154" s="17" t="s">
        <v>18</v>
      </c>
      <c r="C154" s="17" t="s">
        <v>220</v>
      </c>
      <c r="D154" s="17">
        <v>418</v>
      </c>
      <c r="E154" s="17">
        <f>IF(G154={"+"},D154+F154,D154-F154)</f>
        <v>424</v>
      </c>
      <c r="F154" s="17">
        <v>6</v>
      </c>
      <c r="G154" s="17" t="s">
        <v>189</v>
      </c>
      <c r="H154" s="17" t="s">
        <v>219</v>
      </c>
    </row>
    <row r="155" spans="1:8">
      <c r="A155" s="18" t="s">
        <v>17</v>
      </c>
      <c r="B155" s="17" t="s">
        <v>18</v>
      </c>
      <c r="C155" s="17" t="s">
        <v>220</v>
      </c>
      <c r="D155" s="17">
        <v>826</v>
      </c>
      <c r="E155" s="17">
        <f>IF(G155={"+"},D155+F155,D155-F155)</f>
        <v>832</v>
      </c>
      <c r="F155" s="17">
        <v>6</v>
      </c>
      <c r="G155" s="17" t="s">
        <v>189</v>
      </c>
      <c r="H155" s="17" t="s">
        <v>219</v>
      </c>
    </row>
    <row r="156" spans="1:8">
      <c r="A156" s="18" t="s">
        <v>17</v>
      </c>
      <c r="B156" s="17" t="s">
        <v>18</v>
      </c>
      <c r="C156" s="17" t="s">
        <v>220</v>
      </c>
      <c r="D156" s="17">
        <v>1122</v>
      </c>
      <c r="E156" s="17">
        <f>IF(G156={"+"},D156+F156,D156-F156)</f>
        <v>1128</v>
      </c>
      <c r="F156" s="17">
        <v>6</v>
      </c>
      <c r="G156" s="17" t="s">
        <v>189</v>
      </c>
      <c r="H156" s="17" t="s">
        <v>219</v>
      </c>
    </row>
    <row r="157" spans="1:8">
      <c r="A157" s="18" t="s">
        <v>17</v>
      </c>
      <c r="B157" s="17" t="s">
        <v>18</v>
      </c>
      <c r="C157" s="17" t="s">
        <v>220</v>
      </c>
      <c r="D157" s="17">
        <v>1417</v>
      </c>
      <c r="E157" s="17">
        <f>IF(G157={"+"},D157+F157,D157-F157)</f>
        <v>1423</v>
      </c>
      <c r="F157" s="17">
        <v>6</v>
      </c>
      <c r="G157" s="17" t="s">
        <v>189</v>
      </c>
      <c r="H157" s="17" t="s">
        <v>219</v>
      </c>
    </row>
    <row r="158" spans="1:8">
      <c r="A158" s="18" t="s">
        <v>17</v>
      </c>
      <c r="B158" s="17" t="s">
        <v>18</v>
      </c>
      <c r="C158" s="17" t="s">
        <v>220</v>
      </c>
      <c r="D158" s="17">
        <v>2681</v>
      </c>
      <c r="E158" s="17">
        <f>IF(G158={"+"},D158+F158,D158-F158)</f>
        <v>2687</v>
      </c>
      <c r="F158" s="17">
        <v>6</v>
      </c>
      <c r="G158" s="17" t="s">
        <v>189</v>
      </c>
      <c r="H158" s="17" t="s">
        <v>219</v>
      </c>
    </row>
    <row r="159" spans="1:8">
      <c r="A159" s="18" t="s">
        <v>17</v>
      </c>
      <c r="B159" s="17" t="s">
        <v>18</v>
      </c>
      <c r="C159" s="17" t="s">
        <v>220</v>
      </c>
      <c r="D159" s="17">
        <v>3394</v>
      </c>
      <c r="E159" s="17">
        <f>IF(G159={"+"},D159+F159,D159-F159)</f>
        <v>3388</v>
      </c>
      <c r="F159" s="17">
        <v>6</v>
      </c>
      <c r="G159" s="17" t="s">
        <v>186</v>
      </c>
      <c r="H159" s="17" t="s">
        <v>219</v>
      </c>
    </row>
    <row r="160" spans="1:8">
      <c r="A160" s="18" t="s">
        <v>17</v>
      </c>
      <c r="B160" s="17" t="s">
        <v>18</v>
      </c>
      <c r="C160" s="17" t="s">
        <v>220</v>
      </c>
      <c r="D160" s="17">
        <v>3453</v>
      </c>
      <c r="E160" s="17">
        <f>IF(G160={"+"},D160+F160,D160-F160)</f>
        <v>3447</v>
      </c>
      <c r="F160" s="17">
        <v>6</v>
      </c>
      <c r="G160" s="17" t="s">
        <v>186</v>
      </c>
      <c r="H160" s="17" t="s">
        <v>219</v>
      </c>
    </row>
    <row r="161" spans="1:8">
      <c r="A161" s="18" t="s">
        <v>17</v>
      </c>
      <c r="B161" s="17" t="s">
        <v>18</v>
      </c>
      <c r="C161" s="17" t="s">
        <v>220</v>
      </c>
      <c r="D161" s="17">
        <v>3637</v>
      </c>
      <c r="E161" s="17">
        <f>IF(G161={"+"},D161+F161,D161-F161)</f>
        <v>3631</v>
      </c>
      <c r="F161" s="17">
        <v>6</v>
      </c>
      <c r="G161" s="17" t="s">
        <v>186</v>
      </c>
      <c r="H161" s="17" t="s">
        <v>219</v>
      </c>
    </row>
    <row r="162" spans="1:8">
      <c r="A162" s="17"/>
      <c r="B162" s="17"/>
      <c r="C162" s="17"/>
      <c r="D162" s="17"/>
      <c r="E162" s="17"/>
      <c r="F162" s="17"/>
      <c r="G162" s="17"/>
      <c r="H162" s="17"/>
    </row>
    <row r="163" spans="1:8">
      <c r="A163" s="18" t="s">
        <v>19</v>
      </c>
      <c r="B163" s="17" t="s">
        <v>20</v>
      </c>
      <c r="C163" s="17" t="s">
        <v>250</v>
      </c>
      <c r="D163" s="17">
        <v>1072</v>
      </c>
      <c r="E163" s="17">
        <f>IF(G163={"+"},D163+F163,D163-F163)</f>
        <v>1085</v>
      </c>
      <c r="F163" s="17">
        <v>13</v>
      </c>
      <c r="G163" s="17" t="s">
        <v>189</v>
      </c>
      <c r="H163" s="17" t="s">
        <v>251</v>
      </c>
    </row>
    <row r="164" spans="1:8">
      <c r="A164" s="18" t="s">
        <v>19</v>
      </c>
      <c r="B164" s="17" t="s">
        <v>20</v>
      </c>
      <c r="C164" s="17" t="s">
        <v>218</v>
      </c>
      <c r="D164" s="17">
        <v>2781</v>
      </c>
      <c r="E164" s="17">
        <f>IF(G164={"+"},D164+F164,D164-F164)</f>
        <v>2772</v>
      </c>
      <c r="F164" s="17">
        <v>9</v>
      </c>
      <c r="G164" s="17" t="s">
        <v>186</v>
      </c>
      <c r="H164" s="17" t="s">
        <v>219</v>
      </c>
    </row>
    <row r="165" spans="1:8">
      <c r="A165" s="18" t="s">
        <v>19</v>
      </c>
      <c r="B165" s="17" t="s">
        <v>20</v>
      </c>
      <c r="C165" s="17" t="s">
        <v>220</v>
      </c>
      <c r="D165" s="17">
        <v>201</v>
      </c>
      <c r="E165" s="17">
        <f>IF(G165={"+"},D165+F165,D165-F165)</f>
        <v>207</v>
      </c>
      <c r="F165" s="17">
        <v>6</v>
      </c>
      <c r="G165" s="17" t="s">
        <v>189</v>
      </c>
      <c r="H165" s="17" t="s">
        <v>219</v>
      </c>
    </row>
    <row r="166" spans="1:8">
      <c r="A166" s="18" t="s">
        <v>19</v>
      </c>
      <c r="B166" s="17" t="s">
        <v>20</v>
      </c>
      <c r="C166" s="17" t="s">
        <v>220</v>
      </c>
      <c r="D166" s="17">
        <v>221</v>
      </c>
      <c r="E166" s="17">
        <f>IF(G166={"+"},D166+F166,D166-F166)</f>
        <v>227</v>
      </c>
      <c r="F166" s="17">
        <v>6</v>
      </c>
      <c r="G166" s="17" t="s">
        <v>189</v>
      </c>
      <c r="H166" s="17" t="s">
        <v>219</v>
      </c>
    </row>
    <row r="167" spans="1:8">
      <c r="A167" s="18" t="s">
        <v>19</v>
      </c>
      <c r="B167" s="17" t="s">
        <v>20</v>
      </c>
      <c r="C167" s="17" t="s">
        <v>220</v>
      </c>
      <c r="D167" s="17">
        <v>603</v>
      </c>
      <c r="E167" s="17">
        <f>IF(G167={"+"},D167+F167,D167-F167)</f>
        <v>609</v>
      </c>
      <c r="F167" s="17">
        <v>6</v>
      </c>
      <c r="G167" s="17" t="s">
        <v>189</v>
      </c>
      <c r="H167" s="17" t="s">
        <v>219</v>
      </c>
    </row>
    <row r="168" spans="1:8">
      <c r="A168" s="18" t="s">
        <v>19</v>
      </c>
      <c r="B168" s="17" t="s">
        <v>20</v>
      </c>
      <c r="C168" s="17" t="s">
        <v>220</v>
      </c>
      <c r="D168" s="17">
        <v>806</v>
      </c>
      <c r="E168" s="17">
        <f>IF(G168={"+"},D168+F168,D168-F168)</f>
        <v>812</v>
      </c>
      <c r="F168" s="17">
        <v>6</v>
      </c>
      <c r="G168" s="17" t="s">
        <v>189</v>
      </c>
      <c r="H168" s="17" t="s">
        <v>219</v>
      </c>
    </row>
    <row r="169" spans="1:8">
      <c r="A169" s="18" t="s">
        <v>19</v>
      </c>
      <c r="B169" s="17" t="s">
        <v>20</v>
      </c>
      <c r="C169" s="17" t="s">
        <v>220</v>
      </c>
      <c r="D169" s="17">
        <v>2797</v>
      </c>
      <c r="E169" s="17">
        <f>IF(G169={"+"},D169+F169,D169-F169)</f>
        <v>2791</v>
      </c>
      <c r="F169" s="17">
        <v>6</v>
      </c>
      <c r="G169" s="17" t="s">
        <v>186</v>
      </c>
      <c r="H169" s="17" t="s">
        <v>219</v>
      </c>
    </row>
    <row r="170" spans="1:8">
      <c r="A170" s="18" t="s">
        <v>19</v>
      </c>
      <c r="B170" s="17" t="s">
        <v>20</v>
      </c>
      <c r="C170" s="17" t="s">
        <v>220</v>
      </c>
      <c r="D170" s="17">
        <v>3061</v>
      </c>
      <c r="E170" s="17">
        <f>IF(G170={"+"},D170+F170,D170-F170)</f>
        <v>3055</v>
      </c>
      <c r="F170" s="17">
        <v>6</v>
      </c>
      <c r="G170" s="17" t="s">
        <v>186</v>
      </c>
      <c r="H170" s="17" t="s">
        <v>219</v>
      </c>
    </row>
    <row r="171" spans="1:8">
      <c r="A171" s="18" t="s">
        <v>19</v>
      </c>
      <c r="B171" s="17" t="s">
        <v>20</v>
      </c>
      <c r="C171" s="17" t="s">
        <v>205</v>
      </c>
      <c r="D171" s="17">
        <v>1607</v>
      </c>
      <c r="E171" s="17">
        <f>IF(G171={"+"},D171+F171,D171-F171)</f>
        <v>1613</v>
      </c>
      <c r="F171" s="17">
        <v>6</v>
      </c>
      <c r="G171" s="17" t="s">
        <v>189</v>
      </c>
      <c r="H171" s="17" t="s">
        <v>206</v>
      </c>
    </row>
    <row r="172" spans="1:8">
      <c r="A172" s="18" t="s">
        <v>19</v>
      </c>
      <c r="B172" s="17" t="s">
        <v>20</v>
      </c>
      <c r="C172" s="17" t="s">
        <v>205</v>
      </c>
      <c r="D172" s="17">
        <v>2882</v>
      </c>
      <c r="E172" s="17">
        <f>IF(G172={"+"},D172+F172,D172-F172)</f>
        <v>2888</v>
      </c>
      <c r="F172" s="17">
        <v>6</v>
      </c>
      <c r="G172" s="17" t="s">
        <v>189</v>
      </c>
      <c r="H172" s="17" t="s">
        <v>206</v>
      </c>
    </row>
    <row r="173" spans="1:8">
      <c r="A173" s="18" t="s">
        <v>19</v>
      </c>
      <c r="B173" s="17" t="s">
        <v>20</v>
      </c>
      <c r="C173" s="17" t="s">
        <v>205</v>
      </c>
      <c r="D173" s="17">
        <v>3199</v>
      </c>
      <c r="E173" s="17">
        <f>IF(G173={"+"},D173+F173,D173-F173)</f>
        <v>3193</v>
      </c>
      <c r="F173" s="17">
        <v>6</v>
      </c>
      <c r="G173" s="17" t="s">
        <v>186</v>
      </c>
      <c r="H173" s="17" t="s">
        <v>206</v>
      </c>
    </row>
    <row r="174" spans="1:8">
      <c r="A174" s="18" t="s">
        <v>19</v>
      </c>
      <c r="B174" s="17" t="s">
        <v>20</v>
      </c>
      <c r="C174" s="17" t="s">
        <v>234</v>
      </c>
      <c r="D174" s="17">
        <v>2202</v>
      </c>
      <c r="E174" s="17">
        <f>IF(G174={"+"},D174+F174,D174-F174)</f>
        <v>2209</v>
      </c>
      <c r="F174" s="17">
        <v>7</v>
      </c>
      <c r="G174" s="17" t="s">
        <v>189</v>
      </c>
      <c r="H174" s="17" t="s">
        <v>192</v>
      </c>
    </row>
    <row r="175" spans="1:8">
      <c r="A175" s="18" t="s">
        <v>19</v>
      </c>
      <c r="B175" s="17" t="s">
        <v>20</v>
      </c>
      <c r="C175" s="17" t="s">
        <v>234</v>
      </c>
      <c r="D175" s="17">
        <v>3533</v>
      </c>
      <c r="E175" s="17">
        <f>IF(G175={"+"},D175+F175,D175-F175)</f>
        <v>3526</v>
      </c>
      <c r="F175" s="17">
        <v>7</v>
      </c>
      <c r="G175" s="17" t="s">
        <v>186</v>
      </c>
      <c r="H175" s="17" t="s">
        <v>192</v>
      </c>
    </row>
    <row r="176" spans="1:8">
      <c r="A176" s="18" t="s">
        <v>19</v>
      </c>
      <c r="B176" s="17" t="s">
        <v>20</v>
      </c>
      <c r="C176" s="17" t="s">
        <v>247</v>
      </c>
      <c r="D176" s="17">
        <v>2619</v>
      </c>
      <c r="E176" s="17">
        <f>IF(G176={"+"},D176+F176,D176-F176)</f>
        <v>2610</v>
      </c>
      <c r="F176" s="17">
        <v>9</v>
      </c>
      <c r="G176" s="17" t="s">
        <v>186</v>
      </c>
      <c r="H176" s="17" t="s">
        <v>202</v>
      </c>
    </row>
    <row r="177" spans="1:8">
      <c r="A177" s="18" t="s">
        <v>19</v>
      </c>
      <c r="B177" s="17" t="s">
        <v>20</v>
      </c>
      <c r="C177" s="17" t="s">
        <v>239</v>
      </c>
      <c r="D177" s="17">
        <v>143</v>
      </c>
      <c r="E177" s="17">
        <f>IF(G177={"+"},D177+F177,D177-F177)</f>
        <v>152</v>
      </c>
      <c r="F177" s="17">
        <v>9</v>
      </c>
      <c r="G177" s="17" t="s">
        <v>189</v>
      </c>
      <c r="H177" s="17" t="s">
        <v>208</v>
      </c>
    </row>
    <row r="178" spans="1:8">
      <c r="A178" s="18" t="s">
        <v>19</v>
      </c>
      <c r="B178" s="17" t="s">
        <v>20</v>
      </c>
      <c r="C178" s="17" t="s">
        <v>239</v>
      </c>
      <c r="D178" s="17">
        <v>385</v>
      </c>
      <c r="E178" s="17">
        <f>IF(G178={"+"},D178+F178,D178-F178)</f>
        <v>394</v>
      </c>
      <c r="F178" s="17">
        <v>9</v>
      </c>
      <c r="G178" s="17" t="s">
        <v>189</v>
      </c>
      <c r="H178" s="17" t="s">
        <v>208</v>
      </c>
    </row>
    <row r="179" spans="1:8">
      <c r="A179" s="18" t="s">
        <v>19</v>
      </c>
      <c r="B179" s="17" t="s">
        <v>20</v>
      </c>
      <c r="C179" s="17" t="s">
        <v>213</v>
      </c>
      <c r="D179" s="17">
        <v>581</v>
      </c>
      <c r="E179" s="17">
        <f>IF(G179={"+"},D179+F179,D179-F179)</f>
        <v>590</v>
      </c>
      <c r="F179" s="17">
        <v>9</v>
      </c>
      <c r="G179" s="17" t="s">
        <v>189</v>
      </c>
      <c r="H179" s="17" t="s">
        <v>214</v>
      </c>
    </row>
    <row r="180" spans="1:8">
      <c r="A180" s="18" t="s">
        <v>19</v>
      </c>
      <c r="B180" s="17" t="s">
        <v>20</v>
      </c>
      <c r="C180" s="17" t="s">
        <v>213</v>
      </c>
      <c r="D180" s="17">
        <v>2356</v>
      </c>
      <c r="E180" s="17">
        <f>IF(G180={"+"},D180+F180,D180-F180)</f>
        <v>2347</v>
      </c>
      <c r="F180" s="17">
        <v>9</v>
      </c>
      <c r="G180" s="17" t="s">
        <v>186</v>
      </c>
      <c r="H180" s="17" t="s">
        <v>214</v>
      </c>
    </row>
    <row r="181" spans="1:8">
      <c r="A181" s="18" t="s">
        <v>19</v>
      </c>
      <c r="B181" s="17" t="s">
        <v>20</v>
      </c>
      <c r="C181" s="17" t="s">
        <v>198</v>
      </c>
      <c r="D181" s="17">
        <v>1751</v>
      </c>
      <c r="E181" s="17">
        <f>IF(G181={"+"},D181+F181,D181-F181)</f>
        <v>1743</v>
      </c>
      <c r="F181" s="17">
        <v>8</v>
      </c>
      <c r="G181" s="17" t="s">
        <v>186</v>
      </c>
      <c r="H181" s="17" t="s">
        <v>192</v>
      </c>
    </row>
    <row r="182" spans="1:8">
      <c r="A182" s="18" t="s">
        <v>19</v>
      </c>
      <c r="B182" s="17" t="s">
        <v>20</v>
      </c>
      <c r="C182" s="17" t="s">
        <v>198</v>
      </c>
      <c r="D182" s="17">
        <v>2594</v>
      </c>
      <c r="E182" s="17">
        <f>IF(G182={"+"},D182+F182,D182-F182)</f>
        <v>2602</v>
      </c>
      <c r="F182" s="17">
        <v>8</v>
      </c>
      <c r="G182" s="17" t="s">
        <v>189</v>
      </c>
      <c r="H182" s="17" t="s">
        <v>192</v>
      </c>
    </row>
    <row r="183" spans="1:8">
      <c r="A183" s="18" t="s">
        <v>19</v>
      </c>
      <c r="B183" s="17" t="s">
        <v>20</v>
      </c>
      <c r="C183" s="17" t="s">
        <v>222</v>
      </c>
      <c r="D183" s="17">
        <v>1124</v>
      </c>
      <c r="E183" s="17">
        <f>IF(G183={"+"},D183+F183,D183-F183)</f>
        <v>1118</v>
      </c>
      <c r="F183" s="17">
        <v>6</v>
      </c>
      <c r="G183" s="17" t="s">
        <v>186</v>
      </c>
      <c r="H183" s="17" t="s">
        <v>192</v>
      </c>
    </row>
    <row r="184" spans="1:8">
      <c r="A184" s="18" t="s">
        <v>19</v>
      </c>
      <c r="B184" s="17" t="s">
        <v>20</v>
      </c>
      <c r="C184" s="17" t="s">
        <v>222</v>
      </c>
      <c r="D184" s="17">
        <v>2518</v>
      </c>
      <c r="E184" s="17">
        <f>IF(G184={"+"},D184+F184,D184-F184)</f>
        <v>2524</v>
      </c>
      <c r="F184" s="17">
        <v>6</v>
      </c>
      <c r="G184" s="17" t="s">
        <v>189</v>
      </c>
      <c r="H184" s="17" t="s">
        <v>192</v>
      </c>
    </row>
    <row r="185" spans="1:8">
      <c r="A185" s="18" t="s">
        <v>19</v>
      </c>
      <c r="B185" s="17" t="s">
        <v>20</v>
      </c>
      <c r="C185" s="17" t="s">
        <v>265</v>
      </c>
      <c r="D185" s="17">
        <v>3208</v>
      </c>
      <c r="E185" s="17">
        <v>3199</v>
      </c>
      <c r="F185" s="17">
        <v>10</v>
      </c>
      <c r="G185" s="17" t="s">
        <v>186</v>
      </c>
      <c r="H185" s="17" t="s">
        <v>192</v>
      </c>
    </row>
    <row r="186" spans="1:8">
      <c r="A186" s="18" t="s">
        <v>19</v>
      </c>
      <c r="B186" s="17" t="s">
        <v>20</v>
      </c>
      <c r="C186" s="17" t="s">
        <v>260</v>
      </c>
      <c r="D186" s="17">
        <v>824</v>
      </c>
      <c r="E186" s="17">
        <f>IF(G186={"+"},D186+F186,D186-F186)</f>
        <v>833</v>
      </c>
      <c r="F186" s="17">
        <v>9</v>
      </c>
      <c r="G186" s="17" t="s">
        <v>189</v>
      </c>
      <c r="H186" s="17" t="s">
        <v>231</v>
      </c>
    </row>
    <row r="187" spans="1:8">
      <c r="A187" s="18" t="s">
        <v>19</v>
      </c>
      <c r="B187" s="17" t="s">
        <v>20</v>
      </c>
      <c r="C187" s="17" t="s">
        <v>211</v>
      </c>
      <c r="D187" s="17">
        <v>2672</v>
      </c>
      <c r="E187" s="17">
        <f>IF(G187={"+"},D187+F187,D187-F187)</f>
        <v>2664</v>
      </c>
      <c r="F187" s="17">
        <v>8</v>
      </c>
      <c r="G187" s="17" t="s">
        <v>186</v>
      </c>
      <c r="H187" s="17" t="s">
        <v>212</v>
      </c>
    </row>
    <row r="188" spans="1:8">
      <c r="A188" s="18" t="s">
        <v>19</v>
      </c>
      <c r="B188" s="17" t="s">
        <v>20</v>
      </c>
      <c r="C188" s="17" t="s">
        <v>226</v>
      </c>
      <c r="D188" s="17">
        <v>1308</v>
      </c>
      <c r="E188" s="17">
        <f>IF(G188={"+"},D188+F188,D188-F188)</f>
        <v>1301</v>
      </c>
      <c r="F188" s="17">
        <v>7</v>
      </c>
      <c r="G188" s="17" t="s">
        <v>186</v>
      </c>
      <c r="H188" s="17" t="s">
        <v>227</v>
      </c>
    </row>
    <row r="189" spans="1:8">
      <c r="A189" s="18" t="s">
        <v>19</v>
      </c>
      <c r="B189" s="17" t="s">
        <v>20</v>
      </c>
      <c r="C189" s="17" t="s">
        <v>266</v>
      </c>
      <c r="D189" s="17">
        <v>792</v>
      </c>
      <c r="E189" s="17">
        <f>IF(G189={"+"},D189+F189,D189-F189)</f>
        <v>781</v>
      </c>
      <c r="F189" s="17">
        <v>11</v>
      </c>
      <c r="G189" s="17" t="s">
        <v>186</v>
      </c>
      <c r="H189" s="17" t="s">
        <v>267</v>
      </c>
    </row>
    <row r="190" spans="1:8">
      <c r="A190" s="18" t="s">
        <v>19</v>
      </c>
      <c r="B190" s="17" t="s">
        <v>20</v>
      </c>
      <c r="C190" s="17" t="s">
        <v>266</v>
      </c>
      <c r="D190" s="17">
        <v>833</v>
      </c>
      <c r="E190" s="17">
        <f>IF(G190={"+"},D190+F190,D190-F190)</f>
        <v>822</v>
      </c>
      <c r="F190" s="17">
        <v>11</v>
      </c>
      <c r="G190" s="17" t="s">
        <v>186</v>
      </c>
      <c r="H190" s="17" t="s">
        <v>267</v>
      </c>
    </row>
    <row r="191" spans="1:8">
      <c r="A191" s="18" t="s">
        <v>19</v>
      </c>
      <c r="B191" s="17" t="s">
        <v>20</v>
      </c>
      <c r="C191" s="17" t="s">
        <v>266</v>
      </c>
      <c r="D191" s="17">
        <v>2425</v>
      </c>
      <c r="E191" s="17">
        <v>2436</v>
      </c>
      <c r="F191" s="17">
        <v>11</v>
      </c>
      <c r="G191" s="17" t="s">
        <v>189</v>
      </c>
      <c r="H191" s="17" t="s">
        <v>267</v>
      </c>
    </row>
    <row r="192" spans="1:8">
      <c r="A192" s="18" t="s">
        <v>19</v>
      </c>
      <c r="B192" s="17" t="s">
        <v>20</v>
      </c>
      <c r="C192" s="17" t="s">
        <v>232</v>
      </c>
      <c r="D192" s="17">
        <v>2277</v>
      </c>
      <c r="E192" s="17">
        <f>IF(G192={"+"},D192+F192,D192-F192)</f>
        <v>2271</v>
      </c>
      <c r="F192" s="17">
        <v>6</v>
      </c>
      <c r="G192" s="17" t="s">
        <v>186</v>
      </c>
      <c r="H192" s="17" t="s">
        <v>233</v>
      </c>
    </row>
    <row r="193" spans="1:15">
      <c r="A193" s="18" t="s">
        <v>19</v>
      </c>
      <c r="B193" s="17" t="s">
        <v>20</v>
      </c>
      <c r="C193" s="17" t="s">
        <v>232</v>
      </c>
      <c r="D193" s="17">
        <v>2628</v>
      </c>
      <c r="E193" s="17">
        <f>IF(G193={"+"},D193+F193,D193-F193)</f>
        <v>2634</v>
      </c>
      <c r="F193" s="17">
        <v>6</v>
      </c>
      <c r="G193" s="17" t="s">
        <v>189</v>
      </c>
      <c r="H193" s="17" t="s">
        <v>233</v>
      </c>
    </row>
    <row r="194" spans="1:15">
      <c r="A194" s="17"/>
      <c r="B194" s="17"/>
      <c r="C194" s="17"/>
      <c r="D194" s="17"/>
      <c r="E194" s="17"/>
      <c r="F194" s="17"/>
      <c r="G194" s="17"/>
      <c r="H194" s="17"/>
    </row>
    <row r="195" spans="1:15">
      <c r="A195" s="18" t="s">
        <v>21</v>
      </c>
      <c r="B195" s="17" t="s">
        <v>22</v>
      </c>
      <c r="C195" s="17" t="s">
        <v>265</v>
      </c>
      <c r="D195" s="17">
        <v>3286</v>
      </c>
      <c r="E195" s="17">
        <v>3276</v>
      </c>
      <c r="F195" s="17">
        <v>10</v>
      </c>
      <c r="G195" s="17" t="s">
        <v>186</v>
      </c>
      <c r="H195" s="17" t="s">
        <v>192</v>
      </c>
    </row>
    <row r="196" spans="1:15">
      <c r="A196" s="18" t="s">
        <v>21</v>
      </c>
      <c r="B196" s="17" t="s">
        <v>22</v>
      </c>
      <c r="C196" s="17" t="s">
        <v>268</v>
      </c>
      <c r="D196" s="17">
        <v>3207</v>
      </c>
      <c r="E196" s="17">
        <f>IF(G196={"+"},D196+F196,D196-F196)</f>
        <v>3218</v>
      </c>
      <c r="F196" s="17">
        <v>11</v>
      </c>
      <c r="G196" s="17" t="s">
        <v>189</v>
      </c>
      <c r="H196" s="17" t="s">
        <v>269</v>
      </c>
    </row>
    <row r="197" spans="1:15">
      <c r="A197" s="18" t="s">
        <v>21</v>
      </c>
      <c r="B197" s="17" t="s">
        <v>22</v>
      </c>
      <c r="C197" s="17" t="s">
        <v>270</v>
      </c>
      <c r="D197" s="17">
        <v>2622</v>
      </c>
      <c r="E197" s="17">
        <f>IF(G197={"+"},D197+F197,D197-F197)</f>
        <v>2616</v>
      </c>
      <c r="F197" s="17">
        <v>6</v>
      </c>
      <c r="G197" s="17" t="s">
        <v>186</v>
      </c>
      <c r="H197" s="17" t="s">
        <v>190</v>
      </c>
    </row>
    <row r="198" spans="1:15">
      <c r="A198" s="18" t="s">
        <v>21</v>
      </c>
      <c r="B198" s="17" t="s">
        <v>22</v>
      </c>
      <c r="C198" s="17" t="s">
        <v>211</v>
      </c>
      <c r="D198" s="17">
        <v>2526</v>
      </c>
      <c r="E198" s="17">
        <f>IF(G198={"+"},D198+F198,D198-F198)</f>
        <v>2518</v>
      </c>
      <c r="F198" s="17">
        <v>8</v>
      </c>
      <c r="G198" s="17" t="s">
        <v>186</v>
      </c>
      <c r="H198" s="17" t="s">
        <v>212</v>
      </c>
    </row>
    <row r="199" spans="1:15">
      <c r="A199" s="18" t="s">
        <v>21</v>
      </c>
      <c r="B199" s="17" t="s">
        <v>22</v>
      </c>
      <c r="C199" s="17" t="s">
        <v>234</v>
      </c>
      <c r="D199" s="17">
        <v>2951</v>
      </c>
      <c r="E199" s="17">
        <f>IF(G199={"+"},D199+F199,D199-F199)</f>
        <v>2958</v>
      </c>
      <c r="F199" s="17">
        <v>7</v>
      </c>
      <c r="G199" s="17" t="s">
        <v>189</v>
      </c>
      <c r="H199" s="17" t="s">
        <v>192</v>
      </c>
    </row>
    <row r="200" spans="1:15">
      <c r="A200" s="18" t="s">
        <v>21</v>
      </c>
      <c r="B200" s="17" t="s">
        <v>22</v>
      </c>
      <c r="C200" s="17" t="s">
        <v>271</v>
      </c>
      <c r="D200" s="17">
        <v>1124</v>
      </c>
      <c r="E200" s="17">
        <v>1134</v>
      </c>
      <c r="F200" s="17">
        <v>10</v>
      </c>
      <c r="G200" s="17" t="s">
        <v>189</v>
      </c>
      <c r="H200" s="17" t="s">
        <v>272</v>
      </c>
    </row>
    <row r="201" spans="1:15">
      <c r="A201" s="18" t="s">
        <v>21</v>
      </c>
      <c r="B201" s="17" t="s">
        <v>22</v>
      </c>
      <c r="C201" s="17" t="s">
        <v>195</v>
      </c>
      <c r="D201" s="17">
        <v>123</v>
      </c>
      <c r="E201" s="17">
        <f>IF(G201={"+"},D201+F201,D201-F201)</f>
        <v>128</v>
      </c>
      <c r="F201" s="17">
        <v>5</v>
      </c>
      <c r="G201" s="17" t="s">
        <v>189</v>
      </c>
      <c r="H201" s="17" t="s">
        <v>196</v>
      </c>
    </row>
    <row r="202" spans="1:15">
      <c r="A202" s="18" t="s">
        <v>21</v>
      </c>
      <c r="B202" s="17" t="s">
        <v>22</v>
      </c>
      <c r="C202" s="17" t="s">
        <v>195</v>
      </c>
      <c r="D202" s="17">
        <v>642</v>
      </c>
      <c r="E202" s="17">
        <f>IF(G202={"+"},D202+F202,D202-F202)</f>
        <v>637</v>
      </c>
      <c r="F202" s="17">
        <v>5</v>
      </c>
      <c r="G202" s="17" t="s">
        <v>186</v>
      </c>
      <c r="H202" s="17" t="s">
        <v>196</v>
      </c>
    </row>
    <row r="203" spans="1:15">
      <c r="A203" s="18" t="s">
        <v>21</v>
      </c>
      <c r="B203" s="17" t="s">
        <v>22</v>
      </c>
      <c r="C203" s="17" t="s">
        <v>195</v>
      </c>
      <c r="D203" s="17">
        <v>2405</v>
      </c>
      <c r="E203" s="17">
        <f>IF(G203={"+"},D203+F203,D203-F203)</f>
        <v>2400</v>
      </c>
      <c r="F203" s="17">
        <v>5</v>
      </c>
      <c r="G203" s="17" t="s">
        <v>186</v>
      </c>
      <c r="H203" s="17" t="s">
        <v>196</v>
      </c>
      <c r="O203">
        <v>3276</v>
      </c>
    </row>
    <row r="204" spans="1:15">
      <c r="A204" s="18" t="s">
        <v>21</v>
      </c>
      <c r="B204" s="17" t="s">
        <v>22</v>
      </c>
      <c r="C204" s="17" t="s">
        <v>195</v>
      </c>
      <c r="D204" s="17">
        <v>3877</v>
      </c>
      <c r="E204" s="17">
        <f>IF(G204={"+"},D204+F204,D204-F204)</f>
        <v>3872</v>
      </c>
      <c r="F204" s="17">
        <v>5</v>
      </c>
      <c r="G204" s="17" t="s">
        <v>186</v>
      </c>
      <c r="H204" s="17" t="s">
        <v>196</v>
      </c>
    </row>
    <row r="205" spans="1:15">
      <c r="A205" s="18" t="s">
        <v>21</v>
      </c>
      <c r="B205" s="17" t="s">
        <v>22</v>
      </c>
      <c r="C205" s="17" t="s">
        <v>195</v>
      </c>
      <c r="D205" s="17">
        <v>3938</v>
      </c>
      <c r="E205" s="17">
        <f>IF(G205={"+"},D205+F205,D205-F205)</f>
        <v>3933</v>
      </c>
      <c r="F205" s="17">
        <v>5</v>
      </c>
      <c r="G205" s="17" t="s">
        <v>186</v>
      </c>
      <c r="H205" s="17" t="s">
        <v>196</v>
      </c>
    </row>
    <row r="206" spans="1:15">
      <c r="A206" s="18" t="s">
        <v>21</v>
      </c>
      <c r="B206" s="17" t="s">
        <v>22</v>
      </c>
      <c r="C206" s="17" t="s">
        <v>193</v>
      </c>
      <c r="D206" s="17">
        <v>2421</v>
      </c>
      <c r="E206" s="17">
        <f>IF(G206={"+"},D206+F206,D206-F206)</f>
        <v>2415</v>
      </c>
      <c r="F206" s="17">
        <v>6</v>
      </c>
      <c r="G206" s="17" t="s">
        <v>186</v>
      </c>
      <c r="H206" s="17" t="s">
        <v>194</v>
      </c>
    </row>
    <row r="207" spans="1:15">
      <c r="A207" s="18" t="s">
        <v>21</v>
      </c>
      <c r="B207" s="17" t="s">
        <v>22</v>
      </c>
      <c r="C207" s="17" t="s">
        <v>235</v>
      </c>
      <c r="D207" s="17">
        <v>1421</v>
      </c>
      <c r="E207" s="17">
        <f>IF(G207={"+"},D207+F207,D207-F207)</f>
        <v>1431</v>
      </c>
      <c r="F207" s="17">
        <v>10</v>
      </c>
      <c r="G207" s="17" t="s">
        <v>189</v>
      </c>
      <c r="H207" s="17" t="s">
        <v>236</v>
      </c>
    </row>
    <row r="208" spans="1:15">
      <c r="A208" s="18" t="s">
        <v>21</v>
      </c>
      <c r="B208" s="17" t="s">
        <v>22</v>
      </c>
      <c r="C208" s="17" t="s">
        <v>185</v>
      </c>
      <c r="D208" s="17">
        <v>141</v>
      </c>
      <c r="E208" s="17">
        <f>IF(G208={"+"},D208+F208,D208-F208)</f>
        <v>148</v>
      </c>
      <c r="F208" s="17">
        <v>7</v>
      </c>
      <c r="G208" s="17" t="s">
        <v>189</v>
      </c>
      <c r="H208" s="17" t="s">
        <v>187</v>
      </c>
    </row>
    <row r="209" spans="1:8">
      <c r="A209" s="18" t="s">
        <v>21</v>
      </c>
      <c r="B209" s="17" t="s">
        <v>22</v>
      </c>
      <c r="C209" s="17" t="s">
        <v>185</v>
      </c>
      <c r="D209" s="17">
        <v>352</v>
      </c>
      <c r="E209" s="17">
        <f>IF(G209={"+"},D209+F209,D209-F209)</f>
        <v>359</v>
      </c>
      <c r="F209" s="17">
        <v>7</v>
      </c>
      <c r="G209" s="17" t="s">
        <v>189</v>
      </c>
      <c r="H209" s="17" t="s">
        <v>187</v>
      </c>
    </row>
    <row r="210" spans="1:8">
      <c r="A210" s="18" t="s">
        <v>21</v>
      </c>
      <c r="B210" s="17" t="s">
        <v>22</v>
      </c>
      <c r="C210" s="17" t="s">
        <v>273</v>
      </c>
      <c r="D210" s="17">
        <v>640</v>
      </c>
      <c r="E210" s="17">
        <f>IF(G210={"+"},D210+F210,D210-F210)</f>
        <v>646</v>
      </c>
      <c r="F210" s="17">
        <v>6</v>
      </c>
      <c r="G210" s="17" t="s">
        <v>189</v>
      </c>
      <c r="H210" s="17" t="s">
        <v>190</v>
      </c>
    </row>
    <row r="211" spans="1:8">
      <c r="A211" s="18" t="s">
        <v>21</v>
      </c>
      <c r="B211" s="17" t="s">
        <v>22</v>
      </c>
      <c r="C211" s="17" t="s">
        <v>270</v>
      </c>
      <c r="D211" s="17">
        <v>2622</v>
      </c>
      <c r="E211" s="17">
        <f>IF(G211={"+"},D211+F211,D211-F211)</f>
        <v>2616</v>
      </c>
      <c r="F211" s="17">
        <v>6</v>
      </c>
      <c r="G211" s="17" t="s">
        <v>186</v>
      </c>
      <c r="H211" s="17" t="s">
        <v>190</v>
      </c>
    </row>
    <row r="212" spans="1:8">
      <c r="A212" s="18" t="s">
        <v>21</v>
      </c>
      <c r="B212" s="17" t="s">
        <v>22</v>
      </c>
      <c r="C212" s="17" t="s">
        <v>248</v>
      </c>
      <c r="D212" s="17">
        <v>3726</v>
      </c>
      <c r="E212" s="17">
        <f>IF(G212={"+"},D212+F212,D212-F212)</f>
        <v>3732</v>
      </c>
      <c r="F212" s="17">
        <v>6</v>
      </c>
      <c r="G212" s="17" t="s">
        <v>189</v>
      </c>
      <c r="H212" s="17" t="s">
        <v>190</v>
      </c>
    </row>
    <row r="213" spans="1:8">
      <c r="A213" s="18" t="s">
        <v>21</v>
      </c>
      <c r="B213" s="17" t="s">
        <v>22</v>
      </c>
      <c r="C213" s="17" t="s">
        <v>248</v>
      </c>
      <c r="D213" s="17">
        <v>3831</v>
      </c>
      <c r="E213" s="17">
        <f>IF(G213={"+"},D213+F213,D213-F213)</f>
        <v>3825</v>
      </c>
      <c r="F213" s="17">
        <v>6</v>
      </c>
      <c r="G213" s="17" t="s">
        <v>186</v>
      </c>
      <c r="H213" s="17" t="s">
        <v>190</v>
      </c>
    </row>
    <row r="214" spans="1:8">
      <c r="A214" s="18" t="s">
        <v>21</v>
      </c>
      <c r="B214" s="17" t="s">
        <v>22</v>
      </c>
      <c r="C214" s="17" t="s">
        <v>232</v>
      </c>
      <c r="D214" s="17">
        <v>1812</v>
      </c>
      <c r="E214" s="17">
        <f>IF(G214={"+"},D214+F214,D214-F214)</f>
        <v>1818</v>
      </c>
      <c r="F214" s="17">
        <v>6</v>
      </c>
      <c r="G214" s="17" t="s">
        <v>189</v>
      </c>
      <c r="H214" s="17" t="s">
        <v>233</v>
      </c>
    </row>
    <row r="215" spans="1:8">
      <c r="A215" s="18" t="s">
        <v>21</v>
      </c>
      <c r="B215" s="17" t="s">
        <v>22</v>
      </c>
      <c r="C215" s="17" t="s">
        <v>213</v>
      </c>
      <c r="D215" s="17">
        <v>19</v>
      </c>
      <c r="E215" s="17">
        <f>IF(G215={"+"},D215+F215,D215-F215)</f>
        <v>28</v>
      </c>
      <c r="F215" s="17">
        <v>9</v>
      </c>
      <c r="G215" s="17" t="s">
        <v>189</v>
      </c>
      <c r="H215" s="17" t="s">
        <v>214</v>
      </c>
    </row>
    <row r="216" spans="1:8">
      <c r="A216" s="18" t="s">
        <v>21</v>
      </c>
      <c r="B216" s="17" t="s">
        <v>22</v>
      </c>
      <c r="C216" s="17" t="s">
        <v>213</v>
      </c>
      <c r="D216" s="17">
        <v>1959</v>
      </c>
      <c r="E216" s="17">
        <f>IF(G216={"+"},D216+F216,D216-F216)</f>
        <v>1968</v>
      </c>
      <c r="F216" s="17">
        <v>9</v>
      </c>
      <c r="G216" s="17" t="s">
        <v>189</v>
      </c>
      <c r="H216" s="17" t="s">
        <v>214</v>
      </c>
    </row>
    <row r="217" spans="1:8">
      <c r="A217" s="18" t="s">
        <v>21</v>
      </c>
      <c r="B217" s="17" t="s">
        <v>22</v>
      </c>
      <c r="C217" s="17" t="s">
        <v>213</v>
      </c>
      <c r="D217" s="17">
        <v>2353</v>
      </c>
      <c r="E217" s="17">
        <f>IF(G217={"+"},D217+F217,D217-F217)</f>
        <v>2344</v>
      </c>
      <c r="F217" s="17">
        <v>9</v>
      </c>
      <c r="G217" s="17" t="s">
        <v>186</v>
      </c>
      <c r="H217" s="17" t="s">
        <v>214</v>
      </c>
    </row>
    <row r="218" spans="1:8">
      <c r="A218" s="18" t="s">
        <v>21</v>
      </c>
      <c r="B218" s="17" t="s">
        <v>22</v>
      </c>
      <c r="C218" s="17" t="s">
        <v>222</v>
      </c>
      <c r="D218" s="17">
        <v>3759</v>
      </c>
      <c r="E218" s="17">
        <f>IF(G218={"+"},D218+F218,D218-F218)</f>
        <v>3753</v>
      </c>
      <c r="F218" s="17">
        <v>6</v>
      </c>
      <c r="G218" s="17" t="s">
        <v>186</v>
      </c>
      <c r="H218" s="17" t="s">
        <v>192</v>
      </c>
    </row>
    <row r="219" spans="1:8">
      <c r="A219" s="18" t="s">
        <v>21</v>
      </c>
      <c r="B219" s="17" t="s">
        <v>22</v>
      </c>
      <c r="C219" s="17" t="s">
        <v>205</v>
      </c>
      <c r="D219" s="17">
        <v>361</v>
      </c>
      <c r="E219" s="17">
        <f>IF(G219={"+"},D219+F219,D219-F219)</f>
        <v>355</v>
      </c>
      <c r="F219" s="17">
        <v>6</v>
      </c>
      <c r="G219" s="17" t="s">
        <v>186</v>
      </c>
      <c r="H219" s="17" t="s">
        <v>206</v>
      </c>
    </row>
    <row r="220" spans="1:8">
      <c r="A220" s="18" t="s">
        <v>21</v>
      </c>
      <c r="B220" s="17" t="s">
        <v>22</v>
      </c>
      <c r="C220" s="17" t="s">
        <v>205</v>
      </c>
      <c r="D220" s="17">
        <v>366</v>
      </c>
      <c r="E220" s="17">
        <f>IF(G220={"+"},D220+F220,D220-F220)</f>
        <v>360</v>
      </c>
      <c r="F220" s="17">
        <v>6</v>
      </c>
      <c r="G220" s="17" t="s">
        <v>186</v>
      </c>
      <c r="H220" s="17" t="s">
        <v>206</v>
      </c>
    </row>
    <row r="221" spans="1:8">
      <c r="A221" s="18" t="s">
        <v>21</v>
      </c>
      <c r="B221" s="17" t="s">
        <v>22</v>
      </c>
      <c r="C221" s="17" t="s">
        <v>205</v>
      </c>
      <c r="D221" s="17">
        <v>1816</v>
      </c>
      <c r="E221" s="17">
        <f>IF(G221={"+"},D221+F221,D221-F221)</f>
        <v>1810</v>
      </c>
      <c r="F221" s="17">
        <v>6</v>
      </c>
      <c r="G221" s="17" t="s">
        <v>186</v>
      </c>
      <c r="H221" s="17" t="s">
        <v>206</v>
      </c>
    </row>
    <row r="222" spans="1:8">
      <c r="A222" s="18" t="s">
        <v>21</v>
      </c>
      <c r="B222" s="17" t="s">
        <v>22</v>
      </c>
      <c r="C222" s="17" t="s">
        <v>205</v>
      </c>
      <c r="D222" s="17">
        <v>2119</v>
      </c>
      <c r="E222" s="17">
        <f>IF(G222={"+"},D222+F222,D222-F222)</f>
        <v>2113</v>
      </c>
      <c r="F222" s="17">
        <v>6</v>
      </c>
      <c r="G222" s="17" t="s">
        <v>186</v>
      </c>
      <c r="H222" s="17" t="s">
        <v>206</v>
      </c>
    </row>
    <row r="223" spans="1:8">
      <c r="A223" s="18" t="s">
        <v>21</v>
      </c>
      <c r="B223" s="17" t="s">
        <v>22</v>
      </c>
      <c r="C223" s="17" t="s">
        <v>205</v>
      </c>
      <c r="D223" s="17">
        <v>3131</v>
      </c>
      <c r="E223" s="17">
        <f>IF(G223={"+"},D223+F223,D223-F223)</f>
        <v>3125</v>
      </c>
      <c r="F223" s="17">
        <v>6</v>
      </c>
      <c r="G223" s="17" t="s">
        <v>186</v>
      </c>
      <c r="H223" s="17" t="s">
        <v>206</v>
      </c>
    </row>
    <row r="224" spans="1:8">
      <c r="A224" s="18" t="s">
        <v>21</v>
      </c>
      <c r="B224" s="17" t="s">
        <v>22</v>
      </c>
      <c r="C224" s="17" t="s">
        <v>205</v>
      </c>
      <c r="D224" s="17">
        <v>3613</v>
      </c>
      <c r="E224" s="17">
        <f>IF(G224={"+"},D224+F224,D224-F224)</f>
        <v>3607</v>
      </c>
      <c r="F224" s="17">
        <v>6</v>
      </c>
      <c r="G224" s="17" t="s">
        <v>186</v>
      </c>
      <c r="H224" s="17" t="s">
        <v>206</v>
      </c>
    </row>
    <row r="225" spans="1:8">
      <c r="A225" s="18" t="s">
        <v>21</v>
      </c>
      <c r="B225" s="17" t="s">
        <v>22</v>
      </c>
      <c r="C225" s="17" t="s">
        <v>228</v>
      </c>
      <c r="D225" s="17">
        <v>2070</v>
      </c>
      <c r="E225" s="17">
        <f>IF(G225={"+"},D225+F225,D225-F225)</f>
        <v>2064</v>
      </c>
      <c r="F225" s="17">
        <v>6</v>
      </c>
      <c r="G225" s="17" t="s">
        <v>186</v>
      </c>
      <c r="H225" s="17" t="s">
        <v>229</v>
      </c>
    </row>
    <row r="226" spans="1:8">
      <c r="A226" s="18" t="s">
        <v>21</v>
      </c>
      <c r="B226" s="17" t="s">
        <v>22</v>
      </c>
      <c r="C226" s="17" t="s">
        <v>263</v>
      </c>
      <c r="D226" s="17">
        <v>2633</v>
      </c>
      <c r="E226" s="17">
        <f>IF(G226={"+"},D226+F226,D226-F226)</f>
        <v>2626</v>
      </c>
      <c r="F226" s="17">
        <v>7</v>
      </c>
      <c r="G226" s="17" t="s">
        <v>186</v>
      </c>
      <c r="H226" s="17" t="s">
        <v>264</v>
      </c>
    </row>
    <row r="227" spans="1:8">
      <c r="A227" s="18" t="s">
        <v>21</v>
      </c>
      <c r="B227" s="17" t="s">
        <v>22</v>
      </c>
      <c r="C227" s="17" t="s">
        <v>263</v>
      </c>
      <c r="D227" s="17">
        <v>2834</v>
      </c>
      <c r="E227" s="17">
        <f>IF(G227={"+"},D227+F227,D227-F227)</f>
        <v>2827</v>
      </c>
      <c r="F227" s="17">
        <v>7</v>
      </c>
      <c r="G227" s="17" t="s">
        <v>186</v>
      </c>
      <c r="H227" s="17" t="s">
        <v>264</v>
      </c>
    </row>
    <row r="228" spans="1:8">
      <c r="A228" s="18" t="s">
        <v>21</v>
      </c>
      <c r="B228" s="17" t="s">
        <v>22</v>
      </c>
      <c r="C228" s="17" t="s">
        <v>263</v>
      </c>
      <c r="D228" s="17">
        <v>3108</v>
      </c>
      <c r="E228" s="17">
        <f>IF(G228={"+"},D228+F228,D228-F228)</f>
        <v>3101</v>
      </c>
      <c r="F228" s="17">
        <v>7</v>
      </c>
      <c r="G228" s="17" t="s">
        <v>186</v>
      </c>
      <c r="H228" s="17" t="s">
        <v>264</v>
      </c>
    </row>
    <row r="229" spans="1:8">
      <c r="A229" s="18" t="s">
        <v>21</v>
      </c>
      <c r="B229" s="17" t="s">
        <v>22</v>
      </c>
      <c r="C229" s="17" t="s">
        <v>274</v>
      </c>
      <c r="D229" s="17">
        <v>3264</v>
      </c>
      <c r="E229" s="17">
        <f>IF(G229={"+"},D229+F229,D229-F229)</f>
        <v>3258</v>
      </c>
      <c r="F229" s="17">
        <v>6</v>
      </c>
      <c r="G229" s="17" t="s">
        <v>186</v>
      </c>
      <c r="H229" s="17" t="s">
        <v>241</v>
      </c>
    </row>
    <row r="230" spans="1:8">
      <c r="A230" s="18" t="s">
        <v>21</v>
      </c>
      <c r="B230" s="17" t="s">
        <v>22</v>
      </c>
      <c r="C230" s="17" t="s">
        <v>274</v>
      </c>
      <c r="D230" s="17">
        <v>3559</v>
      </c>
      <c r="E230" s="17">
        <f>IF(G230={"+"},D230+F230,D230-F230)</f>
        <v>3565</v>
      </c>
      <c r="F230" s="17">
        <v>6</v>
      </c>
      <c r="G230" s="17" t="s">
        <v>189</v>
      </c>
      <c r="H230" s="17" t="s">
        <v>241</v>
      </c>
    </row>
    <row r="231" spans="1:8">
      <c r="A231" s="18" t="s">
        <v>21</v>
      </c>
      <c r="B231" s="17" t="s">
        <v>22</v>
      </c>
      <c r="C231" s="17" t="s">
        <v>274</v>
      </c>
      <c r="D231" s="17">
        <v>3561</v>
      </c>
      <c r="E231" s="17">
        <f>IF(G231={"+"},D231+F231,D231-F231)</f>
        <v>3555</v>
      </c>
      <c r="F231" s="17">
        <v>6</v>
      </c>
      <c r="G231" s="17" t="s">
        <v>186</v>
      </c>
      <c r="H231" s="17" t="s">
        <v>241</v>
      </c>
    </row>
    <row r="232" spans="1:8">
      <c r="A232" s="18" t="s">
        <v>21</v>
      </c>
      <c r="B232" s="17" t="s">
        <v>22</v>
      </c>
      <c r="C232" s="17" t="s">
        <v>209</v>
      </c>
      <c r="D232" s="17">
        <v>640</v>
      </c>
      <c r="E232" s="17">
        <f>IF(G232={"+"},D232+F232,D232-F232)</f>
        <v>635</v>
      </c>
      <c r="F232" s="17">
        <v>5</v>
      </c>
      <c r="G232" s="17" t="s">
        <v>186</v>
      </c>
      <c r="H232" s="17" t="s">
        <v>210</v>
      </c>
    </row>
    <row r="233" spans="1:8">
      <c r="A233" s="18" t="s">
        <v>21</v>
      </c>
      <c r="B233" s="17" t="s">
        <v>22</v>
      </c>
      <c r="C233" s="17" t="s">
        <v>270</v>
      </c>
      <c r="D233" s="17">
        <v>2622</v>
      </c>
      <c r="E233" s="17">
        <f>IF(G233={"+"},D233+F233,D233-F233)</f>
        <v>2616</v>
      </c>
      <c r="F233" s="17">
        <v>6</v>
      </c>
      <c r="G233" s="17" t="s">
        <v>186</v>
      </c>
      <c r="H233" s="17" t="s">
        <v>210</v>
      </c>
    </row>
    <row r="234" spans="1:8">
      <c r="A234" s="18" t="s">
        <v>21</v>
      </c>
      <c r="B234" s="17" t="s">
        <v>22</v>
      </c>
      <c r="C234" s="17" t="s">
        <v>209</v>
      </c>
      <c r="D234" s="17">
        <v>2623</v>
      </c>
      <c r="E234" s="17">
        <f>IF(G234={"+"},D234+F234,D234-F234)</f>
        <v>2628</v>
      </c>
      <c r="F234" s="17">
        <v>5</v>
      </c>
      <c r="G234" s="17" t="s">
        <v>189</v>
      </c>
      <c r="H234" s="17" t="s">
        <v>210</v>
      </c>
    </row>
    <row r="235" spans="1:8">
      <c r="A235" s="18" t="s">
        <v>21</v>
      </c>
      <c r="B235" s="17" t="s">
        <v>22</v>
      </c>
      <c r="C235" s="17" t="s">
        <v>275</v>
      </c>
      <c r="D235" s="17">
        <v>3729</v>
      </c>
      <c r="E235" s="17">
        <f>IF(G235={"+"},D235+F235,D235-F235)</f>
        <v>3720</v>
      </c>
      <c r="F235" s="17">
        <v>9</v>
      </c>
      <c r="G235" s="17" t="s">
        <v>186</v>
      </c>
      <c r="H235" s="17" t="s">
        <v>210</v>
      </c>
    </row>
    <row r="236" spans="1:8">
      <c r="A236" s="18" t="s">
        <v>21</v>
      </c>
      <c r="B236" s="17" t="s">
        <v>22</v>
      </c>
      <c r="C236" s="17" t="s">
        <v>220</v>
      </c>
      <c r="D236" s="17">
        <v>41</v>
      </c>
      <c r="E236" s="17">
        <f>IF(G236={"+"},D236+F236,D236-F236)</f>
        <v>47</v>
      </c>
      <c r="F236" s="17">
        <v>6</v>
      </c>
      <c r="G236" s="17" t="s">
        <v>189</v>
      </c>
      <c r="H236" s="17" t="s">
        <v>219</v>
      </c>
    </row>
    <row r="237" spans="1:8">
      <c r="A237" s="18" t="s">
        <v>21</v>
      </c>
      <c r="B237" s="17" t="s">
        <v>22</v>
      </c>
      <c r="C237" s="17" t="s">
        <v>220</v>
      </c>
      <c r="D237" s="17">
        <v>1347</v>
      </c>
      <c r="E237" s="17">
        <f>IF(G237={"+"},D237+F237,D237-F237)</f>
        <v>1353</v>
      </c>
      <c r="F237" s="17">
        <v>6</v>
      </c>
      <c r="G237" s="17" t="s">
        <v>189</v>
      </c>
      <c r="H237" s="17" t="s">
        <v>219</v>
      </c>
    </row>
    <row r="238" spans="1:8">
      <c r="A238" s="18" t="s">
        <v>21</v>
      </c>
      <c r="B238" s="17" t="s">
        <v>22</v>
      </c>
      <c r="C238" s="17" t="s">
        <v>220</v>
      </c>
      <c r="D238" s="17">
        <v>1706</v>
      </c>
      <c r="E238" s="17">
        <f>IF(G238={"+"},D238+F238,D238-F238)</f>
        <v>1712</v>
      </c>
      <c r="F238" s="17">
        <v>6</v>
      </c>
      <c r="G238" s="17" t="s">
        <v>189</v>
      </c>
      <c r="H238" s="17" t="s">
        <v>219</v>
      </c>
    </row>
    <row r="239" spans="1:8">
      <c r="A239" s="18" t="s">
        <v>21</v>
      </c>
      <c r="B239" s="17" t="s">
        <v>22</v>
      </c>
      <c r="C239" s="17" t="s">
        <v>220</v>
      </c>
      <c r="D239" s="17">
        <v>1743</v>
      </c>
      <c r="E239" s="17">
        <f>IF(G239={"+"},D239+F239,D239-F239)</f>
        <v>1749</v>
      </c>
      <c r="F239" s="17">
        <v>6</v>
      </c>
      <c r="G239" s="17" t="s">
        <v>189</v>
      </c>
      <c r="H239" s="17" t="s">
        <v>219</v>
      </c>
    </row>
    <row r="240" spans="1:8">
      <c r="A240" s="18" t="s">
        <v>21</v>
      </c>
      <c r="B240" s="17" t="s">
        <v>22</v>
      </c>
      <c r="C240" s="17" t="s">
        <v>220</v>
      </c>
      <c r="D240" s="17">
        <v>1747</v>
      </c>
      <c r="E240" s="17">
        <f>IF(G240={"+"},D240+F240,D240-F240)</f>
        <v>1753</v>
      </c>
      <c r="F240" s="17">
        <v>6</v>
      </c>
      <c r="G240" s="17" t="s">
        <v>189</v>
      </c>
      <c r="H240" s="17" t="s">
        <v>219</v>
      </c>
    </row>
    <row r="241" spans="1:8">
      <c r="A241" s="18" t="s">
        <v>21</v>
      </c>
      <c r="B241" s="17" t="s">
        <v>22</v>
      </c>
      <c r="C241" s="17" t="s">
        <v>237</v>
      </c>
      <c r="D241" s="17">
        <v>123</v>
      </c>
      <c r="E241" s="17">
        <f>IF(G241={"+"},D241+F241,D241-F241)</f>
        <v>118</v>
      </c>
      <c r="F241" s="17">
        <v>5</v>
      </c>
      <c r="G241" s="17" t="s">
        <v>186</v>
      </c>
      <c r="H241" s="17" t="s">
        <v>196</v>
      </c>
    </row>
    <row r="242" spans="1:8">
      <c r="A242" s="18" t="s">
        <v>21</v>
      </c>
      <c r="B242" s="17" t="s">
        <v>22</v>
      </c>
      <c r="C242" s="17" t="s">
        <v>237</v>
      </c>
      <c r="D242" s="17">
        <v>642</v>
      </c>
      <c r="E242" s="17">
        <f>IF(G242={"+"},D242+F242,D242-F242)</f>
        <v>647</v>
      </c>
      <c r="F242" s="17">
        <v>5</v>
      </c>
      <c r="G242" s="17" t="s">
        <v>189</v>
      </c>
      <c r="H242" s="17" t="s">
        <v>196</v>
      </c>
    </row>
    <row r="243" spans="1:8">
      <c r="A243" s="18" t="s">
        <v>21</v>
      </c>
      <c r="B243" s="17" t="s">
        <v>22</v>
      </c>
      <c r="C243" s="17" t="s">
        <v>237</v>
      </c>
      <c r="D243" s="17">
        <v>2405</v>
      </c>
      <c r="E243" s="17">
        <f>IF(G243={"+"},D243+F243,D243-F243)</f>
        <v>2410</v>
      </c>
      <c r="F243" s="17">
        <v>5</v>
      </c>
      <c r="G243" s="17" t="s">
        <v>189</v>
      </c>
      <c r="H243" s="17" t="s">
        <v>196</v>
      </c>
    </row>
    <row r="244" spans="1:8">
      <c r="A244" s="18" t="s">
        <v>21</v>
      </c>
      <c r="B244" s="17" t="s">
        <v>22</v>
      </c>
      <c r="C244" s="17" t="s">
        <v>237</v>
      </c>
      <c r="D244" s="17">
        <v>3877</v>
      </c>
      <c r="E244" s="17">
        <f>IF(G244={"+"},D244+F244,D244-F244)</f>
        <v>3882</v>
      </c>
      <c r="F244" s="17">
        <v>5</v>
      </c>
      <c r="G244" s="17" t="s">
        <v>189</v>
      </c>
      <c r="H244" s="17" t="s">
        <v>196</v>
      </c>
    </row>
    <row r="245" spans="1:8">
      <c r="A245" s="18" t="s">
        <v>21</v>
      </c>
      <c r="B245" s="17" t="s">
        <v>22</v>
      </c>
      <c r="C245" s="17" t="s">
        <v>237</v>
      </c>
      <c r="D245" s="17">
        <v>3938</v>
      </c>
      <c r="E245" s="17">
        <f>IF(G245={"+"},D245+F245,D245-F245)</f>
        <v>3943</v>
      </c>
      <c r="F245" s="17">
        <v>5</v>
      </c>
      <c r="G245" s="17" t="s">
        <v>189</v>
      </c>
      <c r="H245" s="17" t="s">
        <v>196</v>
      </c>
    </row>
    <row r="246" spans="1:8">
      <c r="A246" s="18" t="s">
        <v>21</v>
      </c>
      <c r="B246" s="17" t="s">
        <v>22</v>
      </c>
      <c r="C246" s="17" t="s">
        <v>276</v>
      </c>
      <c r="D246" s="17">
        <v>3242</v>
      </c>
      <c r="E246" s="17">
        <f>IF(G246={"+"},D246+F246,D246-F246)</f>
        <v>3250</v>
      </c>
      <c r="F246" s="17">
        <v>8</v>
      </c>
      <c r="G246" s="17" t="s">
        <v>189</v>
      </c>
      <c r="H246" s="17" t="s">
        <v>192</v>
      </c>
    </row>
    <row r="247" spans="1:8">
      <c r="A247" s="18" t="s">
        <v>21</v>
      </c>
      <c r="B247" s="17" t="s">
        <v>22</v>
      </c>
      <c r="C247" s="17" t="s">
        <v>277</v>
      </c>
      <c r="D247" s="17">
        <v>2666</v>
      </c>
      <c r="E247" s="17">
        <f>IF(G247={"+"},D247+F247,D247-F247)</f>
        <v>2659</v>
      </c>
      <c r="F247" s="17">
        <v>7</v>
      </c>
      <c r="G247" s="17" t="s">
        <v>186</v>
      </c>
      <c r="H247" s="17" t="s">
        <v>278</v>
      </c>
    </row>
    <row r="248" spans="1:8">
      <c r="A248" s="18" t="s">
        <v>21</v>
      </c>
      <c r="B248" s="17" t="s">
        <v>22</v>
      </c>
      <c r="C248" s="17" t="s">
        <v>226</v>
      </c>
      <c r="D248" s="17">
        <v>729</v>
      </c>
      <c r="E248" s="17">
        <f>IF(G248={"+"},D248+F248,D248-F248)</f>
        <v>722</v>
      </c>
      <c r="F248" s="17">
        <v>7</v>
      </c>
      <c r="G248" s="17" t="s">
        <v>186</v>
      </c>
      <c r="H248" s="17" t="s">
        <v>227</v>
      </c>
    </row>
    <row r="249" spans="1:8">
      <c r="A249" s="17"/>
      <c r="B249" s="17"/>
      <c r="C249" s="17"/>
      <c r="D249" s="17"/>
      <c r="E249" s="17"/>
      <c r="F249" s="17"/>
      <c r="G249" s="17"/>
      <c r="H249" s="17"/>
    </row>
    <row r="250" spans="1:8">
      <c r="A250" s="18" t="s">
        <v>23</v>
      </c>
      <c r="B250" s="17" t="s">
        <v>24</v>
      </c>
      <c r="C250" s="17" t="s">
        <v>279</v>
      </c>
      <c r="D250" s="17">
        <v>2528</v>
      </c>
      <c r="E250" s="17">
        <f>IF(G250={"+"},D250+F250,D250-F250)</f>
        <v>2537</v>
      </c>
      <c r="F250" s="17">
        <v>9</v>
      </c>
      <c r="G250" s="17" t="s">
        <v>189</v>
      </c>
      <c r="H250" s="17" t="s">
        <v>192</v>
      </c>
    </row>
    <row r="251" spans="1:8">
      <c r="A251" s="18" t="s">
        <v>23</v>
      </c>
      <c r="B251" s="17" t="s">
        <v>24</v>
      </c>
      <c r="C251" s="17" t="s">
        <v>228</v>
      </c>
      <c r="D251" s="17">
        <v>2434</v>
      </c>
      <c r="E251" s="17">
        <f>IF(G251={"+"},D251+F251,D251-F251)</f>
        <v>2428</v>
      </c>
      <c r="F251" s="17">
        <v>6</v>
      </c>
      <c r="G251" s="17" t="s">
        <v>186</v>
      </c>
      <c r="H251" s="17" t="s">
        <v>229</v>
      </c>
    </row>
    <row r="252" spans="1:8">
      <c r="A252" s="18" t="s">
        <v>23</v>
      </c>
      <c r="B252" s="17" t="s">
        <v>24</v>
      </c>
      <c r="C252" s="17" t="s">
        <v>228</v>
      </c>
      <c r="D252" s="17">
        <v>3250</v>
      </c>
      <c r="E252" s="17">
        <f>IF(G252={"+"},D252+F252,D252-F252)</f>
        <v>3244</v>
      </c>
      <c r="F252" s="17">
        <v>6</v>
      </c>
      <c r="G252" s="17" t="s">
        <v>186</v>
      </c>
      <c r="H252" s="17" t="s">
        <v>229</v>
      </c>
    </row>
    <row r="253" spans="1:8">
      <c r="A253" s="18" t="s">
        <v>23</v>
      </c>
      <c r="B253" s="17" t="s">
        <v>24</v>
      </c>
      <c r="C253" s="17" t="s">
        <v>228</v>
      </c>
      <c r="D253" s="17">
        <v>5419</v>
      </c>
      <c r="E253" s="17">
        <f>IF(G253={"+"},D253+F253,D253-F253)</f>
        <v>5413</v>
      </c>
      <c r="F253" s="17">
        <v>6</v>
      </c>
      <c r="G253" s="17" t="s">
        <v>186</v>
      </c>
      <c r="H253" s="17" t="s">
        <v>229</v>
      </c>
    </row>
    <row r="254" spans="1:8">
      <c r="A254" s="18" t="s">
        <v>23</v>
      </c>
      <c r="B254" s="17" t="s">
        <v>24</v>
      </c>
      <c r="C254" s="17" t="s">
        <v>188</v>
      </c>
      <c r="D254" s="17">
        <v>2617</v>
      </c>
      <c r="E254" s="17">
        <f>IF(G254={"+"},D254+F254,D254-F254)</f>
        <v>2623</v>
      </c>
      <c r="F254" s="17">
        <v>6</v>
      </c>
      <c r="G254" s="17" t="s">
        <v>189</v>
      </c>
      <c r="H254" s="17" t="s">
        <v>190</v>
      </c>
    </row>
    <row r="255" spans="1:8">
      <c r="A255" s="18" t="s">
        <v>23</v>
      </c>
      <c r="B255" s="17" t="s">
        <v>24</v>
      </c>
      <c r="C255" s="17" t="s">
        <v>280</v>
      </c>
      <c r="D255" s="17">
        <v>2528</v>
      </c>
      <c r="E255" s="17">
        <f>IF(G255={"+"},D255+F255,D255-F255)</f>
        <v>2519</v>
      </c>
      <c r="F255" s="17">
        <v>9</v>
      </c>
      <c r="G255" s="17" t="s">
        <v>186</v>
      </c>
      <c r="H255" s="17" t="s">
        <v>192</v>
      </c>
    </row>
    <row r="256" spans="1:8">
      <c r="A256" s="18" t="s">
        <v>23</v>
      </c>
      <c r="B256" s="17" t="s">
        <v>24</v>
      </c>
      <c r="C256" s="17" t="s">
        <v>249</v>
      </c>
      <c r="D256" s="17">
        <v>2718</v>
      </c>
      <c r="E256" s="17">
        <f>IF(G256={"+"},D256+F256,D256-F256)</f>
        <v>2711</v>
      </c>
      <c r="F256" s="17">
        <v>7</v>
      </c>
      <c r="G256" s="17" t="s">
        <v>186</v>
      </c>
      <c r="H256" s="17" t="s">
        <v>192</v>
      </c>
    </row>
    <row r="257" spans="1:8">
      <c r="A257" s="18" t="s">
        <v>23</v>
      </c>
      <c r="B257" s="17" t="s">
        <v>24</v>
      </c>
      <c r="C257" s="17" t="s">
        <v>276</v>
      </c>
      <c r="D257" s="17">
        <v>5032</v>
      </c>
      <c r="E257" s="17">
        <f>IF(G257={"+"},D257+F257,D257-F257)</f>
        <v>5040</v>
      </c>
      <c r="F257" s="17">
        <v>8</v>
      </c>
      <c r="G257" s="17" t="s">
        <v>189</v>
      </c>
      <c r="H257" s="17" t="s">
        <v>192</v>
      </c>
    </row>
    <row r="258" spans="1:8">
      <c r="A258" s="18" t="s">
        <v>23</v>
      </c>
      <c r="B258" s="17" t="s">
        <v>24</v>
      </c>
      <c r="C258" s="17" t="s">
        <v>238</v>
      </c>
      <c r="D258" s="17">
        <v>2201</v>
      </c>
      <c r="E258" s="17">
        <f>IF(G258={"+"},D258+F258,D258-F258)</f>
        <v>2194</v>
      </c>
      <c r="F258" s="17">
        <v>7</v>
      </c>
      <c r="G258" s="17" t="s">
        <v>186</v>
      </c>
      <c r="H258" s="17" t="s">
        <v>187</v>
      </c>
    </row>
    <row r="259" spans="1:8">
      <c r="A259" s="18" t="s">
        <v>23</v>
      </c>
      <c r="B259" s="17" t="s">
        <v>24</v>
      </c>
      <c r="C259" s="17" t="s">
        <v>204</v>
      </c>
      <c r="D259" s="17">
        <v>4721</v>
      </c>
      <c r="E259" s="17">
        <f>IF(G259={"+"},D259+F259,D259-F259)</f>
        <v>4712</v>
      </c>
      <c r="F259" s="17">
        <v>9</v>
      </c>
      <c r="G259" s="17" t="s">
        <v>186</v>
      </c>
      <c r="H259" s="17" t="s">
        <v>202</v>
      </c>
    </row>
    <row r="260" spans="1:8">
      <c r="A260" s="18" t="s">
        <v>23</v>
      </c>
      <c r="B260" s="17" t="s">
        <v>24</v>
      </c>
      <c r="C260" s="17" t="s">
        <v>247</v>
      </c>
      <c r="D260" s="17">
        <v>5126</v>
      </c>
      <c r="E260" s="17">
        <f>IF(G260={"+"},D260+F260,D260-F260)</f>
        <v>5135</v>
      </c>
      <c r="F260" s="17">
        <v>9</v>
      </c>
      <c r="G260" s="17" t="s">
        <v>189</v>
      </c>
      <c r="H260" s="17" t="s">
        <v>202</v>
      </c>
    </row>
    <row r="261" spans="1:8">
      <c r="A261" s="18" t="s">
        <v>23</v>
      </c>
      <c r="B261" s="17" t="s">
        <v>24</v>
      </c>
      <c r="C261" s="17" t="s">
        <v>195</v>
      </c>
      <c r="D261" s="17">
        <v>3297</v>
      </c>
      <c r="E261" s="17">
        <f>IF(G261={"+"},D261+F261,D261-F261)</f>
        <v>3292</v>
      </c>
      <c r="F261" s="17">
        <v>5</v>
      </c>
      <c r="G261" s="17" t="s">
        <v>186</v>
      </c>
      <c r="H261" s="17" t="s">
        <v>196</v>
      </c>
    </row>
    <row r="262" spans="1:8">
      <c r="A262" s="18" t="s">
        <v>23</v>
      </c>
      <c r="B262" s="17" t="s">
        <v>24</v>
      </c>
      <c r="C262" s="17" t="s">
        <v>281</v>
      </c>
      <c r="D262" s="17">
        <v>3253</v>
      </c>
      <c r="E262" s="17">
        <f>IF(G262={"+"},D262+F262,D262-F262)</f>
        <v>3242</v>
      </c>
      <c r="F262" s="17">
        <v>11</v>
      </c>
      <c r="G262" s="17" t="s">
        <v>186</v>
      </c>
      <c r="H262" s="17" t="s">
        <v>190</v>
      </c>
    </row>
    <row r="263" spans="1:8">
      <c r="A263" s="18" t="s">
        <v>23</v>
      </c>
      <c r="B263" s="17" t="s">
        <v>24</v>
      </c>
      <c r="C263" s="17" t="s">
        <v>250</v>
      </c>
      <c r="D263" s="17">
        <v>1415</v>
      </c>
      <c r="E263" s="17">
        <f>IF(G263={"+"},D263+F263,D263-F263)</f>
        <v>1428</v>
      </c>
      <c r="F263" s="17">
        <v>13</v>
      </c>
      <c r="G263" s="17" t="s">
        <v>189</v>
      </c>
      <c r="H263" s="17" t="s">
        <v>251</v>
      </c>
    </row>
    <row r="264" spans="1:8">
      <c r="A264" s="18" t="s">
        <v>23</v>
      </c>
      <c r="B264" s="17" t="s">
        <v>24</v>
      </c>
      <c r="C264" s="17" t="s">
        <v>250</v>
      </c>
      <c r="D264" s="17">
        <v>4786</v>
      </c>
      <c r="E264" s="17">
        <f>IF(G264={"+"},D264+F264,D264-F264)</f>
        <v>4799</v>
      </c>
      <c r="F264" s="17">
        <v>13</v>
      </c>
      <c r="G264" s="17" t="s">
        <v>189</v>
      </c>
      <c r="H264" s="17" t="s">
        <v>251</v>
      </c>
    </row>
    <row r="265" spans="1:8">
      <c r="A265" s="18" t="s">
        <v>23</v>
      </c>
      <c r="B265" s="17" t="s">
        <v>24</v>
      </c>
      <c r="C265" s="17" t="s">
        <v>232</v>
      </c>
      <c r="D265" s="17">
        <v>1140</v>
      </c>
      <c r="E265" s="17">
        <f>IF(G265={"+"},D265+F265,D265-F265)</f>
        <v>1146</v>
      </c>
      <c r="F265" s="17">
        <v>6</v>
      </c>
      <c r="G265" s="17" t="s">
        <v>189</v>
      </c>
      <c r="H265" s="17" t="s">
        <v>233</v>
      </c>
    </row>
    <row r="266" spans="1:8">
      <c r="A266" s="18" t="s">
        <v>23</v>
      </c>
      <c r="B266" s="17" t="s">
        <v>24</v>
      </c>
      <c r="C266" s="17" t="s">
        <v>226</v>
      </c>
      <c r="D266" s="17">
        <v>2036</v>
      </c>
      <c r="E266" s="17">
        <f>IF(G266={"+"},D266+F266,D266-F266)</f>
        <v>2043</v>
      </c>
      <c r="F266" s="17">
        <v>7</v>
      </c>
      <c r="G266" s="17" t="s">
        <v>189</v>
      </c>
      <c r="H266" s="17" t="s">
        <v>227</v>
      </c>
    </row>
    <row r="267" spans="1:8">
      <c r="A267" s="18" t="s">
        <v>23</v>
      </c>
      <c r="B267" s="17" t="s">
        <v>24</v>
      </c>
      <c r="C267" s="17" t="s">
        <v>273</v>
      </c>
      <c r="D267" s="17">
        <v>3267</v>
      </c>
      <c r="E267" s="17">
        <f>IF(G267={"+"},D267+F267,D267-F267)</f>
        <v>3261</v>
      </c>
      <c r="F267" s="17">
        <v>6</v>
      </c>
      <c r="G267" s="17" t="s">
        <v>186</v>
      </c>
      <c r="H267" s="17" t="s">
        <v>190</v>
      </c>
    </row>
    <row r="268" spans="1:8">
      <c r="A268" s="18" t="s">
        <v>23</v>
      </c>
      <c r="B268" s="17" t="s">
        <v>24</v>
      </c>
      <c r="C268" s="17" t="s">
        <v>234</v>
      </c>
      <c r="D268" s="17">
        <v>2129</v>
      </c>
      <c r="E268" s="17">
        <f>IF(G268={"+"},D268+F268,D268-F268)</f>
        <v>2136</v>
      </c>
      <c r="F268" s="17">
        <v>7</v>
      </c>
      <c r="G268" s="17" t="s">
        <v>189</v>
      </c>
      <c r="H268" s="17" t="s">
        <v>192</v>
      </c>
    </row>
    <row r="269" spans="1:8">
      <c r="A269" s="18" t="s">
        <v>23</v>
      </c>
      <c r="B269" s="17" t="s">
        <v>24</v>
      </c>
      <c r="C269" s="17" t="s">
        <v>218</v>
      </c>
      <c r="D269" s="17">
        <v>4575</v>
      </c>
      <c r="E269" s="17">
        <f>IF(G269={"+"},D269+F269,D269-F269)</f>
        <v>4566</v>
      </c>
      <c r="F269" s="17">
        <v>9</v>
      </c>
      <c r="G269" s="17" t="s">
        <v>186</v>
      </c>
      <c r="H269" s="17" t="s">
        <v>219</v>
      </c>
    </row>
    <row r="270" spans="1:8">
      <c r="A270" s="18" t="s">
        <v>23</v>
      </c>
      <c r="B270" s="17" t="s">
        <v>24</v>
      </c>
      <c r="C270" s="17" t="s">
        <v>185</v>
      </c>
      <c r="D270" s="17">
        <v>3126</v>
      </c>
      <c r="E270" s="17">
        <f>IF(G270={"+"},D270+F270,D270-F270)</f>
        <v>3119</v>
      </c>
      <c r="F270" s="17">
        <v>7</v>
      </c>
      <c r="G270" s="17" t="s">
        <v>186</v>
      </c>
      <c r="H270" s="17" t="s">
        <v>187</v>
      </c>
    </row>
    <row r="271" spans="1:8">
      <c r="A271" s="18" t="s">
        <v>23</v>
      </c>
      <c r="B271" s="17" t="s">
        <v>24</v>
      </c>
      <c r="C271" s="17" t="s">
        <v>222</v>
      </c>
      <c r="D271" s="17">
        <v>57</v>
      </c>
      <c r="E271" s="17">
        <f>IF(G271={"+"},D271+F271,D271-F271)</f>
        <v>63</v>
      </c>
      <c r="F271" s="17">
        <v>6</v>
      </c>
      <c r="G271" s="17" t="s">
        <v>189</v>
      </c>
      <c r="H271" s="17" t="s">
        <v>192</v>
      </c>
    </row>
    <row r="272" spans="1:8">
      <c r="A272" s="18" t="s">
        <v>23</v>
      </c>
      <c r="B272" s="17" t="s">
        <v>24</v>
      </c>
      <c r="C272" s="17" t="s">
        <v>222</v>
      </c>
      <c r="D272" s="17">
        <v>1094</v>
      </c>
      <c r="E272" s="17">
        <f>IF(G272={"+"},D272+F272,D272-F272)</f>
        <v>1100</v>
      </c>
      <c r="F272" s="17">
        <v>6</v>
      </c>
      <c r="G272" s="17" t="s">
        <v>189</v>
      </c>
      <c r="H272" s="17" t="s">
        <v>192</v>
      </c>
    </row>
    <row r="273" spans="1:8">
      <c r="A273" s="18" t="s">
        <v>23</v>
      </c>
      <c r="B273" s="17" t="s">
        <v>24</v>
      </c>
      <c r="C273" s="17" t="s">
        <v>222</v>
      </c>
      <c r="D273" s="17">
        <v>2371</v>
      </c>
      <c r="E273" s="17">
        <f>IF(G273={"+"},D273+F273,D273-F273)</f>
        <v>2377</v>
      </c>
      <c r="F273" s="17">
        <v>6</v>
      </c>
      <c r="G273" s="17" t="s">
        <v>189</v>
      </c>
      <c r="H273" s="17" t="s">
        <v>192</v>
      </c>
    </row>
    <row r="274" spans="1:8">
      <c r="A274" s="18" t="s">
        <v>23</v>
      </c>
      <c r="B274" s="17" t="s">
        <v>24</v>
      </c>
      <c r="C274" s="17" t="s">
        <v>222</v>
      </c>
      <c r="D274" s="17">
        <v>3422</v>
      </c>
      <c r="E274" s="17">
        <f>IF(G274={"+"},D274+F274,D274-F274)</f>
        <v>3428</v>
      </c>
      <c r="F274" s="17">
        <v>6</v>
      </c>
      <c r="G274" s="17" t="s">
        <v>189</v>
      </c>
      <c r="H274" s="17" t="s">
        <v>192</v>
      </c>
    </row>
    <row r="275" spans="1:8">
      <c r="A275" s="18" t="s">
        <v>23</v>
      </c>
      <c r="B275" s="17" t="s">
        <v>24</v>
      </c>
      <c r="C275" s="17" t="s">
        <v>222</v>
      </c>
      <c r="D275" s="17">
        <v>3494</v>
      </c>
      <c r="E275" s="17">
        <f>IF(G275={"+"},D275+F275,D275-F275)</f>
        <v>3500</v>
      </c>
      <c r="F275" s="17">
        <v>6</v>
      </c>
      <c r="G275" s="17" t="s">
        <v>189</v>
      </c>
      <c r="H275" s="17" t="s">
        <v>192</v>
      </c>
    </row>
    <row r="276" spans="1:8">
      <c r="A276" s="18" t="s">
        <v>23</v>
      </c>
      <c r="B276" s="17" t="s">
        <v>24</v>
      </c>
      <c r="C276" s="17" t="s">
        <v>205</v>
      </c>
      <c r="D276" s="17">
        <v>1897</v>
      </c>
      <c r="E276" s="17">
        <f>IF(G276={"+"},D276+F276,D276-F276)</f>
        <v>1891</v>
      </c>
      <c r="F276" s="17">
        <v>6</v>
      </c>
      <c r="G276" s="17" t="s">
        <v>186</v>
      </c>
      <c r="H276" s="17" t="s">
        <v>206</v>
      </c>
    </row>
    <row r="277" spans="1:8">
      <c r="A277" s="18" t="s">
        <v>23</v>
      </c>
      <c r="B277" s="17" t="s">
        <v>24</v>
      </c>
      <c r="C277" s="17" t="s">
        <v>205</v>
      </c>
      <c r="D277" s="17">
        <v>2027</v>
      </c>
      <c r="E277" s="17">
        <f>IF(G277={"+"},D277+F277,D277-F277)</f>
        <v>2033</v>
      </c>
      <c r="F277" s="17">
        <v>6</v>
      </c>
      <c r="G277" s="17" t="s">
        <v>189</v>
      </c>
      <c r="H277" s="17" t="s">
        <v>206</v>
      </c>
    </row>
    <row r="278" spans="1:8">
      <c r="A278" s="18" t="s">
        <v>23</v>
      </c>
      <c r="B278" s="17" t="s">
        <v>24</v>
      </c>
      <c r="C278" s="17" t="s">
        <v>268</v>
      </c>
      <c r="D278" s="17">
        <v>3557</v>
      </c>
      <c r="E278" s="17">
        <f>IF(G278={"+"},D278+F278,D278-F278)</f>
        <v>3546</v>
      </c>
      <c r="F278" s="17">
        <v>11</v>
      </c>
      <c r="G278" s="17" t="s">
        <v>186</v>
      </c>
      <c r="H278" s="17" t="s">
        <v>269</v>
      </c>
    </row>
    <row r="279" spans="1:8">
      <c r="A279" s="18" t="s">
        <v>23</v>
      </c>
      <c r="B279" s="17" t="s">
        <v>24</v>
      </c>
      <c r="C279" s="17" t="s">
        <v>237</v>
      </c>
      <c r="D279" s="17">
        <v>3297</v>
      </c>
      <c r="E279" s="17">
        <f>IF(G279={"+"},D279+F279,D279-F279)</f>
        <v>3302</v>
      </c>
      <c r="F279" s="17">
        <v>5</v>
      </c>
      <c r="G279" s="17" t="s">
        <v>189</v>
      </c>
      <c r="H279" s="17" t="s">
        <v>196</v>
      </c>
    </row>
    <row r="280" spans="1:8">
      <c r="A280" s="18" t="s">
        <v>23</v>
      </c>
      <c r="B280" s="17" t="s">
        <v>24</v>
      </c>
      <c r="C280" s="17" t="s">
        <v>265</v>
      </c>
      <c r="D280" s="17">
        <v>4108</v>
      </c>
      <c r="E280" s="17">
        <f>IF(G280={"+"},D280+F280,D280-F280)</f>
        <v>4117</v>
      </c>
      <c r="F280" s="17">
        <v>9</v>
      </c>
      <c r="G280" s="17" t="s">
        <v>189</v>
      </c>
      <c r="H280" s="17" t="s">
        <v>192</v>
      </c>
    </row>
    <row r="281" spans="1:8">
      <c r="A281" s="18" t="s">
        <v>23</v>
      </c>
      <c r="B281" s="17" t="s">
        <v>24</v>
      </c>
      <c r="C281" s="17" t="s">
        <v>244</v>
      </c>
      <c r="D281" s="17">
        <v>1979</v>
      </c>
      <c r="E281" s="17">
        <f>IF(G281={"+"},D281+F281,D281-F281)</f>
        <v>1971</v>
      </c>
      <c r="F281" s="17">
        <v>8</v>
      </c>
      <c r="G281" s="17" t="s">
        <v>186</v>
      </c>
      <c r="H281" s="17" t="s">
        <v>212</v>
      </c>
    </row>
    <row r="282" spans="1:8">
      <c r="A282" s="18" t="s">
        <v>23</v>
      </c>
      <c r="B282" s="17" t="s">
        <v>24</v>
      </c>
      <c r="C282" s="17" t="s">
        <v>207</v>
      </c>
      <c r="D282" s="17">
        <v>4474</v>
      </c>
      <c r="E282" s="17">
        <f>IF(G282={"+"},D282+F282,D282-F282)</f>
        <v>4483</v>
      </c>
      <c r="F282" s="17">
        <v>9</v>
      </c>
      <c r="G282" s="17" t="s">
        <v>189</v>
      </c>
      <c r="H282" s="17" t="s">
        <v>208</v>
      </c>
    </row>
    <row r="283" spans="1:8">
      <c r="A283" s="18" t="s">
        <v>23</v>
      </c>
      <c r="B283" s="17" t="s">
        <v>24</v>
      </c>
      <c r="C283" s="17" t="s">
        <v>275</v>
      </c>
      <c r="D283" s="17">
        <v>2167</v>
      </c>
      <c r="E283" s="17">
        <f>IF(G283={"+"},D283+F283,D283-F283)</f>
        <v>2176</v>
      </c>
      <c r="F283" s="17">
        <v>9</v>
      </c>
      <c r="G283" s="17" t="s">
        <v>189</v>
      </c>
      <c r="H283" s="17" t="s">
        <v>210</v>
      </c>
    </row>
    <row r="284" spans="1:8">
      <c r="A284" s="18" t="s">
        <v>23</v>
      </c>
      <c r="B284" s="17" t="s">
        <v>24</v>
      </c>
      <c r="C284" s="17" t="s">
        <v>209</v>
      </c>
      <c r="D284" s="17">
        <v>2617</v>
      </c>
      <c r="E284" s="17">
        <f>IF(G284={"+"},D284+F284,D284-F284)</f>
        <v>2612</v>
      </c>
      <c r="F284" s="17">
        <v>5</v>
      </c>
      <c r="G284" s="17" t="s">
        <v>186</v>
      </c>
      <c r="H284" s="17" t="s">
        <v>210</v>
      </c>
    </row>
    <row r="285" spans="1:8">
      <c r="A285" s="18" t="s">
        <v>23</v>
      </c>
      <c r="B285" s="17" t="s">
        <v>24</v>
      </c>
      <c r="C285" s="17" t="s">
        <v>209</v>
      </c>
      <c r="D285" s="17">
        <v>3268</v>
      </c>
      <c r="E285" s="17">
        <f>IF(G285={"+"},D285+F285,D285-F285)</f>
        <v>3273</v>
      </c>
      <c r="F285" s="17">
        <v>5</v>
      </c>
      <c r="G285" s="17" t="s">
        <v>189</v>
      </c>
      <c r="H285" s="17" t="s">
        <v>210</v>
      </c>
    </row>
    <row r="286" spans="1:8">
      <c r="A286" s="18" t="s">
        <v>23</v>
      </c>
      <c r="B286" s="17" t="s">
        <v>24</v>
      </c>
      <c r="C286" s="17" t="s">
        <v>220</v>
      </c>
      <c r="D286" s="17">
        <v>347</v>
      </c>
      <c r="E286" s="17">
        <f>IF(G286={"+"},D286+F286,D286-F286)</f>
        <v>353</v>
      </c>
      <c r="F286" s="17">
        <v>6</v>
      </c>
      <c r="G286" s="17" t="s">
        <v>189</v>
      </c>
      <c r="H286" s="17" t="s">
        <v>219</v>
      </c>
    </row>
    <row r="287" spans="1:8">
      <c r="A287" s="18" t="s">
        <v>23</v>
      </c>
      <c r="B287" s="17" t="s">
        <v>24</v>
      </c>
      <c r="C287" s="17" t="s">
        <v>220</v>
      </c>
      <c r="D287" s="17">
        <v>428</v>
      </c>
      <c r="E287" s="17">
        <f>IF(G287={"+"},D287+F287,D287-F287)</f>
        <v>434</v>
      </c>
      <c r="F287" s="17">
        <v>6</v>
      </c>
      <c r="G287" s="17" t="s">
        <v>189</v>
      </c>
      <c r="H287" s="17" t="s">
        <v>219</v>
      </c>
    </row>
    <row r="288" spans="1:8">
      <c r="A288" s="18" t="s">
        <v>23</v>
      </c>
      <c r="B288" s="17" t="s">
        <v>24</v>
      </c>
      <c r="C288" s="17" t="s">
        <v>220</v>
      </c>
      <c r="D288" s="17">
        <v>438</v>
      </c>
      <c r="E288" s="17">
        <f>IF(G288={"+"},D288+F288,D288-F288)</f>
        <v>444</v>
      </c>
      <c r="F288" s="17">
        <v>6</v>
      </c>
      <c r="G288" s="17" t="s">
        <v>189</v>
      </c>
      <c r="H288" s="17" t="s">
        <v>219</v>
      </c>
    </row>
    <row r="289" spans="1:8">
      <c r="A289" s="18" t="s">
        <v>23</v>
      </c>
      <c r="B289" s="17" t="s">
        <v>24</v>
      </c>
      <c r="C289" s="17" t="s">
        <v>220</v>
      </c>
      <c r="D289" s="17">
        <v>454</v>
      </c>
      <c r="E289" s="17">
        <f>IF(G289={"+"},D289+F289,D289-F289)</f>
        <v>460</v>
      </c>
      <c r="F289" s="17">
        <v>6</v>
      </c>
      <c r="G289" s="17" t="s">
        <v>189</v>
      </c>
      <c r="H289" s="17" t="s">
        <v>219</v>
      </c>
    </row>
    <row r="290" spans="1:8">
      <c r="A290" s="18" t="s">
        <v>23</v>
      </c>
      <c r="B290" s="17" t="s">
        <v>24</v>
      </c>
      <c r="C290" s="17" t="s">
        <v>220</v>
      </c>
      <c r="D290" s="17">
        <v>1356</v>
      </c>
      <c r="E290" s="17">
        <f>IF(G290={"+"},D290+F290,D290-F290)</f>
        <v>1362</v>
      </c>
      <c r="F290" s="17">
        <v>6</v>
      </c>
      <c r="G290" s="17" t="s">
        <v>189</v>
      </c>
      <c r="H290" s="17" t="s">
        <v>219</v>
      </c>
    </row>
    <row r="291" spans="1:8">
      <c r="A291" s="18" t="s">
        <v>23</v>
      </c>
      <c r="B291" s="17" t="s">
        <v>24</v>
      </c>
      <c r="C291" s="17" t="s">
        <v>220</v>
      </c>
      <c r="D291" s="17">
        <v>1509</v>
      </c>
      <c r="E291" s="17">
        <f>IF(G291={"+"},D291+F291,D291-F291)</f>
        <v>1515</v>
      </c>
      <c r="F291" s="17">
        <v>6</v>
      </c>
      <c r="G291" s="17" t="s">
        <v>189</v>
      </c>
      <c r="H291" s="17" t="s">
        <v>219</v>
      </c>
    </row>
    <row r="292" spans="1:8">
      <c r="A292" s="18" t="s">
        <v>23</v>
      </c>
      <c r="B292" s="17" t="s">
        <v>24</v>
      </c>
      <c r="C292" s="17" t="s">
        <v>220</v>
      </c>
      <c r="D292" s="17">
        <v>1543</v>
      </c>
      <c r="E292" s="17">
        <f>IF(G292={"+"},D292+F292,D292-F292)</f>
        <v>1549</v>
      </c>
      <c r="F292" s="17">
        <v>6</v>
      </c>
      <c r="G292" s="17" t="s">
        <v>189</v>
      </c>
      <c r="H292" s="17" t="s">
        <v>219</v>
      </c>
    </row>
    <row r="293" spans="1:8">
      <c r="A293" s="18" t="s">
        <v>23</v>
      </c>
      <c r="B293" s="17" t="s">
        <v>24</v>
      </c>
      <c r="C293" s="17" t="s">
        <v>220</v>
      </c>
      <c r="D293" s="17">
        <v>3556</v>
      </c>
      <c r="E293" s="17">
        <f>IF(G293={"+"},D293+F293,D293-F293)</f>
        <v>3550</v>
      </c>
      <c r="F293" s="17">
        <v>6</v>
      </c>
      <c r="G293" s="17" t="s">
        <v>186</v>
      </c>
      <c r="H293" s="17" t="s">
        <v>219</v>
      </c>
    </row>
    <row r="294" spans="1:8">
      <c r="A294" s="18" t="s">
        <v>23</v>
      </c>
      <c r="B294" s="17" t="s">
        <v>24</v>
      </c>
      <c r="C294" s="17" t="s">
        <v>220</v>
      </c>
      <c r="D294" s="17">
        <v>3611</v>
      </c>
      <c r="E294" s="17">
        <f>IF(G294={"+"},D294+F294,D294-F294)</f>
        <v>3605</v>
      </c>
      <c r="F294" s="17">
        <v>6</v>
      </c>
      <c r="G294" s="17" t="s">
        <v>186</v>
      </c>
      <c r="H294" s="17" t="s">
        <v>219</v>
      </c>
    </row>
    <row r="295" spans="1:8">
      <c r="A295" s="18" t="s">
        <v>23</v>
      </c>
      <c r="B295" s="17" t="s">
        <v>24</v>
      </c>
      <c r="C295" s="17" t="s">
        <v>220</v>
      </c>
      <c r="D295" s="17">
        <v>3889</v>
      </c>
      <c r="E295" s="17">
        <f>IF(G295={"+"},D295+F295,D295-F295)</f>
        <v>3883</v>
      </c>
      <c r="F295" s="17">
        <v>6</v>
      </c>
      <c r="G295" s="17" t="s">
        <v>186</v>
      </c>
      <c r="H295" s="17" t="s">
        <v>219</v>
      </c>
    </row>
    <row r="296" spans="1:8">
      <c r="A296" s="18" t="s">
        <v>23</v>
      </c>
      <c r="B296" s="17" t="s">
        <v>24</v>
      </c>
      <c r="C296" s="17" t="s">
        <v>220</v>
      </c>
      <c r="D296" s="17">
        <v>4658</v>
      </c>
      <c r="E296" s="17">
        <f>IF(G296={"+"},D296+F296,D296-F296)</f>
        <v>4652</v>
      </c>
      <c r="F296" s="17">
        <v>6</v>
      </c>
      <c r="G296" s="17" t="s">
        <v>186</v>
      </c>
      <c r="H296" s="17" t="s">
        <v>219</v>
      </c>
    </row>
    <row r="297" spans="1:8">
      <c r="A297" s="18" t="s">
        <v>23</v>
      </c>
      <c r="B297" s="17" t="s">
        <v>24</v>
      </c>
      <c r="C297" s="17" t="s">
        <v>220</v>
      </c>
      <c r="D297" s="17">
        <v>4815</v>
      </c>
      <c r="E297" s="17">
        <f>IF(G297={"+"},D297+F297,D297-F297)</f>
        <v>4809</v>
      </c>
      <c r="F297" s="17">
        <v>6</v>
      </c>
      <c r="G297" s="17" t="s">
        <v>186</v>
      </c>
      <c r="H297" s="17" t="s">
        <v>219</v>
      </c>
    </row>
    <row r="298" spans="1:8">
      <c r="A298" s="18" t="s">
        <v>23</v>
      </c>
      <c r="B298" s="17" t="s">
        <v>24</v>
      </c>
      <c r="C298" s="17" t="s">
        <v>223</v>
      </c>
      <c r="D298" s="17">
        <v>1850</v>
      </c>
      <c r="E298" s="17">
        <f>IF(G298={"+"},D298+F298,D298-F298)</f>
        <v>1859</v>
      </c>
      <c r="F298" s="17">
        <v>9</v>
      </c>
      <c r="G298" s="17" t="s">
        <v>189</v>
      </c>
      <c r="H298" s="17" t="s">
        <v>224</v>
      </c>
    </row>
    <row r="299" spans="1:8">
      <c r="A299" s="18" t="s">
        <v>23</v>
      </c>
      <c r="B299" s="17" t="s">
        <v>24</v>
      </c>
      <c r="C299" s="17" t="s">
        <v>223</v>
      </c>
      <c r="D299" s="17">
        <v>2704</v>
      </c>
      <c r="E299" s="17">
        <f>IF(G299={"+"},D299+F299,D299-F299)</f>
        <v>2695</v>
      </c>
      <c r="F299" s="17">
        <v>9</v>
      </c>
      <c r="G299" s="17" t="s">
        <v>186</v>
      </c>
      <c r="H299" s="17" t="s">
        <v>224</v>
      </c>
    </row>
    <row r="300" spans="1:8">
      <c r="A300" s="17"/>
      <c r="B300" s="17"/>
      <c r="C300" s="17"/>
      <c r="D300" s="17"/>
      <c r="E300" s="17"/>
      <c r="F300" s="17"/>
      <c r="G300" s="17"/>
      <c r="H300" s="17"/>
    </row>
    <row r="301" spans="1:8">
      <c r="A301" s="18" t="s">
        <v>25</v>
      </c>
      <c r="B301" s="17" t="s">
        <v>26</v>
      </c>
      <c r="C301" s="17" t="s">
        <v>282</v>
      </c>
      <c r="D301" s="17">
        <v>4547</v>
      </c>
      <c r="E301" s="17">
        <f>IF(G301={"+"},D301+F301,D301-F301)</f>
        <v>4556</v>
      </c>
      <c r="F301" s="17">
        <v>9</v>
      </c>
      <c r="G301" s="17" t="s">
        <v>189</v>
      </c>
      <c r="H301" s="17" t="s">
        <v>283</v>
      </c>
    </row>
    <row r="302" spans="1:8">
      <c r="A302" s="18" t="s">
        <v>25</v>
      </c>
      <c r="B302" s="17" t="s">
        <v>26</v>
      </c>
      <c r="C302" s="17" t="s">
        <v>198</v>
      </c>
      <c r="D302" s="17">
        <v>2690</v>
      </c>
      <c r="E302" s="17">
        <f>IF(G302={"+"},D302+F302,D302-F302)</f>
        <v>2698</v>
      </c>
      <c r="F302" s="17">
        <v>8</v>
      </c>
      <c r="G302" s="17" t="s">
        <v>189</v>
      </c>
      <c r="H302" s="17" t="s">
        <v>192</v>
      </c>
    </row>
    <row r="303" spans="1:8">
      <c r="A303" s="18" t="s">
        <v>25</v>
      </c>
      <c r="B303" s="17" t="s">
        <v>26</v>
      </c>
      <c r="C303" s="17" t="s">
        <v>249</v>
      </c>
      <c r="D303" s="17">
        <v>3891</v>
      </c>
      <c r="E303" s="17">
        <f>IF(G303={"+"},D303+F303,D303-F303)</f>
        <v>3884</v>
      </c>
      <c r="F303" s="17">
        <v>7</v>
      </c>
      <c r="G303" s="17" t="s">
        <v>186</v>
      </c>
      <c r="H303" s="17" t="s">
        <v>192</v>
      </c>
    </row>
    <row r="304" spans="1:8">
      <c r="A304" s="18" t="s">
        <v>25</v>
      </c>
      <c r="B304" s="17" t="s">
        <v>26</v>
      </c>
      <c r="C304" s="17" t="s">
        <v>240</v>
      </c>
      <c r="D304" s="17">
        <v>2351</v>
      </c>
      <c r="E304" s="17">
        <f>IF(G304={"+"},D304+F304,D304-F304)</f>
        <v>2358</v>
      </c>
      <c r="F304" s="17">
        <v>7</v>
      </c>
      <c r="G304" s="17" t="s">
        <v>189</v>
      </c>
      <c r="H304" s="17" t="s">
        <v>241</v>
      </c>
    </row>
    <row r="305" spans="1:8">
      <c r="A305" s="18" t="s">
        <v>25</v>
      </c>
      <c r="B305" s="17" t="s">
        <v>26</v>
      </c>
      <c r="C305" s="17" t="s">
        <v>274</v>
      </c>
      <c r="D305" s="17">
        <v>3627</v>
      </c>
      <c r="E305" s="17">
        <f>IF(G305={"+"},D305+F305,D305-F305)</f>
        <v>3621</v>
      </c>
      <c r="F305" s="17">
        <v>6</v>
      </c>
      <c r="G305" s="17" t="s">
        <v>186</v>
      </c>
      <c r="H305" s="17" t="s">
        <v>241</v>
      </c>
    </row>
    <row r="306" spans="1:8">
      <c r="A306" s="18" t="s">
        <v>25</v>
      </c>
      <c r="B306" s="17" t="s">
        <v>26</v>
      </c>
      <c r="C306" s="17" t="s">
        <v>274</v>
      </c>
      <c r="D306" s="17">
        <v>4300</v>
      </c>
      <c r="E306" s="17">
        <f>IF(G306={"+"},D306+F306,D306-F306)</f>
        <v>4294</v>
      </c>
      <c r="F306" s="17">
        <v>6</v>
      </c>
      <c r="G306" s="17" t="s">
        <v>186</v>
      </c>
      <c r="H306" s="17" t="s">
        <v>241</v>
      </c>
    </row>
    <row r="307" spans="1:8">
      <c r="A307" s="18" t="s">
        <v>25</v>
      </c>
      <c r="B307" s="17" t="s">
        <v>26</v>
      </c>
      <c r="C307" s="17" t="s">
        <v>209</v>
      </c>
      <c r="D307" s="17">
        <v>315</v>
      </c>
      <c r="E307" s="17">
        <f>IF(G307={"+"},D307+F307,D307-F307)</f>
        <v>320</v>
      </c>
      <c r="F307" s="17">
        <v>5</v>
      </c>
      <c r="G307" s="17" t="s">
        <v>189</v>
      </c>
      <c r="H307" s="17" t="s">
        <v>210</v>
      </c>
    </row>
    <row r="308" spans="1:8">
      <c r="A308" s="18" t="s">
        <v>25</v>
      </c>
      <c r="B308" s="17" t="s">
        <v>26</v>
      </c>
      <c r="C308" s="17" t="s">
        <v>209</v>
      </c>
      <c r="D308" s="17">
        <v>464</v>
      </c>
      <c r="E308" s="17">
        <f>IF(G308={"+"},D308+F308,D308-F308)</f>
        <v>469</v>
      </c>
      <c r="F308" s="17">
        <v>5</v>
      </c>
      <c r="G308" s="17" t="s">
        <v>189</v>
      </c>
      <c r="H308" s="17" t="s">
        <v>210</v>
      </c>
    </row>
    <row r="309" spans="1:8">
      <c r="A309" s="18" t="s">
        <v>25</v>
      </c>
      <c r="B309" s="17" t="s">
        <v>26</v>
      </c>
      <c r="C309" s="17" t="s">
        <v>209</v>
      </c>
      <c r="D309" s="17">
        <v>875</v>
      </c>
      <c r="E309" s="17">
        <f>IF(G309={"+"},D309+F309,D309-F309)</f>
        <v>870</v>
      </c>
      <c r="F309" s="17">
        <v>5</v>
      </c>
      <c r="G309" s="17" t="s">
        <v>186</v>
      </c>
      <c r="H309" s="17" t="s">
        <v>210</v>
      </c>
    </row>
    <row r="310" spans="1:8">
      <c r="A310" s="18" t="s">
        <v>25</v>
      </c>
      <c r="B310" s="17" t="s">
        <v>26</v>
      </c>
      <c r="C310" s="17" t="s">
        <v>226</v>
      </c>
      <c r="D310" s="17">
        <v>3836</v>
      </c>
      <c r="E310" s="17">
        <f>IF(G310={"+"},D310+F310,D310-F310)</f>
        <v>3829</v>
      </c>
      <c r="F310" s="17">
        <v>7</v>
      </c>
      <c r="G310" s="17" t="s">
        <v>186</v>
      </c>
      <c r="H310" s="17" t="s">
        <v>227</v>
      </c>
    </row>
    <row r="311" spans="1:8">
      <c r="A311" s="18" t="s">
        <v>25</v>
      </c>
      <c r="B311" s="17" t="s">
        <v>26</v>
      </c>
      <c r="C311" s="17" t="s">
        <v>226</v>
      </c>
      <c r="D311" s="17">
        <v>3970</v>
      </c>
      <c r="E311" s="17">
        <f>IF(G311={"+"},D311+F311,D311-F311)</f>
        <v>3963</v>
      </c>
      <c r="F311" s="17">
        <v>7</v>
      </c>
      <c r="G311" s="17" t="s">
        <v>186</v>
      </c>
      <c r="H311" s="17" t="s">
        <v>227</v>
      </c>
    </row>
    <row r="312" spans="1:8">
      <c r="A312" s="18" t="s">
        <v>25</v>
      </c>
      <c r="B312" s="17" t="s">
        <v>26</v>
      </c>
      <c r="C312" s="17" t="s">
        <v>237</v>
      </c>
      <c r="D312" s="17">
        <v>443</v>
      </c>
      <c r="E312" s="17">
        <f>IF(G312={"+"},D312+F312,D312-F312)</f>
        <v>448</v>
      </c>
      <c r="F312" s="17">
        <v>5</v>
      </c>
      <c r="G312" s="17" t="s">
        <v>189</v>
      </c>
      <c r="H312" s="17" t="s">
        <v>196</v>
      </c>
    </row>
    <row r="313" spans="1:8">
      <c r="A313" s="18" t="s">
        <v>25</v>
      </c>
      <c r="B313" s="17" t="s">
        <v>26</v>
      </c>
      <c r="C313" s="17" t="s">
        <v>237</v>
      </c>
      <c r="D313" s="17">
        <v>2227</v>
      </c>
      <c r="E313" s="17">
        <f>IF(G313={"+"},D313+F313,D313-F313)</f>
        <v>2222</v>
      </c>
      <c r="F313" s="17">
        <v>5</v>
      </c>
      <c r="G313" s="17" t="s">
        <v>186</v>
      </c>
      <c r="H313" s="17" t="s">
        <v>196</v>
      </c>
    </row>
    <row r="314" spans="1:8">
      <c r="A314" s="18" t="s">
        <v>25</v>
      </c>
      <c r="B314" s="17" t="s">
        <v>26</v>
      </c>
      <c r="C314" s="17" t="s">
        <v>237</v>
      </c>
      <c r="D314" s="17">
        <v>2260</v>
      </c>
      <c r="E314" s="17">
        <f>IF(G314={"+"},D314+F314,D314-F314)</f>
        <v>2255</v>
      </c>
      <c r="F314" s="17">
        <v>5</v>
      </c>
      <c r="G314" s="17" t="s">
        <v>186</v>
      </c>
      <c r="H314" s="17" t="s">
        <v>196</v>
      </c>
    </row>
    <row r="315" spans="1:8">
      <c r="A315" s="18" t="s">
        <v>25</v>
      </c>
      <c r="B315" s="17" t="s">
        <v>26</v>
      </c>
      <c r="C315" s="17" t="s">
        <v>220</v>
      </c>
      <c r="D315" s="17">
        <v>520</v>
      </c>
      <c r="E315" s="17">
        <f>IF(G315={"+"},D315+F315,D315-F315)</f>
        <v>526</v>
      </c>
      <c r="F315" s="17">
        <v>6</v>
      </c>
      <c r="G315" s="17" t="s">
        <v>189</v>
      </c>
      <c r="H315" s="17" t="s">
        <v>219</v>
      </c>
    </row>
    <row r="316" spans="1:8">
      <c r="A316" s="18" t="s">
        <v>25</v>
      </c>
      <c r="B316" s="17" t="s">
        <v>26</v>
      </c>
      <c r="C316" s="17" t="s">
        <v>220</v>
      </c>
      <c r="D316" s="17">
        <v>1072</v>
      </c>
      <c r="E316" s="17">
        <f>IF(G316={"+"},D316+F316,D316-F316)</f>
        <v>1078</v>
      </c>
      <c r="F316" s="17">
        <v>6</v>
      </c>
      <c r="G316" s="17" t="s">
        <v>189</v>
      </c>
      <c r="H316" s="17" t="s">
        <v>219</v>
      </c>
    </row>
    <row r="317" spans="1:8">
      <c r="A317" s="18" t="s">
        <v>25</v>
      </c>
      <c r="B317" s="17" t="s">
        <v>26</v>
      </c>
      <c r="C317" s="17" t="s">
        <v>218</v>
      </c>
      <c r="D317" s="17">
        <v>3168</v>
      </c>
      <c r="E317" s="17">
        <f>IF(G317={"+"},D317+F317,D317-F317)</f>
        <v>3177</v>
      </c>
      <c r="F317" s="17">
        <v>9</v>
      </c>
      <c r="G317" s="17" t="s">
        <v>189</v>
      </c>
      <c r="H317" s="17" t="s">
        <v>219</v>
      </c>
    </row>
    <row r="318" spans="1:8">
      <c r="A318" s="18" t="s">
        <v>25</v>
      </c>
      <c r="B318" s="17" t="s">
        <v>26</v>
      </c>
      <c r="C318" s="17" t="s">
        <v>284</v>
      </c>
      <c r="D318" s="17">
        <v>2518</v>
      </c>
      <c r="E318" s="17">
        <f>IF(G318={"+"},D318+F318,D318-F318)</f>
        <v>2524</v>
      </c>
      <c r="F318" s="17">
        <v>6</v>
      </c>
      <c r="G318" s="17" t="s">
        <v>189</v>
      </c>
      <c r="H318" s="17" t="s">
        <v>241</v>
      </c>
    </row>
    <row r="319" spans="1:8">
      <c r="A319" s="18" t="s">
        <v>25</v>
      </c>
      <c r="B319" s="17" t="s">
        <v>26</v>
      </c>
      <c r="C319" s="17" t="s">
        <v>239</v>
      </c>
      <c r="D319" s="17">
        <v>1125</v>
      </c>
      <c r="E319" s="17">
        <f>IF(G319={"+"},D319+F319,D319-F319)</f>
        <v>1134</v>
      </c>
      <c r="F319" s="17">
        <v>9</v>
      </c>
      <c r="G319" s="17" t="s">
        <v>189</v>
      </c>
      <c r="H319" s="17" t="s">
        <v>208</v>
      </c>
    </row>
    <row r="320" spans="1:8">
      <c r="A320" s="18" t="s">
        <v>25</v>
      </c>
      <c r="B320" s="17" t="s">
        <v>26</v>
      </c>
      <c r="C320" s="17" t="s">
        <v>263</v>
      </c>
      <c r="D320" s="17">
        <v>132</v>
      </c>
      <c r="E320" s="17">
        <f>IF(G320={"+"},D320+F320,D320-F320)</f>
        <v>125</v>
      </c>
      <c r="F320" s="17">
        <v>7</v>
      </c>
      <c r="G320" s="17" t="s">
        <v>186</v>
      </c>
      <c r="H320" s="17" t="s">
        <v>264</v>
      </c>
    </row>
    <row r="321" spans="1:8">
      <c r="A321" s="18" t="s">
        <v>25</v>
      </c>
      <c r="B321" s="17" t="s">
        <v>26</v>
      </c>
      <c r="C321" s="17" t="s">
        <v>263</v>
      </c>
      <c r="D321" s="17">
        <v>4240</v>
      </c>
      <c r="E321" s="17">
        <f>IF(G321={"+"},D321+F321,D321-F321)</f>
        <v>4247</v>
      </c>
      <c r="F321" s="17">
        <v>7</v>
      </c>
      <c r="G321" s="17" t="s">
        <v>189</v>
      </c>
      <c r="H321" s="17" t="s">
        <v>264</v>
      </c>
    </row>
    <row r="322" spans="1:8">
      <c r="A322" s="18" t="s">
        <v>25</v>
      </c>
      <c r="B322" s="17" t="s">
        <v>26</v>
      </c>
      <c r="C322" s="17" t="s">
        <v>222</v>
      </c>
      <c r="D322" s="17">
        <v>1129</v>
      </c>
      <c r="E322" s="17">
        <f>IF(G322={"+"},D322+F322,D322-F322)</f>
        <v>1135</v>
      </c>
      <c r="F322" s="17">
        <v>6</v>
      </c>
      <c r="G322" s="17" t="s">
        <v>189</v>
      </c>
      <c r="H322" s="17" t="s">
        <v>192</v>
      </c>
    </row>
    <row r="323" spans="1:8">
      <c r="A323" s="18" t="s">
        <v>25</v>
      </c>
      <c r="B323" s="17" t="s">
        <v>26</v>
      </c>
      <c r="C323" s="17" t="s">
        <v>195</v>
      </c>
      <c r="D323" s="17">
        <v>443</v>
      </c>
      <c r="E323" s="17">
        <f>IF(G323={"+"},D323+F323,D323-F323)</f>
        <v>438</v>
      </c>
      <c r="F323" s="17">
        <v>5</v>
      </c>
      <c r="G323" s="17" t="s">
        <v>186</v>
      </c>
      <c r="H323" s="17" t="s">
        <v>196</v>
      </c>
    </row>
    <row r="324" spans="1:8">
      <c r="A324" s="18" t="s">
        <v>25</v>
      </c>
      <c r="B324" s="17" t="s">
        <v>26</v>
      </c>
      <c r="C324" s="17" t="s">
        <v>195</v>
      </c>
      <c r="D324" s="17">
        <v>2227</v>
      </c>
      <c r="E324" s="17">
        <f>IF(G324={"+"},D324+F324,D324-F324)</f>
        <v>2232</v>
      </c>
      <c r="F324" s="17">
        <v>5</v>
      </c>
      <c r="G324" s="17" t="s">
        <v>189</v>
      </c>
      <c r="H324" s="17" t="s">
        <v>196</v>
      </c>
    </row>
    <row r="325" spans="1:8">
      <c r="A325" s="18" t="s">
        <v>25</v>
      </c>
      <c r="B325" s="17" t="s">
        <v>26</v>
      </c>
      <c r="C325" s="17" t="s">
        <v>195</v>
      </c>
      <c r="D325" s="17">
        <v>2260</v>
      </c>
      <c r="E325" s="17">
        <f>IF(G325={"+"},D325+F325,D325-F325)</f>
        <v>2265</v>
      </c>
      <c r="F325" s="17">
        <v>5</v>
      </c>
      <c r="G325" s="17" t="s">
        <v>189</v>
      </c>
      <c r="H325" s="17" t="s">
        <v>196</v>
      </c>
    </row>
    <row r="326" spans="1:8">
      <c r="A326" s="18" t="s">
        <v>25</v>
      </c>
      <c r="B326" s="17" t="s">
        <v>26</v>
      </c>
      <c r="C326" s="17" t="s">
        <v>242</v>
      </c>
      <c r="D326" s="17">
        <v>1293</v>
      </c>
      <c r="E326" s="17">
        <f>IF(G326={"+"},D326+F326,D326-F326)</f>
        <v>1287</v>
      </c>
      <c r="F326" s="17">
        <v>6</v>
      </c>
      <c r="G326" s="17" t="s">
        <v>186</v>
      </c>
      <c r="H326" s="17" t="s">
        <v>243</v>
      </c>
    </row>
    <row r="327" spans="1:8">
      <c r="A327" s="18" t="s">
        <v>25</v>
      </c>
      <c r="B327" s="17" t="s">
        <v>26</v>
      </c>
      <c r="C327" s="17" t="s">
        <v>242</v>
      </c>
      <c r="D327" s="17">
        <v>1919</v>
      </c>
      <c r="E327" s="17">
        <f>IF(G327={"+"},D327+F327,D327-F327)</f>
        <v>1925</v>
      </c>
      <c r="F327" s="17">
        <v>6</v>
      </c>
      <c r="G327" s="17" t="s">
        <v>189</v>
      </c>
      <c r="H327" s="17" t="s">
        <v>243</v>
      </c>
    </row>
    <row r="328" spans="1:8">
      <c r="A328" s="18" t="s">
        <v>25</v>
      </c>
      <c r="B328" s="17" t="s">
        <v>26</v>
      </c>
      <c r="C328" s="17" t="s">
        <v>242</v>
      </c>
      <c r="D328" s="17">
        <v>4549</v>
      </c>
      <c r="E328" s="17">
        <f>IF(G328={"+"},D328+F328,D328-F328)</f>
        <v>4555</v>
      </c>
      <c r="F328" s="17">
        <v>6</v>
      </c>
      <c r="G328" s="17" t="s">
        <v>189</v>
      </c>
      <c r="H328" s="17" t="s">
        <v>243</v>
      </c>
    </row>
    <row r="329" spans="1:8">
      <c r="A329" s="18" t="s">
        <v>25</v>
      </c>
      <c r="B329" s="17" t="s">
        <v>26</v>
      </c>
      <c r="C329" s="17" t="s">
        <v>228</v>
      </c>
      <c r="D329" s="17">
        <v>4443</v>
      </c>
      <c r="E329" s="17">
        <f>IF(G329={"+"},D329+F329,D329-F329)</f>
        <v>4437</v>
      </c>
      <c r="F329" s="17">
        <v>6</v>
      </c>
      <c r="G329" s="17" t="s">
        <v>186</v>
      </c>
      <c r="H329" s="17" t="s">
        <v>229</v>
      </c>
    </row>
    <row r="330" spans="1:8">
      <c r="A330" s="18" t="s">
        <v>25</v>
      </c>
      <c r="B330" s="17" t="s">
        <v>26</v>
      </c>
      <c r="C330" s="17" t="s">
        <v>205</v>
      </c>
      <c r="D330" s="17">
        <v>1206</v>
      </c>
      <c r="E330" s="17">
        <f>IF(G330={"+"},D330+F330,D330-F330)</f>
        <v>1212</v>
      </c>
      <c r="F330" s="17">
        <v>6</v>
      </c>
      <c r="G330" s="17" t="s">
        <v>189</v>
      </c>
      <c r="H330" s="17" t="s">
        <v>206</v>
      </c>
    </row>
    <row r="331" spans="1:8">
      <c r="A331" s="18" t="s">
        <v>25</v>
      </c>
      <c r="B331" s="17" t="s">
        <v>26</v>
      </c>
      <c r="C331" s="17" t="s">
        <v>205</v>
      </c>
      <c r="D331" s="17">
        <v>2935</v>
      </c>
      <c r="E331" s="17">
        <f>IF(G331={"+"},D331+F331,D331-F331)</f>
        <v>2929</v>
      </c>
      <c r="F331" s="17">
        <v>6</v>
      </c>
      <c r="G331" s="17" t="s">
        <v>186</v>
      </c>
      <c r="H331" s="17" t="s">
        <v>206</v>
      </c>
    </row>
    <row r="332" spans="1:8">
      <c r="A332" s="18" t="s">
        <v>25</v>
      </c>
      <c r="B332" s="17" t="s">
        <v>26</v>
      </c>
      <c r="C332" s="17" t="s">
        <v>205</v>
      </c>
      <c r="D332" s="17">
        <v>3398</v>
      </c>
      <c r="E332" s="17">
        <f>IF(G332={"+"},D332+F332,D332-F332)</f>
        <v>3392</v>
      </c>
      <c r="F332" s="17">
        <v>6</v>
      </c>
      <c r="G332" s="17" t="s">
        <v>186</v>
      </c>
      <c r="H332" s="17" t="s">
        <v>206</v>
      </c>
    </row>
    <row r="333" spans="1:8">
      <c r="A333" s="18" t="s">
        <v>25</v>
      </c>
      <c r="B333" s="17" t="s">
        <v>26</v>
      </c>
      <c r="C333" s="17" t="s">
        <v>205</v>
      </c>
      <c r="D333" s="17">
        <v>3403</v>
      </c>
      <c r="E333" s="17">
        <f>IF(G333={"+"},D333+F333,D333-F333)</f>
        <v>3397</v>
      </c>
      <c r="F333" s="17">
        <v>6</v>
      </c>
      <c r="G333" s="17" t="s">
        <v>186</v>
      </c>
      <c r="H333" s="17" t="s">
        <v>206</v>
      </c>
    </row>
    <row r="334" spans="1:8">
      <c r="A334" s="18" t="s">
        <v>25</v>
      </c>
      <c r="B334" s="17" t="s">
        <v>26</v>
      </c>
      <c r="C334" s="17" t="s">
        <v>205</v>
      </c>
      <c r="D334" s="17">
        <v>3984</v>
      </c>
      <c r="E334" s="17">
        <f>IF(G334={"+"},D334+F334,D334-F334)</f>
        <v>3990</v>
      </c>
      <c r="F334" s="17">
        <v>6</v>
      </c>
      <c r="G334" s="17" t="s">
        <v>189</v>
      </c>
      <c r="H334" s="17" t="s">
        <v>206</v>
      </c>
    </row>
    <row r="335" spans="1:8">
      <c r="A335" s="18" t="s">
        <v>25</v>
      </c>
      <c r="B335" s="17" t="s">
        <v>26</v>
      </c>
      <c r="C335" s="17" t="s">
        <v>205</v>
      </c>
      <c r="D335" s="17">
        <v>4044</v>
      </c>
      <c r="E335" s="17">
        <f>IF(G335={"+"},D335+F335,D335-F335)</f>
        <v>4050</v>
      </c>
      <c r="F335" s="17">
        <v>6</v>
      </c>
      <c r="G335" s="17" t="s">
        <v>189</v>
      </c>
      <c r="H335" s="17" t="s">
        <v>206</v>
      </c>
    </row>
    <row r="336" spans="1:8">
      <c r="A336" s="18" t="s">
        <v>25</v>
      </c>
      <c r="B336" s="17" t="s">
        <v>26</v>
      </c>
      <c r="C336" s="17" t="s">
        <v>205</v>
      </c>
      <c r="D336" s="17">
        <v>4096</v>
      </c>
      <c r="E336" s="17">
        <f>IF(G336={"+"},D336+F336,D336-F336)</f>
        <v>4102</v>
      </c>
      <c r="F336" s="17">
        <v>6</v>
      </c>
      <c r="G336" s="17" t="s">
        <v>189</v>
      </c>
      <c r="H336" s="17" t="s">
        <v>206</v>
      </c>
    </row>
    <row r="337" spans="1:8">
      <c r="A337" s="18" t="s">
        <v>25</v>
      </c>
      <c r="B337" s="17" t="s">
        <v>26</v>
      </c>
      <c r="C337" s="17" t="s">
        <v>205</v>
      </c>
      <c r="D337" s="17">
        <v>4471</v>
      </c>
      <c r="E337" s="17">
        <f>IF(G337={"+"},D337+F337,D337-F337)</f>
        <v>4465</v>
      </c>
      <c r="F337" s="17">
        <v>6</v>
      </c>
      <c r="G337" s="17" t="s">
        <v>186</v>
      </c>
      <c r="H337" s="17" t="s">
        <v>206</v>
      </c>
    </row>
    <row r="338" spans="1:8">
      <c r="A338" s="18" t="s">
        <v>25</v>
      </c>
      <c r="B338" s="17" t="s">
        <v>26</v>
      </c>
      <c r="C338" s="17" t="s">
        <v>285</v>
      </c>
      <c r="D338" s="17">
        <v>3991</v>
      </c>
      <c r="E338" s="17">
        <f>IF(G338={"+"},D338+F338,D338-F338)</f>
        <v>3981</v>
      </c>
      <c r="F338" s="17">
        <v>10</v>
      </c>
      <c r="G338" s="17" t="s">
        <v>186</v>
      </c>
      <c r="H338" s="17" t="s">
        <v>241</v>
      </c>
    </row>
    <row r="339" spans="1:8">
      <c r="A339" s="18" t="s">
        <v>25</v>
      </c>
      <c r="B339" s="17" t="s">
        <v>26</v>
      </c>
      <c r="C339" s="17" t="s">
        <v>211</v>
      </c>
      <c r="D339" s="17">
        <v>1622</v>
      </c>
      <c r="E339" s="17">
        <f>IF(G339={"+"},D339+F339,D339-F339)</f>
        <v>1630</v>
      </c>
      <c r="F339" s="17">
        <v>8</v>
      </c>
      <c r="G339" s="17" t="s">
        <v>189</v>
      </c>
      <c r="H339" s="17" t="s">
        <v>212</v>
      </c>
    </row>
    <row r="340" spans="1:8">
      <c r="A340" s="18" t="s">
        <v>25</v>
      </c>
      <c r="B340" s="17" t="s">
        <v>26</v>
      </c>
      <c r="C340" s="17" t="s">
        <v>211</v>
      </c>
      <c r="D340" s="17">
        <v>3333</v>
      </c>
      <c r="E340" s="17">
        <f>IF(G340={"+"},D340+F340,D340-F340)</f>
        <v>3325</v>
      </c>
      <c r="F340" s="17">
        <v>8</v>
      </c>
      <c r="G340" s="17" t="s">
        <v>186</v>
      </c>
      <c r="H340" s="17" t="s">
        <v>212</v>
      </c>
    </row>
    <row r="341" spans="1:8">
      <c r="A341" s="18" t="s">
        <v>25</v>
      </c>
      <c r="B341" s="17" t="s">
        <v>26</v>
      </c>
      <c r="C341" s="17" t="s">
        <v>244</v>
      </c>
      <c r="D341" s="17">
        <v>4307</v>
      </c>
      <c r="E341" s="17">
        <f>IF(G341={"+"},D341+F341,D341-F341)</f>
        <v>4315</v>
      </c>
      <c r="F341" s="17">
        <v>8</v>
      </c>
      <c r="G341" s="17" t="s">
        <v>189</v>
      </c>
      <c r="H341" s="17" t="s">
        <v>212</v>
      </c>
    </row>
    <row r="342" spans="1:8">
      <c r="A342" s="18" t="s">
        <v>25</v>
      </c>
      <c r="B342" s="17" t="s">
        <v>26</v>
      </c>
      <c r="C342" s="17" t="s">
        <v>193</v>
      </c>
      <c r="D342" s="17">
        <v>1298</v>
      </c>
      <c r="E342" s="17">
        <f>IF(G342={"+"},D342+F342,D342-F342)</f>
        <v>1292</v>
      </c>
      <c r="F342" s="17">
        <v>6</v>
      </c>
      <c r="G342" s="17" t="s">
        <v>186</v>
      </c>
      <c r="H342" s="17" t="s">
        <v>194</v>
      </c>
    </row>
    <row r="343" spans="1:8">
      <c r="A343" s="18" t="s">
        <v>25</v>
      </c>
      <c r="B343" s="17" t="s">
        <v>26</v>
      </c>
      <c r="C343" s="17" t="s">
        <v>193</v>
      </c>
      <c r="D343" s="17">
        <v>3057</v>
      </c>
      <c r="E343" s="17">
        <f>IF(G343={"+"},D343+F343,D343-F343)</f>
        <v>3063</v>
      </c>
      <c r="F343" s="17">
        <v>6</v>
      </c>
      <c r="G343" s="17" t="s">
        <v>189</v>
      </c>
      <c r="H343" s="17" t="s">
        <v>194</v>
      </c>
    </row>
    <row r="344" spans="1:8">
      <c r="A344" s="18" t="s">
        <v>25</v>
      </c>
      <c r="B344" s="17" t="s">
        <v>26</v>
      </c>
      <c r="C344" s="17" t="s">
        <v>193</v>
      </c>
      <c r="D344" s="17">
        <v>3348</v>
      </c>
      <c r="E344" s="17">
        <f>IF(G344={"+"},D344+F344,D344-F344)</f>
        <v>3354</v>
      </c>
      <c r="F344" s="17">
        <v>6</v>
      </c>
      <c r="G344" s="17" t="s">
        <v>189</v>
      </c>
      <c r="H344" s="17" t="s">
        <v>194</v>
      </c>
    </row>
    <row r="345" spans="1:8">
      <c r="A345" s="18" t="s">
        <v>25</v>
      </c>
      <c r="B345" s="17" t="s">
        <v>26</v>
      </c>
      <c r="C345" s="17" t="s">
        <v>221</v>
      </c>
      <c r="D345" s="17">
        <v>4271</v>
      </c>
      <c r="E345" s="17">
        <f>IF(G345={"+"},D345+F345,D345-F345)</f>
        <v>4280</v>
      </c>
      <c r="F345" s="17">
        <v>9</v>
      </c>
      <c r="G345" s="17" t="s">
        <v>189</v>
      </c>
      <c r="H345" s="17" t="s">
        <v>192</v>
      </c>
    </row>
    <row r="346" spans="1:8">
      <c r="A346" s="18" t="s">
        <v>25</v>
      </c>
      <c r="B346" s="17" t="s">
        <v>26</v>
      </c>
      <c r="C346" s="17" t="s">
        <v>185</v>
      </c>
      <c r="D346" s="17">
        <v>2820</v>
      </c>
      <c r="E346" s="17">
        <f>IF(G346={"+"},D346+F346,D346-F346)</f>
        <v>2827</v>
      </c>
      <c r="F346" s="17">
        <v>7</v>
      </c>
      <c r="G346" s="17" t="s">
        <v>189</v>
      </c>
      <c r="H346" s="17" t="s">
        <v>187</v>
      </c>
    </row>
    <row r="347" spans="1:8">
      <c r="A347" s="18" t="s">
        <v>25</v>
      </c>
      <c r="B347" s="17" t="s">
        <v>26</v>
      </c>
      <c r="C347" s="17" t="s">
        <v>188</v>
      </c>
      <c r="D347" s="17">
        <v>314</v>
      </c>
      <c r="E347" s="17">
        <f>IF(G347={"+"},D347+F347,D347-F347)</f>
        <v>308</v>
      </c>
      <c r="F347" s="17">
        <v>6</v>
      </c>
      <c r="G347" s="17" t="s">
        <v>186</v>
      </c>
      <c r="H347" s="17" t="s">
        <v>190</v>
      </c>
    </row>
    <row r="348" spans="1:8">
      <c r="A348" s="18" t="s">
        <v>25</v>
      </c>
      <c r="B348" s="17" t="s">
        <v>26</v>
      </c>
      <c r="C348" s="17" t="s">
        <v>188</v>
      </c>
      <c r="D348" s="17">
        <v>463</v>
      </c>
      <c r="E348" s="17">
        <f>IF(G348={"+"},D348+F348,D348-F348)</f>
        <v>457</v>
      </c>
      <c r="F348" s="17">
        <v>6</v>
      </c>
      <c r="G348" s="17" t="s">
        <v>186</v>
      </c>
      <c r="H348" s="17" t="s">
        <v>190</v>
      </c>
    </row>
    <row r="349" spans="1:8">
      <c r="A349" s="18" t="s">
        <v>25</v>
      </c>
      <c r="B349" s="17" t="s">
        <v>26</v>
      </c>
      <c r="C349" s="17" t="s">
        <v>188</v>
      </c>
      <c r="D349" s="17">
        <v>875</v>
      </c>
      <c r="E349" s="17">
        <f>IF(G349={"+"},D349+F349,D349-F349)</f>
        <v>881</v>
      </c>
      <c r="F349" s="17">
        <v>6</v>
      </c>
      <c r="G349" s="17" t="s">
        <v>189</v>
      </c>
      <c r="H349" s="17" t="s">
        <v>190</v>
      </c>
    </row>
    <row r="350" spans="1:8">
      <c r="A350" s="18" t="s">
        <v>25</v>
      </c>
      <c r="B350" s="17" t="s">
        <v>26</v>
      </c>
      <c r="C350" s="17" t="s">
        <v>215</v>
      </c>
      <c r="D350" s="17">
        <v>2437</v>
      </c>
      <c r="E350" s="17">
        <f>IF(G350={"+"},D350+F350,D350-F350)</f>
        <v>2446</v>
      </c>
      <c r="F350" s="17">
        <v>9</v>
      </c>
      <c r="G350" s="17" t="s">
        <v>189</v>
      </c>
      <c r="H350" s="17" t="s">
        <v>214</v>
      </c>
    </row>
    <row r="351" spans="1:8">
      <c r="A351" s="18" t="s">
        <v>25</v>
      </c>
      <c r="B351" s="17" t="s">
        <v>26</v>
      </c>
      <c r="C351" s="17" t="s">
        <v>215</v>
      </c>
      <c r="D351" s="17">
        <v>4519</v>
      </c>
      <c r="E351" s="17">
        <f>IF(G351={"+"},D351+F351,D351-F351)</f>
        <v>4510</v>
      </c>
      <c r="F351" s="17">
        <v>9</v>
      </c>
      <c r="G351" s="17" t="s">
        <v>186</v>
      </c>
      <c r="H351" s="17" t="s">
        <v>214</v>
      </c>
    </row>
    <row r="352" spans="1:8">
      <c r="A352" s="18" t="s">
        <v>25</v>
      </c>
      <c r="B352" s="17" t="s">
        <v>26</v>
      </c>
      <c r="C352" s="17" t="s">
        <v>286</v>
      </c>
      <c r="D352" s="17">
        <v>3270</v>
      </c>
      <c r="E352" s="17">
        <f>IF(G352={"+"},D352+F352,D352-F352)</f>
        <v>3261</v>
      </c>
      <c r="F352" s="17">
        <v>9</v>
      </c>
      <c r="G352" s="17" t="s">
        <v>186</v>
      </c>
      <c r="H352" s="17" t="s">
        <v>192</v>
      </c>
    </row>
    <row r="353" spans="1:12">
      <c r="A353" s="18" t="s">
        <v>25</v>
      </c>
      <c r="B353" s="17" t="s">
        <v>26</v>
      </c>
      <c r="C353" s="17" t="s">
        <v>287</v>
      </c>
      <c r="D353" s="17">
        <v>3272</v>
      </c>
      <c r="E353" s="17">
        <f>IF(G353={"+"},D353+F353,D353-F353)</f>
        <v>3264</v>
      </c>
      <c r="F353" s="17">
        <v>8</v>
      </c>
      <c r="G353" s="17" t="s">
        <v>186</v>
      </c>
      <c r="H353" s="17" t="s">
        <v>192</v>
      </c>
    </row>
    <row r="354" spans="1:12">
      <c r="A354" s="18" t="s">
        <v>25</v>
      </c>
      <c r="B354" s="17" t="s">
        <v>26</v>
      </c>
      <c r="C354" s="17" t="s">
        <v>232</v>
      </c>
      <c r="D354" s="17">
        <v>3880</v>
      </c>
      <c r="E354" s="17">
        <f>IF(G354={"+"},D354+F354,D354-F354)</f>
        <v>3886</v>
      </c>
      <c r="F354" s="17">
        <v>6</v>
      </c>
      <c r="G354" s="17" t="s">
        <v>189</v>
      </c>
      <c r="H354" s="17" t="s">
        <v>233</v>
      </c>
    </row>
    <row r="355" spans="1:12">
      <c r="A355" s="17"/>
      <c r="B355" s="17"/>
      <c r="C355" s="17"/>
      <c r="D355" s="17"/>
      <c r="E355" s="17"/>
      <c r="F355" s="17"/>
      <c r="G355" s="17"/>
      <c r="H355" s="17"/>
    </row>
    <row r="356" spans="1:12" ht="16.75" customHeight="1">
      <c r="A356" s="108" t="s">
        <v>288</v>
      </c>
      <c r="B356" s="108"/>
      <c r="C356" s="108"/>
      <c r="D356" s="108"/>
      <c r="E356" s="108"/>
      <c r="F356" s="108"/>
      <c r="G356" s="108"/>
      <c r="H356" s="108"/>
      <c r="I356" s="19"/>
      <c r="J356" s="19"/>
      <c r="K356" s="19"/>
      <c r="L356" s="19"/>
    </row>
    <row r="357" spans="1:12">
      <c r="A357" s="18" t="s">
        <v>40</v>
      </c>
      <c r="B357" s="17" t="s">
        <v>41</v>
      </c>
      <c r="C357" s="17" t="s">
        <v>188</v>
      </c>
      <c r="D357" s="17">
        <v>1940</v>
      </c>
      <c r="E357" s="17">
        <f>IF(G357={"+"},D357+F357,D357-F357)</f>
        <v>1934</v>
      </c>
      <c r="F357" s="17">
        <v>6</v>
      </c>
      <c r="G357" s="17" t="s">
        <v>186</v>
      </c>
      <c r="H357" s="17" t="s">
        <v>190</v>
      </c>
    </row>
    <row r="358" spans="1:12">
      <c r="A358" s="18" t="s">
        <v>40</v>
      </c>
      <c r="B358" s="17" t="s">
        <v>41</v>
      </c>
      <c r="C358" s="17" t="s">
        <v>226</v>
      </c>
      <c r="D358" s="17">
        <v>625</v>
      </c>
      <c r="E358" s="17">
        <f>IF(G358={"+"},D358+F358,D358-F358)</f>
        <v>632</v>
      </c>
      <c r="F358" s="17">
        <v>7</v>
      </c>
      <c r="G358" s="17" t="s">
        <v>189</v>
      </c>
      <c r="H358" s="17" t="s">
        <v>227</v>
      </c>
    </row>
    <row r="359" spans="1:12">
      <c r="A359" s="18" t="s">
        <v>40</v>
      </c>
      <c r="B359" s="17" t="s">
        <v>289</v>
      </c>
      <c r="C359" s="17" t="s">
        <v>191</v>
      </c>
      <c r="D359" s="17">
        <v>1000</v>
      </c>
      <c r="E359" s="17">
        <f>IF(G359={"+"},D359+F359,D359-F359)</f>
        <v>1008</v>
      </c>
      <c r="F359" s="17">
        <v>8</v>
      </c>
      <c r="G359" s="17" t="s">
        <v>189</v>
      </c>
      <c r="H359" s="17" t="s">
        <v>192</v>
      </c>
    </row>
    <row r="360" spans="1:12">
      <c r="A360" s="18" t="s">
        <v>40</v>
      </c>
      <c r="B360" s="17" t="s">
        <v>289</v>
      </c>
      <c r="C360" s="17" t="s">
        <v>268</v>
      </c>
      <c r="D360" s="17">
        <v>65</v>
      </c>
      <c r="E360" s="17">
        <f>IF(G360={"+"},D360+F360,D360-F360)</f>
        <v>54</v>
      </c>
      <c r="F360" s="17">
        <v>11</v>
      </c>
      <c r="G360" s="17" t="s">
        <v>186</v>
      </c>
      <c r="H360" s="17" t="s">
        <v>269</v>
      </c>
    </row>
    <row r="361" spans="1:12">
      <c r="A361" s="18" t="s">
        <v>40</v>
      </c>
      <c r="B361" s="17" t="s">
        <v>289</v>
      </c>
      <c r="C361" s="17" t="s">
        <v>268</v>
      </c>
      <c r="D361" s="17">
        <v>450</v>
      </c>
      <c r="E361" s="17">
        <f>IF(G361={"+"},D361+F361,D361-F361)</f>
        <v>439</v>
      </c>
      <c r="F361" s="17">
        <v>11</v>
      </c>
      <c r="G361" s="17" t="s">
        <v>186</v>
      </c>
      <c r="H361" s="17" t="s">
        <v>269</v>
      </c>
    </row>
    <row r="362" spans="1:12">
      <c r="A362" s="18" t="s">
        <v>40</v>
      </c>
      <c r="B362" s="17" t="s">
        <v>289</v>
      </c>
      <c r="C362" s="17" t="s">
        <v>268</v>
      </c>
      <c r="D362" s="17">
        <v>795</v>
      </c>
      <c r="E362" s="17">
        <f>IF(G362={"+"},D362+F362,D362-F362)</f>
        <v>783</v>
      </c>
      <c r="F362" s="17">
        <v>12</v>
      </c>
      <c r="G362" s="17" t="s">
        <v>186</v>
      </c>
      <c r="H362" s="17" t="s">
        <v>269</v>
      </c>
    </row>
    <row r="363" spans="1:12">
      <c r="A363" s="18" t="s">
        <v>40</v>
      </c>
      <c r="B363" s="17" t="s">
        <v>289</v>
      </c>
      <c r="C363" s="17" t="s">
        <v>268</v>
      </c>
      <c r="D363" s="17">
        <v>1794</v>
      </c>
      <c r="E363" s="17">
        <f>IF(G363={"+"},D363+F363,D363-F363)</f>
        <v>1805</v>
      </c>
      <c r="F363" s="17">
        <v>11</v>
      </c>
      <c r="G363" s="17" t="s">
        <v>189</v>
      </c>
      <c r="H363" s="17" t="s">
        <v>269</v>
      </c>
    </row>
    <row r="364" spans="1:12">
      <c r="A364" s="18" t="s">
        <v>40</v>
      </c>
      <c r="B364" s="17" t="s">
        <v>289</v>
      </c>
      <c r="C364" s="17" t="s">
        <v>256</v>
      </c>
      <c r="D364" s="17">
        <v>1478</v>
      </c>
      <c r="E364" s="17">
        <f>IF(G364={"+"},D364+F364,D364-F364)</f>
        <v>1472</v>
      </c>
      <c r="F364" s="17">
        <v>6</v>
      </c>
      <c r="G364" s="17" t="s">
        <v>186</v>
      </c>
      <c r="H364" s="17" t="s">
        <v>257</v>
      </c>
    </row>
    <row r="365" spans="1:12">
      <c r="A365" s="18" t="s">
        <v>40</v>
      </c>
      <c r="B365" s="17" t="s">
        <v>289</v>
      </c>
      <c r="C365" s="17" t="s">
        <v>205</v>
      </c>
      <c r="D365" s="17">
        <v>249</v>
      </c>
      <c r="E365" s="17">
        <f>IF(G365={"+"},D365+F365,D365-F365)</f>
        <v>243</v>
      </c>
      <c r="F365" s="17">
        <v>6</v>
      </c>
      <c r="G365" s="17" t="s">
        <v>186</v>
      </c>
      <c r="H365" s="17" t="s">
        <v>206</v>
      </c>
    </row>
    <row r="366" spans="1:12">
      <c r="A366" s="18" t="s">
        <v>40</v>
      </c>
      <c r="B366" s="17" t="s">
        <v>289</v>
      </c>
      <c r="C366" s="17" t="s">
        <v>205</v>
      </c>
      <c r="D366" s="17">
        <v>481</v>
      </c>
      <c r="E366" s="17">
        <f>IF(G366={"+"},D366+F366,D366-F366)</f>
        <v>475</v>
      </c>
      <c r="F366" s="17">
        <v>6</v>
      </c>
      <c r="G366" s="17" t="s">
        <v>186</v>
      </c>
      <c r="H366" s="17" t="s">
        <v>206</v>
      </c>
    </row>
    <row r="367" spans="1:12">
      <c r="A367" s="18" t="s">
        <v>40</v>
      </c>
      <c r="B367" s="17" t="s">
        <v>289</v>
      </c>
      <c r="C367" s="17" t="s">
        <v>205</v>
      </c>
      <c r="D367" s="17">
        <v>1059</v>
      </c>
      <c r="E367" s="17">
        <f>IF(G367={"+"},D367+F367,D367-F367)</f>
        <v>1053</v>
      </c>
      <c r="F367" s="17">
        <v>6</v>
      </c>
      <c r="G367" s="17" t="s">
        <v>186</v>
      </c>
      <c r="H367" s="17" t="s">
        <v>206</v>
      </c>
    </row>
    <row r="368" spans="1:12">
      <c r="A368" s="18" t="s">
        <v>40</v>
      </c>
      <c r="B368" s="17" t="s">
        <v>289</v>
      </c>
      <c r="C368" s="17" t="s">
        <v>205</v>
      </c>
      <c r="D368" s="17">
        <v>1517</v>
      </c>
      <c r="E368" s="17">
        <f>IF(G368={"+"},D368+F368,D368-F368)</f>
        <v>1511</v>
      </c>
      <c r="F368" s="17">
        <v>6</v>
      </c>
      <c r="G368" s="17" t="s">
        <v>186</v>
      </c>
      <c r="H368" s="17" t="s">
        <v>206</v>
      </c>
    </row>
    <row r="369" spans="1:8">
      <c r="A369" s="18" t="s">
        <v>40</v>
      </c>
      <c r="B369" s="17" t="s">
        <v>289</v>
      </c>
      <c r="C369" s="17" t="s">
        <v>222</v>
      </c>
      <c r="D369" s="17">
        <v>633</v>
      </c>
      <c r="E369" s="17">
        <f>IF(G369={"+"},D369+F369,D369-F369)</f>
        <v>627</v>
      </c>
      <c r="F369" s="17">
        <v>6</v>
      </c>
      <c r="G369" s="17" t="s">
        <v>186</v>
      </c>
      <c r="H369" s="17" t="s">
        <v>192</v>
      </c>
    </row>
    <row r="370" spans="1:8">
      <c r="A370" s="18" t="s">
        <v>40</v>
      </c>
      <c r="B370" s="17" t="s">
        <v>289</v>
      </c>
      <c r="C370" s="17" t="s">
        <v>209</v>
      </c>
      <c r="D370" s="17">
        <v>1941</v>
      </c>
      <c r="E370" s="17">
        <f>IF(G370={"+"},D370+F370,D370-F370)</f>
        <v>1946</v>
      </c>
      <c r="F370" s="17">
        <v>5</v>
      </c>
      <c r="G370" s="17" t="s">
        <v>189</v>
      </c>
      <c r="H370" s="17" t="s">
        <v>210</v>
      </c>
    </row>
    <row r="371" spans="1:8">
      <c r="A371" s="18" t="s">
        <v>40</v>
      </c>
      <c r="B371" s="17" t="s">
        <v>289</v>
      </c>
      <c r="C371" s="17" t="s">
        <v>274</v>
      </c>
      <c r="D371" s="17">
        <v>921</v>
      </c>
      <c r="E371" s="17">
        <f>IF(G371={"+"},D371+F371,D371-F371)</f>
        <v>927</v>
      </c>
      <c r="F371" s="17">
        <v>6</v>
      </c>
      <c r="G371" s="17" t="s">
        <v>189</v>
      </c>
      <c r="H371" s="17" t="s">
        <v>241</v>
      </c>
    </row>
    <row r="372" spans="1:8">
      <c r="A372" s="18" t="s">
        <v>40</v>
      </c>
      <c r="B372" s="17" t="s">
        <v>289</v>
      </c>
      <c r="C372" s="17" t="s">
        <v>240</v>
      </c>
      <c r="D372" s="17">
        <v>1767</v>
      </c>
      <c r="E372" s="17">
        <f>IF(G372={"+"},D372+F372,D372-F372)</f>
        <v>1774</v>
      </c>
      <c r="F372" s="17">
        <v>7</v>
      </c>
      <c r="G372" s="17" t="s">
        <v>189</v>
      </c>
      <c r="H372" s="17" t="s">
        <v>241</v>
      </c>
    </row>
    <row r="373" spans="1:8">
      <c r="A373" s="18" t="s">
        <v>40</v>
      </c>
      <c r="B373" s="17" t="s">
        <v>289</v>
      </c>
      <c r="C373" s="17" t="s">
        <v>220</v>
      </c>
      <c r="D373" s="17">
        <v>120</v>
      </c>
      <c r="E373" s="17">
        <f>IF(G373={"+"},D373+F373,D373-F373)</f>
        <v>126</v>
      </c>
      <c r="F373" s="17">
        <v>6</v>
      </c>
      <c r="G373" s="17" t="s">
        <v>189</v>
      </c>
      <c r="H373" s="17" t="s">
        <v>219</v>
      </c>
    </row>
    <row r="374" spans="1:8">
      <c r="A374" s="18" t="s">
        <v>40</v>
      </c>
      <c r="B374" s="17" t="s">
        <v>289</v>
      </c>
      <c r="C374" s="17" t="s">
        <v>220</v>
      </c>
      <c r="D374" s="17">
        <v>227</v>
      </c>
      <c r="E374" s="17">
        <f>IF(G374={"+"},D374+F374,D374-F374)</f>
        <v>233</v>
      </c>
      <c r="F374" s="17">
        <v>6</v>
      </c>
      <c r="G374" s="17" t="s">
        <v>189</v>
      </c>
      <c r="H374" s="17" t="s">
        <v>219</v>
      </c>
    </row>
    <row r="375" spans="1:8">
      <c r="A375" s="18" t="s">
        <v>40</v>
      </c>
      <c r="B375" s="17" t="s">
        <v>289</v>
      </c>
      <c r="C375" s="17" t="s">
        <v>220</v>
      </c>
      <c r="D375" s="17">
        <v>449</v>
      </c>
      <c r="E375" s="17">
        <f>IF(G375={"+"},D375+F375,D375-F375)</f>
        <v>455</v>
      </c>
      <c r="F375" s="17">
        <v>6</v>
      </c>
      <c r="G375" s="17" t="s">
        <v>189</v>
      </c>
      <c r="H375" s="17" t="s">
        <v>219</v>
      </c>
    </row>
    <row r="376" spans="1:8">
      <c r="A376" s="18" t="s">
        <v>40</v>
      </c>
      <c r="B376" s="17" t="s">
        <v>289</v>
      </c>
      <c r="C376" s="17" t="s">
        <v>220</v>
      </c>
      <c r="D376" s="17">
        <v>500</v>
      </c>
      <c r="E376" s="17">
        <f>IF(G376={"+"},D376+F376,D376-F376)</f>
        <v>506</v>
      </c>
      <c r="F376" s="17">
        <v>6</v>
      </c>
      <c r="G376" s="17" t="s">
        <v>189</v>
      </c>
      <c r="H376" s="17" t="s">
        <v>219</v>
      </c>
    </row>
    <row r="377" spans="1:8">
      <c r="A377" s="18" t="s">
        <v>40</v>
      </c>
      <c r="B377" s="17" t="s">
        <v>289</v>
      </c>
      <c r="C377" s="17" t="s">
        <v>220</v>
      </c>
      <c r="D377" s="17">
        <v>839</v>
      </c>
      <c r="E377" s="17">
        <f>IF(G377={"+"},D377+F377,D377-F377)</f>
        <v>845</v>
      </c>
      <c r="F377" s="17">
        <v>6</v>
      </c>
      <c r="G377" s="17" t="s">
        <v>189</v>
      </c>
      <c r="H377" s="17" t="s">
        <v>219</v>
      </c>
    </row>
    <row r="378" spans="1:8">
      <c r="A378" s="18" t="s">
        <v>40</v>
      </c>
      <c r="B378" s="17" t="s">
        <v>289</v>
      </c>
      <c r="C378" s="17" t="s">
        <v>220</v>
      </c>
      <c r="D378" s="17">
        <v>910</v>
      </c>
      <c r="E378" s="17">
        <f>IF(G378={"+"},D378+F378,D378-F378)</f>
        <v>916</v>
      </c>
      <c r="F378" s="17">
        <v>6</v>
      </c>
      <c r="G378" s="17" t="s">
        <v>189</v>
      </c>
      <c r="H378" s="17" t="s">
        <v>219</v>
      </c>
    </row>
    <row r="379" spans="1:8">
      <c r="A379" s="18" t="s">
        <v>40</v>
      </c>
      <c r="B379" s="17" t="s">
        <v>289</v>
      </c>
      <c r="C379" s="17" t="s">
        <v>220</v>
      </c>
      <c r="D379" s="17">
        <v>1677</v>
      </c>
      <c r="E379" s="17">
        <f>IF(G379={"+"},D379+F379,D379-F379)</f>
        <v>1671</v>
      </c>
      <c r="F379" s="17">
        <v>6</v>
      </c>
      <c r="G379" s="17" t="s">
        <v>186</v>
      </c>
      <c r="H379" s="17" t="s">
        <v>219</v>
      </c>
    </row>
    <row r="380" spans="1:8">
      <c r="A380" s="18" t="s">
        <v>40</v>
      </c>
      <c r="B380" s="17" t="s">
        <v>289</v>
      </c>
      <c r="C380" s="17" t="s">
        <v>290</v>
      </c>
      <c r="D380" s="17">
        <v>240</v>
      </c>
      <c r="E380" s="17">
        <f>IF(G380={"+"},D380+F380,D380-F380)</f>
        <v>231</v>
      </c>
      <c r="F380" s="17">
        <v>9</v>
      </c>
      <c r="G380" s="17" t="s">
        <v>186</v>
      </c>
      <c r="H380" s="17" t="s">
        <v>291</v>
      </c>
    </row>
    <row r="381" spans="1:8">
      <c r="A381" s="17"/>
      <c r="B381" s="17"/>
      <c r="C381" s="17"/>
      <c r="D381" s="17"/>
      <c r="E381" s="17"/>
      <c r="F381" s="17"/>
      <c r="G381" s="17"/>
      <c r="H381" s="17"/>
    </row>
    <row r="382" spans="1:8">
      <c r="A382" s="18" t="s">
        <v>42</v>
      </c>
      <c r="B382" s="17" t="s">
        <v>43</v>
      </c>
      <c r="C382" s="17" t="s">
        <v>252</v>
      </c>
      <c r="D382" s="17">
        <v>761</v>
      </c>
      <c r="E382" s="17">
        <f>IF(G382={"+"},D382+F382,D382-F382)</f>
        <v>769</v>
      </c>
      <c r="F382" s="17">
        <v>8</v>
      </c>
      <c r="G382" s="17" t="s">
        <v>189</v>
      </c>
      <c r="H382" s="17" t="s">
        <v>192</v>
      </c>
    </row>
    <row r="383" spans="1:8">
      <c r="A383" s="18" t="s">
        <v>42</v>
      </c>
      <c r="B383" s="17" t="s">
        <v>43</v>
      </c>
      <c r="C383" s="17" t="s">
        <v>234</v>
      </c>
      <c r="D383" s="17">
        <v>970</v>
      </c>
      <c r="E383" s="17">
        <f>IF(G383={"+"},D383+F383,D383-F383)</f>
        <v>977</v>
      </c>
      <c r="F383" s="17">
        <v>7</v>
      </c>
      <c r="G383" s="17" t="s">
        <v>189</v>
      </c>
      <c r="H383" s="17" t="s">
        <v>192</v>
      </c>
    </row>
    <row r="384" spans="1:8">
      <c r="A384" s="18" t="s">
        <v>42</v>
      </c>
      <c r="B384" s="17" t="s">
        <v>292</v>
      </c>
      <c r="C384" s="17" t="s">
        <v>234</v>
      </c>
      <c r="D384" s="17">
        <v>1023</v>
      </c>
      <c r="E384" s="17">
        <f>IF(G384={"+"},D384+F384,D384-F384)</f>
        <v>1030</v>
      </c>
      <c r="F384" s="17">
        <v>7</v>
      </c>
      <c r="G384" s="17" t="s">
        <v>189</v>
      </c>
      <c r="H384" s="17" t="s">
        <v>192</v>
      </c>
    </row>
    <row r="385" spans="1:8">
      <c r="A385" s="18" t="s">
        <v>42</v>
      </c>
      <c r="B385" s="17" t="s">
        <v>292</v>
      </c>
      <c r="C385" s="17" t="s">
        <v>276</v>
      </c>
      <c r="D385" s="17">
        <v>1303</v>
      </c>
      <c r="E385" s="17">
        <f>IF(G385={"+"},D385+F385,D385-F385)</f>
        <v>1295</v>
      </c>
      <c r="F385" s="17">
        <v>8</v>
      </c>
      <c r="G385" s="17" t="s">
        <v>186</v>
      </c>
      <c r="H385" s="17" t="s">
        <v>192</v>
      </c>
    </row>
    <row r="386" spans="1:8">
      <c r="A386" s="18" t="s">
        <v>42</v>
      </c>
      <c r="B386" s="17" t="s">
        <v>292</v>
      </c>
      <c r="C386" s="17" t="s">
        <v>207</v>
      </c>
      <c r="D386" s="17">
        <v>702</v>
      </c>
      <c r="E386" s="17">
        <f>IF(G386={"+"},D386+F386,D386-F386)</f>
        <v>711</v>
      </c>
      <c r="F386" s="17">
        <v>9</v>
      </c>
      <c r="G386" s="17" t="s">
        <v>189</v>
      </c>
      <c r="H386" s="17" t="s">
        <v>208</v>
      </c>
    </row>
    <row r="387" spans="1:8">
      <c r="A387" s="18" t="s">
        <v>42</v>
      </c>
      <c r="B387" s="17" t="s">
        <v>292</v>
      </c>
      <c r="C387" s="17" t="s">
        <v>216</v>
      </c>
      <c r="D387" s="17">
        <v>1763</v>
      </c>
      <c r="E387" s="17">
        <f>IF(G387={"+"},D387+F387,D387-F387)</f>
        <v>1753</v>
      </c>
      <c r="F387" s="17">
        <v>10</v>
      </c>
      <c r="G387" s="17" t="s">
        <v>186</v>
      </c>
      <c r="H387" s="17" t="s">
        <v>217</v>
      </c>
    </row>
    <row r="388" spans="1:8">
      <c r="A388" s="18" t="s">
        <v>42</v>
      </c>
      <c r="B388" s="17" t="s">
        <v>292</v>
      </c>
      <c r="C388" s="17" t="s">
        <v>222</v>
      </c>
      <c r="D388" s="17">
        <v>1064</v>
      </c>
      <c r="E388" s="17">
        <f>IF(G388={"+"},D388+F388,D388-F388)</f>
        <v>1070</v>
      </c>
      <c r="F388" s="17">
        <v>6</v>
      </c>
      <c r="G388" s="17" t="s">
        <v>189</v>
      </c>
      <c r="H388" s="17" t="s">
        <v>192</v>
      </c>
    </row>
    <row r="389" spans="1:8">
      <c r="A389" s="18" t="s">
        <v>42</v>
      </c>
      <c r="B389" s="17" t="s">
        <v>292</v>
      </c>
      <c r="C389" s="17" t="s">
        <v>222</v>
      </c>
      <c r="D389" s="17">
        <v>1878</v>
      </c>
      <c r="E389" s="17">
        <f>IF(G389={"+"},D389+F389,D389-F389)</f>
        <v>1884</v>
      </c>
      <c r="F389" s="17">
        <v>6</v>
      </c>
      <c r="G389" s="17" t="s">
        <v>189</v>
      </c>
      <c r="H389" s="17" t="s">
        <v>192</v>
      </c>
    </row>
    <row r="390" spans="1:8">
      <c r="A390" s="18" t="s">
        <v>42</v>
      </c>
      <c r="B390" s="17" t="s">
        <v>292</v>
      </c>
      <c r="C390" s="17" t="s">
        <v>268</v>
      </c>
      <c r="D390" s="17">
        <v>258</v>
      </c>
      <c r="E390" s="17">
        <f>IF(G390={"+"},D390+F390,D390-F390)</f>
        <v>269</v>
      </c>
      <c r="F390" s="17">
        <v>11</v>
      </c>
      <c r="G390" s="17" t="s">
        <v>189</v>
      </c>
      <c r="H390" s="17" t="s">
        <v>269</v>
      </c>
    </row>
    <row r="391" spans="1:8">
      <c r="A391" s="18" t="s">
        <v>42</v>
      </c>
      <c r="B391" s="17" t="s">
        <v>292</v>
      </c>
      <c r="C391" s="17" t="s">
        <v>268</v>
      </c>
      <c r="D391" s="17">
        <v>1564</v>
      </c>
      <c r="E391" s="17">
        <f>IF(G391={"+"},D391+F391,D391-F391)</f>
        <v>1553</v>
      </c>
      <c r="F391" s="17">
        <v>11</v>
      </c>
      <c r="G391" s="17" t="s">
        <v>186</v>
      </c>
      <c r="H391" s="17" t="s">
        <v>269</v>
      </c>
    </row>
    <row r="392" spans="1:8">
      <c r="A392" s="18" t="s">
        <v>42</v>
      </c>
      <c r="B392" s="17" t="s">
        <v>292</v>
      </c>
      <c r="C392" s="17" t="s">
        <v>287</v>
      </c>
      <c r="D392" s="17">
        <v>853</v>
      </c>
      <c r="E392" s="17">
        <f>IF(G392={"+"},D392+F392,D392-F392)</f>
        <v>845</v>
      </c>
      <c r="F392" s="17">
        <v>8</v>
      </c>
      <c r="G392" s="17" t="s">
        <v>186</v>
      </c>
      <c r="H392" s="17" t="s">
        <v>192</v>
      </c>
    </row>
    <row r="393" spans="1:8">
      <c r="A393" s="18" t="s">
        <v>42</v>
      </c>
      <c r="B393" s="17" t="s">
        <v>292</v>
      </c>
      <c r="C393" s="17" t="s">
        <v>240</v>
      </c>
      <c r="D393" s="17">
        <v>45</v>
      </c>
      <c r="E393" s="17">
        <f>IF(G393={"+"},D393+F393,D393-F393)</f>
        <v>52</v>
      </c>
      <c r="F393" s="17">
        <v>7</v>
      </c>
      <c r="G393" s="17" t="s">
        <v>189</v>
      </c>
      <c r="H393" s="17" t="s">
        <v>241</v>
      </c>
    </row>
    <row r="394" spans="1:8">
      <c r="A394" s="18" t="s">
        <v>42</v>
      </c>
      <c r="B394" s="17" t="s">
        <v>292</v>
      </c>
      <c r="C394" s="17" t="s">
        <v>248</v>
      </c>
      <c r="D394" s="17">
        <v>494</v>
      </c>
      <c r="E394" s="17">
        <f>IF(G394={"+"},D394+F394,D394-F394)</f>
        <v>500</v>
      </c>
      <c r="F394" s="17">
        <v>6</v>
      </c>
      <c r="G394" s="17" t="s">
        <v>189</v>
      </c>
      <c r="H394" s="17" t="s">
        <v>190</v>
      </c>
    </row>
    <row r="395" spans="1:8">
      <c r="A395" s="18" t="s">
        <v>42</v>
      </c>
      <c r="B395" s="17" t="s">
        <v>292</v>
      </c>
      <c r="C395" s="17" t="s">
        <v>185</v>
      </c>
      <c r="D395" s="17">
        <v>611</v>
      </c>
      <c r="E395" s="17">
        <f>IF(G395={"+"},D395+F395,D395-F395)</f>
        <v>604</v>
      </c>
      <c r="F395" s="17">
        <v>7</v>
      </c>
      <c r="G395" s="17" t="s">
        <v>186</v>
      </c>
      <c r="H395" s="17" t="s">
        <v>187</v>
      </c>
    </row>
    <row r="396" spans="1:8">
      <c r="A396" s="18" t="s">
        <v>42</v>
      </c>
      <c r="B396" s="17" t="s">
        <v>292</v>
      </c>
      <c r="C396" s="17" t="s">
        <v>205</v>
      </c>
      <c r="D396" s="17">
        <v>1505</v>
      </c>
      <c r="E396" s="17">
        <f>IF(G396={"+"},D396+F396,D396-F396)</f>
        <v>1511</v>
      </c>
      <c r="F396" s="17">
        <v>6</v>
      </c>
      <c r="G396" s="17" t="s">
        <v>189</v>
      </c>
      <c r="H396" s="17" t="s">
        <v>206</v>
      </c>
    </row>
    <row r="397" spans="1:8">
      <c r="A397" s="18" t="s">
        <v>42</v>
      </c>
      <c r="B397" s="17" t="s">
        <v>292</v>
      </c>
      <c r="C397" s="17" t="s">
        <v>205</v>
      </c>
      <c r="D397" s="17">
        <v>1983</v>
      </c>
      <c r="E397" s="17">
        <f>IF(G397={"+"},D397+F397,D397-F397)</f>
        <v>1977</v>
      </c>
      <c r="F397" s="17">
        <v>6</v>
      </c>
      <c r="G397" s="17" t="s">
        <v>186</v>
      </c>
      <c r="H397" s="17" t="s">
        <v>206</v>
      </c>
    </row>
    <row r="398" spans="1:8">
      <c r="A398" s="18" t="s">
        <v>42</v>
      </c>
      <c r="B398" s="17" t="s">
        <v>292</v>
      </c>
      <c r="C398" s="17" t="s">
        <v>226</v>
      </c>
      <c r="D398" s="17">
        <v>1236</v>
      </c>
      <c r="E398" s="17">
        <f>IF(G398={"+"},D398+F398,D398-F398)</f>
        <v>1229</v>
      </c>
      <c r="F398" s="17">
        <v>7</v>
      </c>
      <c r="G398" s="17" t="s">
        <v>186</v>
      </c>
      <c r="H398" s="17" t="s">
        <v>227</v>
      </c>
    </row>
    <row r="399" spans="1:8">
      <c r="A399" s="18" t="s">
        <v>42</v>
      </c>
      <c r="B399" s="17" t="s">
        <v>292</v>
      </c>
      <c r="C399" s="17" t="s">
        <v>220</v>
      </c>
      <c r="D399" s="17">
        <v>256</v>
      </c>
      <c r="E399" s="17">
        <f>IF(G399={"+"},D399+F399,D399-F399)</f>
        <v>262</v>
      </c>
      <c r="F399" s="17">
        <v>6</v>
      </c>
      <c r="G399" s="17" t="s">
        <v>189</v>
      </c>
      <c r="H399" s="17" t="s">
        <v>219</v>
      </c>
    </row>
    <row r="400" spans="1:8">
      <c r="A400" s="18" t="s">
        <v>42</v>
      </c>
      <c r="B400" s="17" t="s">
        <v>292</v>
      </c>
      <c r="C400" s="17" t="s">
        <v>220</v>
      </c>
      <c r="D400" s="17">
        <v>365</v>
      </c>
      <c r="E400" s="17">
        <f>IF(G400={"+"},D400+F400,D400-F400)</f>
        <v>371</v>
      </c>
      <c r="F400" s="17">
        <v>6</v>
      </c>
      <c r="G400" s="17" t="s">
        <v>189</v>
      </c>
      <c r="H400" s="17" t="s">
        <v>219</v>
      </c>
    </row>
    <row r="401" spans="1:8">
      <c r="A401" s="18" t="s">
        <v>42</v>
      </c>
      <c r="B401" s="17" t="s">
        <v>292</v>
      </c>
      <c r="C401" s="17" t="s">
        <v>220</v>
      </c>
      <c r="D401" s="17">
        <v>369</v>
      </c>
      <c r="E401" s="17">
        <f>IF(G401={"+"},D401+F401,D401-F401)</f>
        <v>375</v>
      </c>
      <c r="F401" s="17">
        <v>6</v>
      </c>
      <c r="G401" s="17" t="s">
        <v>189</v>
      </c>
      <c r="H401" s="17" t="s">
        <v>219</v>
      </c>
    </row>
    <row r="402" spans="1:8">
      <c r="A402" s="18" t="s">
        <v>42</v>
      </c>
      <c r="B402" s="17" t="s">
        <v>292</v>
      </c>
      <c r="C402" s="17" t="s">
        <v>220</v>
      </c>
      <c r="D402" s="17">
        <v>562</v>
      </c>
      <c r="E402" s="17">
        <f>IF(G402={"+"},D402+F402,D402-F402)</f>
        <v>568</v>
      </c>
      <c r="F402" s="17">
        <v>6</v>
      </c>
      <c r="G402" s="17" t="s">
        <v>189</v>
      </c>
      <c r="H402" s="17" t="s">
        <v>219</v>
      </c>
    </row>
    <row r="403" spans="1:8">
      <c r="A403" s="18" t="s">
        <v>42</v>
      </c>
      <c r="B403" s="17" t="s">
        <v>292</v>
      </c>
      <c r="C403" s="17" t="s">
        <v>220</v>
      </c>
      <c r="D403" s="17">
        <v>1105</v>
      </c>
      <c r="E403" s="17">
        <f>IF(G403={"+"},D403+F403,D403-F403)</f>
        <v>1099</v>
      </c>
      <c r="F403" s="17">
        <v>6</v>
      </c>
      <c r="G403" s="17" t="s">
        <v>186</v>
      </c>
      <c r="H403" s="17" t="s">
        <v>219</v>
      </c>
    </row>
    <row r="404" spans="1:8">
      <c r="A404" s="18" t="s">
        <v>42</v>
      </c>
      <c r="B404" s="17" t="s">
        <v>292</v>
      </c>
      <c r="C404" s="17" t="s">
        <v>220</v>
      </c>
      <c r="D404" s="17">
        <v>1127</v>
      </c>
      <c r="E404" s="17">
        <f>IF(G404={"+"},D404+F404,D404-F404)</f>
        <v>1121</v>
      </c>
      <c r="F404" s="17">
        <v>6</v>
      </c>
      <c r="G404" s="17" t="s">
        <v>186</v>
      </c>
      <c r="H404" s="17" t="s">
        <v>219</v>
      </c>
    </row>
    <row r="405" spans="1:8">
      <c r="A405" s="18" t="s">
        <v>42</v>
      </c>
      <c r="B405" s="17" t="s">
        <v>292</v>
      </c>
      <c r="C405" s="17" t="s">
        <v>220</v>
      </c>
      <c r="D405" s="17">
        <v>1131</v>
      </c>
      <c r="E405" s="17">
        <f>IF(G405={"+"},D405+F405,D405-F405)</f>
        <v>1125</v>
      </c>
      <c r="F405" s="17">
        <v>6</v>
      </c>
      <c r="G405" s="17" t="s">
        <v>186</v>
      </c>
      <c r="H405" s="17" t="s">
        <v>219</v>
      </c>
    </row>
    <row r="406" spans="1:8">
      <c r="A406" s="18" t="s">
        <v>42</v>
      </c>
      <c r="B406" s="17" t="s">
        <v>292</v>
      </c>
      <c r="C406" s="17" t="s">
        <v>220</v>
      </c>
      <c r="D406" s="17">
        <v>1549</v>
      </c>
      <c r="E406" s="17">
        <f>IF(G406={"+"},D406+F406,D406-F406)</f>
        <v>1543</v>
      </c>
      <c r="F406" s="17">
        <v>6</v>
      </c>
      <c r="G406" s="17" t="s">
        <v>186</v>
      </c>
      <c r="H406" s="17" t="s">
        <v>219</v>
      </c>
    </row>
    <row r="407" spans="1:8">
      <c r="A407" s="18" t="s">
        <v>42</v>
      </c>
      <c r="B407" s="17" t="s">
        <v>292</v>
      </c>
      <c r="C407" s="17" t="s">
        <v>220</v>
      </c>
      <c r="D407" s="17">
        <v>1615</v>
      </c>
      <c r="E407" s="17">
        <f>IF(G407={"+"},D407+F407,D407-F407)</f>
        <v>1609</v>
      </c>
      <c r="F407" s="17">
        <v>6</v>
      </c>
      <c r="G407" s="17" t="s">
        <v>186</v>
      </c>
      <c r="H407" s="17" t="s">
        <v>219</v>
      </c>
    </row>
    <row r="408" spans="1:8">
      <c r="A408" s="18" t="s">
        <v>42</v>
      </c>
      <c r="B408" s="17" t="s">
        <v>292</v>
      </c>
      <c r="C408" s="17" t="s">
        <v>220</v>
      </c>
      <c r="D408" s="17">
        <v>1709</v>
      </c>
      <c r="E408" s="17">
        <f>IF(G408={"+"},D408+F408,D408-F408)</f>
        <v>1703</v>
      </c>
      <c r="F408" s="17">
        <v>6</v>
      </c>
      <c r="G408" s="17" t="s">
        <v>186</v>
      </c>
      <c r="H408" s="17" t="s">
        <v>219</v>
      </c>
    </row>
    <row r="409" spans="1:8">
      <c r="A409" s="18" t="s">
        <v>42</v>
      </c>
      <c r="B409" s="17" t="s">
        <v>292</v>
      </c>
      <c r="C409" s="17" t="s">
        <v>220</v>
      </c>
      <c r="D409" s="17">
        <v>1728</v>
      </c>
      <c r="E409" s="17">
        <f>IF(G409={"+"},D409+F409,D409-F409)</f>
        <v>1722</v>
      </c>
      <c r="F409" s="17">
        <v>6</v>
      </c>
      <c r="G409" s="17" t="s">
        <v>186</v>
      </c>
      <c r="H409" s="17" t="s">
        <v>219</v>
      </c>
    </row>
    <row r="410" spans="1:8">
      <c r="A410" s="18" t="s">
        <v>42</v>
      </c>
      <c r="B410" s="17" t="s">
        <v>292</v>
      </c>
      <c r="C410" s="17" t="s">
        <v>220</v>
      </c>
      <c r="D410" s="17">
        <v>1774</v>
      </c>
      <c r="E410" s="17">
        <f>IF(G410={"+"},D410+F410,D410-F410)</f>
        <v>1768</v>
      </c>
      <c r="F410" s="17">
        <v>6</v>
      </c>
      <c r="G410" s="17" t="s">
        <v>186</v>
      </c>
      <c r="H410" s="17" t="s">
        <v>219</v>
      </c>
    </row>
    <row r="411" spans="1:8">
      <c r="A411" s="18" t="s">
        <v>42</v>
      </c>
      <c r="B411" s="17" t="s">
        <v>292</v>
      </c>
      <c r="C411" s="17" t="s">
        <v>220</v>
      </c>
      <c r="D411" s="17">
        <v>1826</v>
      </c>
      <c r="E411" s="17">
        <f>IF(G411={"+"},D411+F411,D411-F411)</f>
        <v>1820</v>
      </c>
      <c r="F411" s="17">
        <v>6</v>
      </c>
      <c r="G411" s="17" t="s">
        <v>186</v>
      </c>
      <c r="H411" s="17" t="s">
        <v>219</v>
      </c>
    </row>
    <row r="412" spans="1:8">
      <c r="A412" s="18" t="s">
        <v>42</v>
      </c>
      <c r="B412" s="17" t="s">
        <v>292</v>
      </c>
      <c r="C412" s="17" t="s">
        <v>220</v>
      </c>
      <c r="D412" s="17">
        <v>1906</v>
      </c>
      <c r="E412" s="17">
        <f>IF(G412={"+"},D412+F412,D412-F412)</f>
        <v>1900</v>
      </c>
      <c r="F412" s="17">
        <v>6</v>
      </c>
      <c r="G412" s="17" t="s">
        <v>186</v>
      </c>
      <c r="H412" s="17" t="s">
        <v>219</v>
      </c>
    </row>
    <row r="413" spans="1:8">
      <c r="A413" s="18" t="s">
        <v>42</v>
      </c>
      <c r="B413" s="17" t="s">
        <v>292</v>
      </c>
      <c r="C413" s="17" t="s">
        <v>285</v>
      </c>
      <c r="D413" s="17">
        <v>540</v>
      </c>
      <c r="E413" s="17">
        <f>IF(G413={"+"},D413+F413,D413-F413)</f>
        <v>530</v>
      </c>
      <c r="F413" s="17">
        <v>10</v>
      </c>
      <c r="G413" s="17" t="s">
        <v>186</v>
      </c>
      <c r="H413" s="17" t="s">
        <v>241</v>
      </c>
    </row>
    <row r="414" spans="1:8">
      <c r="A414" s="18" t="s">
        <v>42</v>
      </c>
      <c r="B414" s="17" t="s">
        <v>292</v>
      </c>
      <c r="C414" s="17" t="s">
        <v>232</v>
      </c>
      <c r="D414" s="17">
        <v>865</v>
      </c>
      <c r="E414" s="17">
        <f>IF(G414={"+"},D414+F414,D414-F414)</f>
        <v>859</v>
      </c>
      <c r="F414" s="17">
        <v>6</v>
      </c>
      <c r="G414" s="17" t="s">
        <v>186</v>
      </c>
      <c r="H414" s="17" t="s">
        <v>233</v>
      </c>
    </row>
    <row r="415" spans="1:8">
      <c r="A415" s="18" t="s">
        <v>42</v>
      </c>
      <c r="B415" s="17" t="s">
        <v>292</v>
      </c>
      <c r="C415" s="17" t="s">
        <v>247</v>
      </c>
      <c r="D415" s="17">
        <v>1348</v>
      </c>
      <c r="E415" s="17">
        <f>IF(G415={"+"},D415+F415,D415-F415)</f>
        <v>1357</v>
      </c>
      <c r="F415" s="17">
        <v>9</v>
      </c>
      <c r="G415" s="17" t="s">
        <v>189</v>
      </c>
      <c r="H415" s="17" t="s">
        <v>202</v>
      </c>
    </row>
    <row r="416" spans="1:8">
      <c r="A416" s="17"/>
      <c r="B416" s="17"/>
      <c r="C416" s="17"/>
      <c r="D416" s="17"/>
      <c r="E416" s="17"/>
      <c r="F416" s="17"/>
      <c r="G416" s="17"/>
      <c r="H416" s="17"/>
    </row>
    <row r="417" spans="1:8">
      <c r="A417" s="18" t="s">
        <v>44</v>
      </c>
      <c r="B417" s="17" t="s">
        <v>45</v>
      </c>
      <c r="C417" s="17" t="s">
        <v>270</v>
      </c>
      <c r="D417" s="17">
        <v>168</v>
      </c>
      <c r="E417" s="17">
        <f>IF(G417={"+"},D417+F417,D417-F417)</f>
        <v>174</v>
      </c>
      <c r="F417" s="17">
        <v>6</v>
      </c>
      <c r="G417" s="17" t="s">
        <v>189</v>
      </c>
      <c r="H417" s="17" t="s">
        <v>190</v>
      </c>
    </row>
    <row r="418" spans="1:8">
      <c r="A418" s="18" t="s">
        <v>44</v>
      </c>
      <c r="B418" s="17" t="s">
        <v>45</v>
      </c>
      <c r="C418" s="17" t="s">
        <v>274</v>
      </c>
      <c r="D418" s="17">
        <v>349</v>
      </c>
      <c r="E418" s="17">
        <f>IF(G418={"+"},D418+F418,D418-F418)</f>
        <v>355</v>
      </c>
      <c r="F418" s="17">
        <v>6</v>
      </c>
      <c r="G418" s="17" t="s">
        <v>189</v>
      </c>
      <c r="H418" s="17" t="s">
        <v>241</v>
      </c>
    </row>
    <row r="419" spans="1:8">
      <c r="A419" s="18" t="s">
        <v>44</v>
      </c>
      <c r="B419" s="17" t="s">
        <v>45</v>
      </c>
      <c r="C419" s="17" t="s">
        <v>263</v>
      </c>
      <c r="D419" s="17">
        <v>732</v>
      </c>
      <c r="E419" s="17">
        <f>IF(G419={"+"},D419+F419,D419-F419)</f>
        <v>725</v>
      </c>
      <c r="F419" s="17">
        <v>7</v>
      </c>
      <c r="G419" s="17" t="s">
        <v>186</v>
      </c>
      <c r="H419" s="17" t="s">
        <v>264</v>
      </c>
    </row>
    <row r="420" spans="1:8">
      <c r="A420" s="18" t="s">
        <v>44</v>
      </c>
      <c r="B420" s="17" t="s">
        <v>45</v>
      </c>
      <c r="C420" s="17" t="s">
        <v>263</v>
      </c>
      <c r="D420" s="17">
        <v>807</v>
      </c>
      <c r="E420" s="17">
        <f>IF(G420={"+"},D420+F420,D420-F420)</f>
        <v>800</v>
      </c>
      <c r="F420" s="17">
        <v>7</v>
      </c>
      <c r="G420" s="17" t="s">
        <v>186</v>
      </c>
      <c r="H420" s="17" t="s">
        <v>264</v>
      </c>
    </row>
    <row r="421" spans="1:8">
      <c r="A421" s="18" t="s">
        <v>44</v>
      </c>
      <c r="B421" s="17" t="s">
        <v>45</v>
      </c>
      <c r="C421" s="17" t="s">
        <v>263</v>
      </c>
      <c r="D421" s="17">
        <v>824</v>
      </c>
      <c r="E421" s="17">
        <f>IF(G421={"+"},D421+F421,D421-F421)</f>
        <v>817</v>
      </c>
      <c r="F421" s="17">
        <v>7</v>
      </c>
      <c r="G421" s="17" t="s">
        <v>186</v>
      </c>
      <c r="H421" s="17" t="s">
        <v>264</v>
      </c>
    </row>
    <row r="422" spans="1:8">
      <c r="A422" s="18" t="s">
        <v>44</v>
      </c>
      <c r="B422" s="17" t="s">
        <v>45</v>
      </c>
      <c r="C422" s="17" t="s">
        <v>270</v>
      </c>
      <c r="D422" s="17">
        <v>168</v>
      </c>
      <c r="E422" s="17">
        <f>IF(G422={"+"},D422+F422,D422-F422)</f>
        <v>174</v>
      </c>
      <c r="F422" s="17">
        <v>6</v>
      </c>
      <c r="G422" s="17" t="s">
        <v>189</v>
      </c>
      <c r="H422" s="17" t="s">
        <v>190</v>
      </c>
    </row>
    <row r="423" spans="1:8">
      <c r="A423" s="18" t="s">
        <v>44</v>
      </c>
      <c r="B423" s="17" t="s">
        <v>45</v>
      </c>
      <c r="C423" s="17" t="s">
        <v>199</v>
      </c>
      <c r="D423" s="17">
        <v>992</v>
      </c>
      <c r="E423" s="17">
        <f>IF(G423={"+"},D423+F423,D423-F423)</f>
        <v>986</v>
      </c>
      <c r="F423" s="17">
        <v>6</v>
      </c>
      <c r="G423" s="17" t="s">
        <v>186</v>
      </c>
      <c r="H423" s="17" t="s">
        <v>190</v>
      </c>
    </row>
    <row r="424" spans="1:8">
      <c r="A424" s="18" t="s">
        <v>44</v>
      </c>
      <c r="B424" s="17" t="s">
        <v>45</v>
      </c>
      <c r="C424" s="17" t="s">
        <v>199</v>
      </c>
      <c r="D424" s="17">
        <v>1719</v>
      </c>
      <c r="E424" s="17">
        <f>IF(G424={"+"},D424+F424,D424-F424)</f>
        <v>1713</v>
      </c>
      <c r="F424" s="17">
        <v>6</v>
      </c>
      <c r="G424" s="17" t="s">
        <v>186</v>
      </c>
      <c r="H424" s="17" t="s">
        <v>190</v>
      </c>
    </row>
    <row r="425" spans="1:8">
      <c r="A425" s="18" t="s">
        <v>44</v>
      </c>
      <c r="B425" s="17" t="s">
        <v>45</v>
      </c>
      <c r="C425" s="17" t="s">
        <v>253</v>
      </c>
      <c r="D425" s="17">
        <v>1345</v>
      </c>
      <c r="E425" s="17">
        <f>IF(G425={"+"},D425+F425,D425-F425)</f>
        <v>1338</v>
      </c>
      <c r="F425" s="17">
        <v>7</v>
      </c>
      <c r="G425" s="17" t="s">
        <v>186</v>
      </c>
      <c r="H425" s="17" t="s">
        <v>254</v>
      </c>
    </row>
    <row r="426" spans="1:8">
      <c r="A426" s="18" t="s">
        <v>44</v>
      </c>
      <c r="B426" s="17" t="s">
        <v>45</v>
      </c>
      <c r="C426" s="17" t="s">
        <v>205</v>
      </c>
      <c r="D426" s="17">
        <v>917</v>
      </c>
      <c r="E426" s="17">
        <f>IF(G426={"+"},D426+F426,D426-F426)</f>
        <v>923</v>
      </c>
      <c r="F426" s="17">
        <v>6</v>
      </c>
      <c r="G426" s="17" t="s">
        <v>189</v>
      </c>
      <c r="H426" s="17" t="s">
        <v>206</v>
      </c>
    </row>
    <row r="427" spans="1:8">
      <c r="A427" s="18" t="s">
        <v>44</v>
      </c>
      <c r="B427" s="17" t="s">
        <v>45</v>
      </c>
      <c r="C427" s="17" t="s">
        <v>256</v>
      </c>
      <c r="D427" s="17">
        <v>1136</v>
      </c>
      <c r="E427" s="17">
        <f>IF(G427={"+"},D427+F427,D427-F427)</f>
        <v>1130</v>
      </c>
      <c r="F427" s="17">
        <v>6</v>
      </c>
      <c r="G427" s="17" t="s">
        <v>186</v>
      </c>
      <c r="H427" s="17" t="s">
        <v>257</v>
      </c>
    </row>
    <row r="428" spans="1:8">
      <c r="A428" s="18" t="s">
        <v>44</v>
      </c>
      <c r="B428" s="17" t="s">
        <v>45</v>
      </c>
      <c r="C428" s="17" t="s">
        <v>293</v>
      </c>
      <c r="D428" s="17">
        <v>1978</v>
      </c>
      <c r="E428" s="17">
        <f>IF(G428={"+"},D428+F428,D428-F428)</f>
        <v>1973</v>
      </c>
      <c r="F428" s="17">
        <v>5</v>
      </c>
      <c r="G428" s="17" t="s">
        <v>186</v>
      </c>
      <c r="H428" s="17" t="s">
        <v>294</v>
      </c>
    </row>
    <row r="429" spans="1:8">
      <c r="A429" s="18" t="s">
        <v>44</v>
      </c>
      <c r="B429" s="17" t="s">
        <v>45</v>
      </c>
      <c r="C429" s="17" t="s">
        <v>207</v>
      </c>
      <c r="D429" s="17">
        <v>327</v>
      </c>
      <c r="E429" s="17">
        <f>IF(G429={"+"},D429+F429,D429-F429)</f>
        <v>318</v>
      </c>
      <c r="F429" s="17">
        <v>9</v>
      </c>
      <c r="G429" s="17" t="s">
        <v>186</v>
      </c>
      <c r="H429" s="17" t="s">
        <v>208</v>
      </c>
    </row>
    <row r="430" spans="1:8">
      <c r="A430" s="18" t="s">
        <v>44</v>
      </c>
      <c r="B430" s="17" t="s">
        <v>45</v>
      </c>
      <c r="C430" s="17" t="s">
        <v>211</v>
      </c>
      <c r="D430" s="17">
        <v>1949</v>
      </c>
      <c r="E430" s="17">
        <f>IF(G430={"+"},D430+F430,D430-F430)</f>
        <v>1957</v>
      </c>
      <c r="F430" s="17">
        <v>8</v>
      </c>
      <c r="G430" s="17" t="s">
        <v>189</v>
      </c>
      <c r="H430" s="17" t="s">
        <v>212</v>
      </c>
    </row>
    <row r="431" spans="1:8">
      <c r="A431" s="18" t="s">
        <v>44</v>
      </c>
      <c r="B431" s="17" t="s">
        <v>45</v>
      </c>
      <c r="C431" s="17" t="s">
        <v>191</v>
      </c>
      <c r="D431" s="17">
        <v>1326</v>
      </c>
      <c r="E431" s="17">
        <f>IF(G431={"+"},D431+F431,D431-F431)</f>
        <v>1334</v>
      </c>
      <c r="F431" s="17">
        <v>8</v>
      </c>
      <c r="G431" s="17" t="s">
        <v>189</v>
      </c>
      <c r="H431" s="17" t="s">
        <v>192</v>
      </c>
    </row>
    <row r="432" spans="1:8">
      <c r="A432" s="18" t="s">
        <v>44</v>
      </c>
      <c r="B432" s="17" t="s">
        <v>45</v>
      </c>
      <c r="C432" s="17" t="s">
        <v>191</v>
      </c>
      <c r="D432" s="17">
        <v>1908</v>
      </c>
      <c r="E432" s="17">
        <f>IF(G432={"+"},D432+F432,D432-F432)</f>
        <v>1916</v>
      </c>
      <c r="F432" s="17">
        <v>8</v>
      </c>
      <c r="G432" s="17" t="s">
        <v>189</v>
      </c>
      <c r="H432" s="17" t="s">
        <v>192</v>
      </c>
    </row>
    <row r="433" spans="1:8">
      <c r="A433" s="18" t="s">
        <v>44</v>
      </c>
      <c r="B433" s="17" t="s">
        <v>45</v>
      </c>
      <c r="C433" s="17" t="s">
        <v>191</v>
      </c>
      <c r="D433" s="17">
        <v>1915</v>
      </c>
      <c r="E433" s="17">
        <f>IF(G433={"+"},D433+F433,D433-F433)</f>
        <v>1923</v>
      </c>
      <c r="F433" s="17">
        <v>8</v>
      </c>
      <c r="G433" s="17" t="s">
        <v>189</v>
      </c>
      <c r="H433" s="17" t="s">
        <v>192</v>
      </c>
    </row>
    <row r="434" spans="1:8">
      <c r="A434" s="18" t="s">
        <v>44</v>
      </c>
      <c r="B434" s="17" t="s">
        <v>45</v>
      </c>
      <c r="C434" s="17" t="s">
        <v>222</v>
      </c>
      <c r="D434" s="17">
        <v>258</v>
      </c>
      <c r="E434" s="17">
        <f>IF(G434={"+"},D434+F434,D434-F434)</f>
        <v>252</v>
      </c>
      <c r="F434" s="17">
        <v>6</v>
      </c>
      <c r="G434" s="17" t="s">
        <v>186</v>
      </c>
      <c r="H434" s="17" t="s">
        <v>192</v>
      </c>
    </row>
    <row r="435" spans="1:8">
      <c r="A435" s="18" t="s">
        <v>44</v>
      </c>
      <c r="B435" s="17" t="s">
        <v>45</v>
      </c>
      <c r="C435" s="17" t="s">
        <v>250</v>
      </c>
      <c r="D435" s="17">
        <v>1362</v>
      </c>
      <c r="E435" s="17">
        <f>IF(G435={"+"},D435+F435,D435-F435)</f>
        <v>1375</v>
      </c>
      <c r="F435" s="17">
        <v>13</v>
      </c>
      <c r="G435" s="17" t="s">
        <v>189</v>
      </c>
      <c r="H435" s="17" t="s">
        <v>251</v>
      </c>
    </row>
    <row r="436" spans="1:8">
      <c r="A436" s="18" t="s">
        <v>44</v>
      </c>
      <c r="B436" s="17" t="s">
        <v>45</v>
      </c>
      <c r="C436" s="17" t="s">
        <v>220</v>
      </c>
      <c r="D436" s="17">
        <v>27</v>
      </c>
      <c r="E436" s="17">
        <f>IF(G436={"+"},D436+F436,D436-F436)</f>
        <v>33</v>
      </c>
      <c r="F436" s="17">
        <v>6</v>
      </c>
      <c r="G436" s="17" t="s">
        <v>189</v>
      </c>
      <c r="H436" s="17" t="s">
        <v>219</v>
      </c>
    </row>
    <row r="437" spans="1:8">
      <c r="A437" s="18" t="s">
        <v>44</v>
      </c>
      <c r="B437" s="17" t="s">
        <v>45</v>
      </c>
      <c r="C437" s="17" t="s">
        <v>220</v>
      </c>
      <c r="D437" s="17">
        <v>596</v>
      </c>
      <c r="E437" s="17">
        <f>IF(G437={"+"},D437+F437,D437-F437)</f>
        <v>602</v>
      </c>
      <c r="F437" s="17">
        <v>6</v>
      </c>
      <c r="G437" s="17" t="s">
        <v>189</v>
      </c>
      <c r="H437" s="17" t="s">
        <v>219</v>
      </c>
    </row>
    <row r="438" spans="1:8">
      <c r="A438" s="18" t="s">
        <v>44</v>
      </c>
      <c r="B438" s="17" t="s">
        <v>45</v>
      </c>
      <c r="C438" s="17" t="s">
        <v>220</v>
      </c>
      <c r="D438" s="17">
        <v>631</v>
      </c>
      <c r="E438" s="17">
        <f>IF(G438={"+"},D438+F438,D438-F438)</f>
        <v>637</v>
      </c>
      <c r="F438" s="17">
        <v>6</v>
      </c>
      <c r="G438" s="17" t="s">
        <v>189</v>
      </c>
      <c r="H438" s="17" t="s">
        <v>219</v>
      </c>
    </row>
    <row r="439" spans="1:8">
      <c r="A439" s="18" t="s">
        <v>44</v>
      </c>
      <c r="B439" s="17" t="s">
        <v>45</v>
      </c>
      <c r="C439" s="17" t="s">
        <v>220</v>
      </c>
      <c r="D439" s="17">
        <v>815</v>
      </c>
      <c r="E439" s="17">
        <f>IF(G439={"+"},D439+F439,D439-F439)</f>
        <v>821</v>
      </c>
      <c r="F439" s="17">
        <v>6</v>
      </c>
      <c r="G439" s="17" t="s">
        <v>189</v>
      </c>
      <c r="H439" s="17" t="s">
        <v>219</v>
      </c>
    </row>
    <row r="440" spans="1:8">
      <c r="A440" s="18" t="s">
        <v>44</v>
      </c>
      <c r="B440" s="17" t="s">
        <v>45</v>
      </c>
      <c r="C440" s="17" t="s">
        <v>270</v>
      </c>
      <c r="D440" s="17">
        <v>168</v>
      </c>
      <c r="E440" s="17">
        <f>IF(G440={"+"},D440+F440,D440-F440)</f>
        <v>174</v>
      </c>
      <c r="F440" s="17">
        <v>6</v>
      </c>
      <c r="G440" s="17" t="s">
        <v>189</v>
      </c>
      <c r="H440" s="17" t="s">
        <v>210</v>
      </c>
    </row>
    <row r="441" spans="1:8">
      <c r="A441" s="18" t="s">
        <v>44</v>
      </c>
      <c r="B441" s="17" t="s">
        <v>45</v>
      </c>
      <c r="C441" s="17" t="s">
        <v>209</v>
      </c>
      <c r="D441" s="17">
        <v>169</v>
      </c>
      <c r="E441" s="17">
        <f>IF(G441={"+"},D441+F441,D441-F441)</f>
        <v>174</v>
      </c>
      <c r="F441" s="17">
        <v>5</v>
      </c>
      <c r="G441" s="17" t="s">
        <v>189</v>
      </c>
      <c r="H441" s="17" t="s">
        <v>210</v>
      </c>
    </row>
    <row r="442" spans="1:8">
      <c r="A442" s="18" t="s">
        <v>44</v>
      </c>
      <c r="B442" s="17" t="s">
        <v>45</v>
      </c>
      <c r="C442" s="17" t="s">
        <v>209</v>
      </c>
      <c r="D442" s="17">
        <v>992</v>
      </c>
      <c r="E442" s="17">
        <f>IF(G442={"+"},D442+F442,D442-F442)</f>
        <v>987</v>
      </c>
      <c r="F442" s="17">
        <v>5</v>
      </c>
      <c r="G442" s="17" t="s">
        <v>186</v>
      </c>
      <c r="H442" s="17" t="s">
        <v>210</v>
      </c>
    </row>
    <row r="443" spans="1:8">
      <c r="A443" s="18" t="s">
        <v>44</v>
      </c>
      <c r="B443" s="17" t="s">
        <v>45</v>
      </c>
      <c r="C443" s="17" t="s">
        <v>209</v>
      </c>
      <c r="D443" s="17">
        <v>1719</v>
      </c>
      <c r="E443" s="17">
        <f>IF(G443={"+"},D443+F443,D443-F443)</f>
        <v>1714</v>
      </c>
      <c r="F443" s="17">
        <v>5</v>
      </c>
      <c r="G443" s="17" t="s">
        <v>186</v>
      </c>
      <c r="H443" s="17" t="s">
        <v>210</v>
      </c>
    </row>
    <row r="444" spans="1:8">
      <c r="A444" s="18" t="s">
        <v>44</v>
      </c>
      <c r="B444" s="17" t="s">
        <v>45</v>
      </c>
      <c r="C444" s="17" t="s">
        <v>225</v>
      </c>
      <c r="D444" s="17">
        <v>894</v>
      </c>
      <c r="E444" s="17">
        <f>IF(G444={"+"},D444+F444,D444-F444)</f>
        <v>904</v>
      </c>
      <c r="F444" s="17">
        <v>10</v>
      </c>
      <c r="G444" s="17" t="s">
        <v>189</v>
      </c>
      <c r="H444" s="17" t="s">
        <v>192</v>
      </c>
    </row>
    <row r="445" spans="1:8">
      <c r="A445" s="18" t="s">
        <v>44</v>
      </c>
      <c r="B445" s="17" t="s">
        <v>45</v>
      </c>
      <c r="C445" s="17" t="s">
        <v>295</v>
      </c>
      <c r="D445" s="17">
        <v>1769</v>
      </c>
      <c r="E445" s="17">
        <f>IF(G445={"+"},D445+F445,D445-F445)</f>
        <v>1776</v>
      </c>
      <c r="F445" s="17">
        <v>7</v>
      </c>
      <c r="G445" s="17" t="s">
        <v>189</v>
      </c>
      <c r="H445" s="17" t="s">
        <v>192</v>
      </c>
    </row>
    <row r="446" spans="1:8">
      <c r="A446" s="18" t="s">
        <v>44</v>
      </c>
      <c r="B446" s="17" t="s">
        <v>45</v>
      </c>
      <c r="C446" s="17" t="s">
        <v>280</v>
      </c>
      <c r="D446" s="17">
        <v>1842</v>
      </c>
      <c r="E446" s="17">
        <f>IF(G446={"+"},D446+F446,D446-F446)</f>
        <v>1851</v>
      </c>
      <c r="F446" s="17">
        <v>9</v>
      </c>
      <c r="G446" s="17" t="s">
        <v>189</v>
      </c>
      <c r="H446" s="17" t="s">
        <v>192</v>
      </c>
    </row>
    <row r="447" spans="1:8">
      <c r="A447" s="18" t="s">
        <v>44</v>
      </c>
      <c r="B447" s="17" t="s">
        <v>45</v>
      </c>
      <c r="C447" s="17" t="s">
        <v>216</v>
      </c>
      <c r="D447" s="17">
        <v>1650</v>
      </c>
      <c r="E447" s="17">
        <f>IF(G447={"+"},D447+F447,D447-F447)</f>
        <v>1660</v>
      </c>
      <c r="F447" s="17">
        <v>10</v>
      </c>
      <c r="G447" s="17" t="s">
        <v>189</v>
      </c>
      <c r="H447" s="17" t="s">
        <v>217</v>
      </c>
    </row>
    <row r="448" spans="1:8">
      <c r="A448" s="17"/>
      <c r="B448" s="17"/>
      <c r="C448" s="17"/>
      <c r="D448" s="17"/>
      <c r="E448" s="17"/>
      <c r="F448" s="17"/>
      <c r="G448" s="17"/>
      <c r="H448" s="17"/>
    </row>
    <row r="449" spans="1:8">
      <c r="A449" s="18" t="s">
        <v>47</v>
      </c>
      <c r="B449" s="17" t="s">
        <v>48</v>
      </c>
      <c r="C449" s="17" t="s">
        <v>270</v>
      </c>
      <c r="D449" s="17">
        <v>626</v>
      </c>
      <c r="E449" s="17">
        <f>IF(G449={"+"},D449+F449,D449-F449)</f>
        <v>632</v>
      </c>
      <c r="F449" s="17">
        <v>6</v>
      </c>
      <c r="G449" s="17" t="s">
        <v>189</v>
      </c>
      <c r="H449" s="17" t="s">
        <v>190</v>
      </c>
    </row>
    <row r="450" spans="1:8">
      <c r="A450" s="18" t="s">
        <v>47</v>
      </c>
      <c r="B450" s="17" t="s">
        <v>48</v>
      </c>
      <c r="C450" s="17" t="s">
        <v>195</v>
      </c>
      <c r="D450" s="17">
        <v>1479</v>
      </c>
      <c r="E450" s="17">
        <f>IF(G450={"+"},D450+F450,D450-F450)</f>
        <v>1474</v>
      </c>
      <c r="F450" s="17">
        <v>5</v>
      </c>
      <c r="G450" s="17" t="s">
        <v>186</v>
      </c>
      <c r="H450" s="17" t="s">
        <v>196</v>
      </c>
    </row>
    <row r="451" spans="1:8">
      <c r="A451" s="18" t="s">
        <v>47</v>
      </c>
      <c r="B451" s="17" t="s">
        <v>48</v>
      </c>
      <c r="C451" s="17" t="s">
        <v>232</v>
      </c>
      <c r="D451" s="17">
        <v>776</v>
      </c>
      <c r="E451" s="17">
        <f>IF(G451={"+"},D451+F451,D451-F451)</f>
        <v>782</v>
      </c>
      <c r="F451" s="17">
        <v>6</v>
      </c>
      <c r="G451" s="17" t="s">
        <v>189</v>
      </c>
      <c r="H451" s="17" t="s">
        <v>233</v>
      </c>
    </row>
    <row r="452" spans="1:8">
      <c r="A452" s="18" t="s">
        <v>47</v>
      </c>
      <c r="B452" s="17" t="s">
        <v>48</v>
      </c>
      <c r="C452" s="17" t="s">
        <v>222</v>
      </c>
      <c r="D452" s="17">
        <v>147</v>
      </c>
      <c r="E452" s="17">
        <f>IF(G452={"+"},D452+F452,D452-F452)</f>
        <v>153</v>
      </c>
      <c r="F452" s="17">
        <v>6</v>
      </c>
      <c r="G452" s="17" t="s">
        <v>189</v>
      </c>
      <c r="H452" s="17" t="s">
        <v>192</v>
      </c>
    </row>
    <row r="453" spans="1:8">
      <c r="A453" s="18" t="s">
        <v>47</v>
      </c>
      <c r="B453" s="17" t="s">
        <v>48</v>
      </c>
      <c r="C453" s="17" t="s">
        <v>220</v>
      </c>
      <c r="D453" s="17">
        <v>349</v>
      </c>
      <c r="E453" s="17">
        <f>IF(G453={"+"},D453+F453,D453-F453)</f>
        <v>355</v>
      </c>
      <c r="F453" s="17">
        <v>6</v>
      </c>
      <c r="G453" s="17" t="s">
        <v>189</v>
      </c>
      <c r="H453" s="17" t="s">
        <v>219</v>
      </c>
    </row>
    <row r="454" spans="1:8">
      <c r="A454" s="18" t="s">
        <v>47</v>
      </c>
      <c r="B454" s="17" t="s">
        <v>48</v>
      </c>
      <c r="C454" s="17" t="s">
        <v>220</v>
      </c>
      <c r="D454" s="17">
        <v>356</v>
      </c>
      <c r="E454" s="17">
        <f>IF(G454={"+"},D454+F454,D454-F454)</f>
        <v>362</v>
      </c>
      <c r="F454" s="17">
        <v>6</v>
      </c>
      <c r="G454" s="17" t="s">
        <v>189</v>
      </c>
      <c r="H454" s="17" t="s">
        <v>219</v>
      </c>
    </row>
    <row r="455" spans="1:8">
      <c r="A455" s="18" t="s">
        <v>47</v>
      </c>
      <c r="B455" s="17" t="s">
        <v>48</v>
      </c>
      <c r="C455" s="17" t="s">
        <v>220</v>
      </c>
      <c r="D455" s="17">
        <v>378</v>
      </c>
      <c r="E455" s="17">
        <f>IF(G455={"+"},D455+F455,D455-F455)</f>
        <v>384</v>
      </c>
      <c r="F455" s="17">
        <v>6</v>
      </c>
      <c r="G455" s="17" t="s">
        <v>189</v>
      </c>
      <c r="H455" s="17" t="s">
        <v>219</v>
      </c>
    </row>
    <row r="456" spans="1:8">
      <c r="A456" s="18" t="s">
        <v>47</v>
      </c>
      <c r="B456" s="17" t="s">
        <v>48</v>
      </c>
      <c r="C456" s="17" t="s">
        <v>220</v>
      </c>
      <c r="D456" s="17">
        <v>787</v>
      </c>
      <c r="E456" s="17">
        <f>IF(G456={"+"},D456+F456,D456-F456)</f>
        <v>793</v>
      </c>
      <c r="F456" s="17">
        <v>6</v>
      </c>
      <c r="G456" s="17" t="s">
        <v>189</v>
      </c>
      <c r="H456" s="17" t="s">
        <v>219</v>
      </c>
    </row>
    <row r="457" spans="1:8">
      <c r="A457" s="18" t="s">
        <v>47</v>
      </c>
      <c r="B457" s="17" t="s">
        <v>48</v>
      </c>
      <c r="C457" s="17" t="s">
        <v>220</v>
      </c>
      <c r="D457" s="17">
        <v>1019</v>
      </c>
      <c r="E457" s="17">
        <f>IF(G457={"+"},D457+F457,D457-F457)</f>
        <v>1013</v>
      </c>
      <c r="F457" s="17">
        <v>6</v>
      </c>
      <c r="G457" s="17" t="s">
        <v>186</v>
      </c>
      <c r="H457" s="17" t="s">
        <v>219</v>
      </c>
    </row>
    <row r="458" spans="1:8">
      <c r="A458" s="18" t="s">
        <v>47</v>
      </c>
      <c r="B458" s="17" t="s">
        <v>48</v>
      </c>
      <c r="C458" s="17" t="s">
        <v>220</v>
      </c>
      <c r="D458" s="17">
        <v>1641</v>
      </c>
      <c r="E458" s="17">
        <f>IF(G458={"+"},D458+F458,D458-F458)</f>
        <v>1635</v>
      </c>
      <c r="F458" s="17">
        <v>6</v>
      </c>
      <c r="G458" s="17" t="s">
        <v>186</v>
      </c>
      <c r="H458" s="17" t="s">
        <v>219</v>
      </c>
    </row>
    <row r="459" spans="1:8">
      <c r="A459" s="18" t="s">
        <v>47</v>
      </c>
      <c r="B459" s="17" t="s">
        <v>48</v>
      </c>
      <c r="C459" s="17" t="s">
        <v>220</v>
      </c>
      <c r="D459" s="17">
        <v>1741</v>
      </c>
      <c r="E459" s="17">
        <f>IF(G459={"+"},D459+F459,D459-F459)</f>
        <v>1735</v>
      </c>
      <c r="F459" s="17">
        <v>6</v>
      </c>
      <c r="G459" s="17" t="s">
        <v>186</v>
      </c>
      <c r="H459" s="17" t="s">
        <v>219</v>
      </c>
    </row>
    <row r="460" spans="1:8">
      <c r="A460" s="18" t="s">
        <v>47</v>
      </c>
      <c r="B460" s="17" t="s">
        <v>48</v>
      </c>
      <c r="C460" s="17" t="s">
        <v>205</v>
      </c>
      <c r="D460" s="17">
        <v>1444</v>
      </c>
      <c r="E460" s="17">
        <f>IF(G460={"+"},D460+F460,D460-F460)</f>
        <v>1438</v>
      </c>
      <c r="F460" s="17">
        <v>6</v>
      </c>
      <c r="G460" s="17" t="s">
        <v>186</v>
      </c>
      <c r="H460" s="17" t="s">
        <v>206</v>
      </c>
    </row>
    <row r="461" spans="1:8">
      <c r="A461" s="18" t="s">
        <v>47</v>
      </c>
      <c r="B461" s="17" t="s">
        <v>48</v>
      </c>
      <c r="C461" s="17" t="s">
        <v>255</v>
      </c>
      <c r="D461" s="17">
        <v>1873</v>
      </c>
      <c r="E461" s="17">
        <f>IF(G461={"+"},D461+F461,D461-F461)</f>
        <v>1881</v>
      </c>
      <c r="F461" s="17">
        <v>8</v>
      </c>
      <c r="G461" s="17" t="s">
        <v>189</v>
      </c>
      <c r="H461" s="17" t="s">
        <v>219</v>
      </c>
    </row>
    <row r="462" spans="1:8">
      <c r="A462" s="18" t="s">
        <v>47</v>
      </c>
      <c r="B462" s="17" t="s">
        <v>48</v>
      </c>
      <c r="C462" s="17" t="s">
        <v>237</v>
      </c>
      <c r="D462" s="17">
        <v>1479</v>
      </c>
      <c r="E462" s="17">
        <f>IF(G462={"+"},D462+F462,D462-F462)</f>
        <v>1484</v>
      </c>
      <c r="F462" s="17">
        <v>5</v>
      </c>
      <c r="G462" s="17" t="s">
        <v>189</v>
      </c>
      <c r="H462" s="17" t="s">
        <v>196</v>
      </c>
    </row>
    <row r="463" spans="1:8">
      <c r="A463" s="18" t="s">
        <v>47</v>
      </c>
      <c r="B463" s="17" t="s">
        <v>48</v>
      </c>
      <c r="C463" s="17" t="s">
        <v>223</v>
      </c>
      <c r="D463" s="17">
        <v>1931</v>
      </c>
      <c r="E463" s="17">
        <f>IF(G463={"+"},D463+F463,D463-F463)</f>
        <v>1922</v>
      </c>
      <c r="F463" s="17">
        <v>9</v>
      </c>
      <c r="G463" s="17" t="s">
        <v>186</v>
      </c>
      <c r="H463" s="17" t="s">
        <v>224</v>
      </c>
    </row>
    <row r="464" spans="1:8">
      <c r="A464" s="18" t="s">
        <v>47</v>
      </c>
      <c r="B464" s="17" t="s">
        <v>48</v>
      </c>
      <c r="C464" s="17" t="s">
        <v>270</v>
      </c>
      <c r="D464" s="17">
        <v>626</v>
      </c>
      <c r="E464" s="17">
        <f>IF(G464={"+"},D464+F464,D464-F464)</f>
        <v>632</v>
      </c>
      <c r="F464" s="17">
        <v>6</v>
      </c>
      <c r="G464" s="17" t="s">
        <v>189</v>
      </c>
      <c r="H464" s="17" t="s">
        <v>190</v>
      </c>
    </row>
    <row r="465" spans="1:8">
      <c r="A465" s="18" t="s">
        <v>47</v>
      </c>
      <c r="B465" s="17" t="s">
        <v>48</v>
      </c>
      <c r="C465" s="17" t="s">
        <v>248</v>
      </c>
      <c r="D465" s="17">
        <v>1382</v>
      </c>
      <c r="E465" s="17">
        <f>IF(G465={"+"},D465+F465,D465-F465)</f>
        <v>1388</v>
      </c>
      <c r="F465" s="17">
        <v>6</v>
      </c>
      <c r="G465" s="17" t="s">
        <v>189</v>
      </c>
      <c r="H465" s="17" t="s">
        <v>190</v>
      </c>
    </row>
    <row r="466" spans="1:8">
      <c r="A466" s="18" t="s">
        <v>47</v>
      </c>
      <c r="B466" s="17" t="s">
        <v>48</v>
      </c>
      <c r="C466" s="17" t="s">
        <v>199</v>
      </c>
      <c r="D466" s="17">
        <v>1566</v>
      </c>
      <c r="E466" s="17">
        <f>IF(G466={"+"},D466+F466,D466-F466)</f>
        <v>1560</v>
      </c>
      <c r="F466" s="17">
        <v>6</v>
      </c>
      <c r="G466" s="17" t="s">
        <v>186</v>
      </c>
      <c r="H466" s="17" t="s">
        <v>190</v>
      </c>
    </row>
    <row r="467" spans="1:8">
      <c r="A467" s="18" t="s">
        <v>47</v>
      </c>
      <c r="B467" s="17" t="s">
        <v>48</v>
      </c>
      <c r="C467" s="17" t="s">
        <v>270</v>
      </c>
      <c r="D467" s="17">
        <v>626</v>
      </c>
      <c r="E467" s="17">
        <f>IF(G467={"+"},D467+F467,D467-F467)</f>
        <v>632</v>
      </c>
      <c r="F467" s="17">
        <v>6</v>
      </c>
      <c r="G467" s="17" t="s">
        <v>189</v>
      </c>
      <c r="H467" s="17" t="s">
        <v>210</v>
      </c>
    </row>
    <row r="468" spans="1:8">
      <c r="A468" s="18" t="s">
        <v>47</v>
      </c>
      <c r="B468" s="17" t="s">
        <v>48</v>
      </c>
      <c r="C468" s="17" t="s">
        <v>209</v>
      </c>
      <c r="D468" s="17">
        <v>627</v>
      </c>
      <c r="E468" s="17">
        <f>IF(G468={"+"},D468+F468,D468-F468)</f>
        <v>632</v>
      </c>
      <c r="F468" s="17">
        <v>5</v>
      </c>
      <c r="G468" s="17" t="s">
        <v>189</v>
      </c>
      <c r="H468" s="17" t="s">
        <v>210</v>
      </c>
    </row>
    <row r="469" spans="1:8">
      <c r="A469" s="18" t="s">
        <v>47</v>
      </c>
      <c r="B469" s="17" t="s">
        <v>48</v>
      </c>
      <c r="C469" s="17" t="s">
        <v>209</v>
      </c>
      <c r="D469" s="17">
        <v>1566</v>
      </c>
      <c r="E469" s="17">
        <f>IF(G469={"+"},D469+F469,D469-F469)</f>
        <v>1561</v>
      </c>
      <c r="F469" s="17">
        <v>5</v>
      </c>
      <c r="G469" s="17" t="s">
        <v>186</v>
      </c>
      <c r="H469" s="17" t="s">
        <v>210</v>
      </c>
    </row>
    <row r="470" spans="1:8">
      <c r="A470" s="17"/>
      <c r="B470" s="17"/>
      <c r="C470" s="17"/>
      <c r="D470" s="17"/>
      <c r="E470" s="17"/>
      <c r="F470" s="17"/>
      <c r="G470" s="17"/>
      <c r="H470" s="17"/>
    </row>
    <row r="471" spans="1:8">
      <c r="A471" s="18" t="s">
        <v>49</v>
      </c>
      <c r="B471" s="17" t="s">
        <v>50</v>
      </c>
      <c r="C471" s="17" t="s">
        <v>188</v>
      </c>
      <c r="D471" s="17">
        <v>940</v>
      </c>
      <c r="E471" s="17">
        <f>IF(G471={"+"},D471+F471,D471-F471)</f>
        <v>946</v>
      </c>
      <c r="F471" s="17">
        <v>6</v>
      </c>
      <c r="G471" s="17" t="s">
        <v>189</v>
      </c>
      <c r="H471" s="17" t="s">
        <v>190</v>
      </c>
    </row>
    <row r="472" spans="1:8">
      <c r="A472" s="18" t="s">
        <v>49</v>
      </c>
      <c r="B472" s="17" t="s">
        <v>50</v>
      </c>
      <c r="C472" s="17" t="s">
        <v>296</v>
      </c>
      <c r="D472" s="17">
        <v>1506</v>
      </c>
      <c r="E472" s="17">
        <v>1497</v>
      </c>
      <c r="F472" s="17">
        <v>9</v>
      </c>
      <c r="G472" s="17" t="s">
        <v>186</v>
      </c>
      <c r="H472" s="17" t="s">
        <v>297</v>
      </c>
    </row>
    <row r="473" spans="1:8">
      <c r="A473" s="18" t="s">
        <v>49</v>
      </c>
      <c r="B473" s="17" t="s">
        <v>50</v>
      </c>
      <c r="C473" s="17" t="s">
        <v>191</v>
      </c>
      <c r="D473" s="17">
        <v>778</v>
      </c>
      <c r="E473" s="17">
        <f>IF(G473={"+"},D473+F473,D473-F473)</f>
        <v>786</v>
      </c>
      <c r="F473" s="17">
        <v>8</v>
      </c>
      <c r="G473" s="17" t="s">
        <v>189</v>
      </c>
      <c r="H473" s="17" t="s">
        <v>192</v>
      </c>
    </row>
    <row r="474" spans="1:8">
      <c r="A474" s="18" t="s">
        <v>49</v>
      </c>
      <c r="B474" s="17" t="s">
        <v>50</v>
      </c>
      <c r="C474" s="17" t="s">
        <v>213</v>
      </c>
      <c r="D474" s="17">
        <v>887</v>
      </c>
      <c r="E474" s="17">
        <f>IF(G474={"+"},D474+F474,D474-F474)</f>
        <v>896</v>
      </c>
      <c r="F474" s="17">
        <v>9</v>
      </c>
      <c r="G474" s="17" t="s">
        <v>189</v>
      </c>
      <c r="H474" s="17" t="s">
        <v>214</v>
      </c>
    </row>
    <row r="475" spans="1:8">
      <c r="A475" s="18" t="s">
        <v>49</v>
      </c>
      <c r="B475" s="17" t="s">
        <v>50</v>
      </c>
      <c r="C475" s="17" t="s">
        <v>198</v>
      </c>
      <c r="D475" s="17">
        <v>695</v>
      </c>
      <c r="E475" s="17">
        <f>IF(G475={"+"},D475+F475,D475-F475)</f>
        <v>703</v>
      </c>
      <c r="F475" s="17">
        <v>8</v>
      </c>
      <c r="G475" s="17" t="s">
        <v>189</v>
      </c>
      <c r="H475" s="17" t="s">
        <v>192</v>
      </c>
    </row>
    <row r="476" spans="1:8">
      <c r="A476" s="18" t="s">
        <v>49</v>
      </c>
      <c r="B476" s="17" t="s">
        <v>50</v>
      </c>
      <c r="C476" s="17" t="s">
        <v>220</v>
      </c>
      <c r="D476" s="17">
        <v>322</v>
      </c>
      <c r="E476" s="17">
        <f>IF(G476={"+"},D476+F476,D476-F476)</f>
        <v>328</v>
      </c>
      <c r="F476" s="17">
        <v>6</v>
      </c>
      <c r="G476" s="17" t="s">
        <v>189</v>
      </c>
      <c r="H476" s="17" t="s">
        <v>219</v>
      </c>
    </row>
    <row r="477" spans="1:8">
      <c r="A477" s="18" t="s">
        <v>49</v>
      </c>
      <c r="B477" s="17" t="s">
        <v>50</v>
      </c>
      <c r="C477" s="17" t="s">
        <v>220</v>
      </c>
      <c r="D477" s="17">
        <v>326</v>
      </c>
      <c r="E477" s="17">
        <f>IF(G477={"+"},D477+F477,D477-F477)</f>
        <v>332</v>
      </c>
      <c r="F477" s="17">
        <v>6</v>
      </c>
      <c r="G477" s="17" t="s">
        <v>189</v>
      </c>
      <c r="H477" s="17" t="s">
        <v>219</v>
      </c>
    </row>
    <row r="478" spans="1:8">
      <c r="A478" s="18" t="s">
        <v>49</v>
      </c>
      <c r="B478" s="17" t="s">
        <v>50</v>
      </c>
      <c r="C478" s="17" t="s">
        <v>220</v>
      </c>
      <c r="D478" s="17">
        <v>623</v>
      </c>
      <c r="E478" s="17">
        <f>IF(G478={"+"},D478+F478,D478-F478)</f>
        <v>629</v>
      </c>
      <c r="F478" s="17">
        <v>6</v>
      </c>
      <c r="G478" s="17" t="s">
        <v>189</v>
      </c>
      <c r="H478" s="17" t="s">
        <v>219</v>
      </c>
    </row>
    <row r="479" spans="1:8">
      <c r="A479" s="18" t="s">
        <v>49</v>
      </c>
      <c r="B479" s="17" t="s">
        <v>50</v>
      </c>
      <c r="C479" s="17" t="s">
        <v>220</v>
      </c>
      <c r="D479" s="17">
        <v>834</v>
      </c>
      <c r="E479" s="17">
        <f>IF(G479={"+"},D479+F479,D479-F479)</f>
        <v>840</v>
      </c>
      <c r="F479" s="17">
        <v>6</v>
      </c>
      <c r="G479" s="17" t="s">
        <v>189</v>
      </c>
      <c r="H479" s="17" t="s">
        <v>219</v>
      </c>
    </row>
    <row r="480" spans="1:8">
      <c r="A480" s="18" t="s">
        <v>49</v>
      </c>
      <c r="B480" s="17" t="s">
        <v>50</v>
      </c>
      <c r="C480" s="17" t="s">
        <v>220</v>
      </c>
      <c r="D480" s="17">
        <v>966</v>
      </c>
      <c r="E480" s="17">
        <f>IF(G480={"+"},D480+F480,D480-F480)</f>
        <v>972</v>
      </c>
      <c r="F480" s="17">
        <v>6</v>
      </c>
      <c r="G480" s="17" t="s">
        <v>189</v>
      </c>
      <c r="H480" s="17" t="s">
        <v>219</v>
      </c>
    </row>
    <row r="481" spans="1:8">
      <c r="A481" s="18" t="s">
        <v>49</v>
      </c>
      <c r="B481" s="17" t="s">
        <v>50</v>
      </c>
      <c r="C481" s="17" t="s">
        <v>220</v>
      </c>
      <c r="D481" s="17">
        <v>1250</v>
      </c>
      <c r="E481" s="17">
        <f>IF(G481={"+"},D481+F481,D481-F481)</f>
        <v>1244</v>
      </c>
      <c r="F481" s="17">
        <v>6</v>
      </c>
      <c r="G481" s="17" t="s">
        <v>186</v>
      </c>
      <c r="H481" s="17" t="s">
        <v>219</v>
      </c>
    </row>
    <row r="482" spans="1:8">
      <c r="A482" s="18" t="s">
        <v>49</v>
      </c>
      <c r="B482" s="17" t="s">
        <v>50</v>
      </c>
      <c r="C482" s="17" t="s">
        <v>220</v>
      </c>
      <c r="D482" s="17">
        <v>1479</v>
      </c>
      <c r="E482" s="17">
        <f>IF(G482={"+"},D482+F482,D482-F482)</f>
        <v>1473</v>
      </c>
      <c r="F482" s="17">
        <v>6</v>
      </c>
      <c r="G482" s="17" t="s">
        <v>186</v>
      </c>
      <c r="H482" s="17" t="s">
        <v>219</v>
      </c>
    </row>
    <row r="483" spans="1:8">
      <c r="A483" s="18" t="s">
        <v>49</v>
      </c>
      <c r="B483" s="17" t="s">
        <v>50</v>
      </c>
      <c r="C483" s="17" t="s">
        <v>220</v>
      </c>
      <c r="D483" s="17">
        <v>1499</v>
      </c>
      <c r="E483" s="17">
        <f>IF(G483={"+"},D483+F483,D483-F483)</f>
        <v>1493</v>
      </c>
      <c r="F483" s="17">
        <v>6</v>
      </c>
      <c r="G483" s="17" t="s">
        <v>186</v>
      </c>
      <c r="H483" s="17" t="s">
        <v>219</v>
      </c>
    </row>
    <row r="484" spans="1:8">
      <c r="A484" s="18" t="s">
        <v>49</v>
      </c>
      <c r="B484" s="17" t="s">
        <v>50</v>
      </c>
      <c r="C484" s="17" t="s">
        <v>260</v>
      </c>
      <c r="D484" s="17">
        <v>666</v>
      </c>
      <c r="E484" s="17">
        <f>IF(G484={"+"},D484+F484,D484-F484)</f>
        <v>657</v>
      </c>
      <c r="F484" s="17">
        <v>9</v>
      </c>
      <c r="G484" s="17" t="s">
        <v>186</v>
      </c>
      <c r="H484" s="17" t="s">
        <v>231</v>
      </c>
    </row>
    <row r="485" spans="1:8">
      <c r="A485" s="18" t="s">
        <v>49</v>
      </c>
      <c r="B485" s="17" t="s">
        <v>50</v>
      </c>
      <c r="C485" s="17" t="s">
        <v>223</v>
      </c>
      <c r="D485" s="17">
        <v>284</v>
      </c>
      <c r="E485" s="17">
        <f>IF(G485={"+"},D485+F485,D485-F485)</f>
        <v>293</v>
      </c>
      <c r="F485" s="17">
        <v>9</v>
      </c>
      <c r="G485" s="17" t="s">
        <v>189</v>
      </c>
      <c r="H485" s="17" t="s">
        <v>224</v>
      </c>
    </row>
    <row r="486" spans="1:8">
      <c r="A486" s="18" t="s">
        <v>49</v>
      </c>
      <c r="B486" s="17" t="s">
        <v>50</v>
      </c>
      <c r="C486" s="17" t="s">
        <v>209</v>
      </c>
      <c r="D486" s="17">
        <v>940</v>
      </c>
      <c r="E486" s="17">
        <f>IF(G486={"+"},D486+F486,D486-F486)</f>
        <v>935</v>
      </c>
      <c r="F486" s="17">
        <v>5</v>
      </c>
      <c r="G486" s="17" t="s">
        <v>186</v>
      </c>
      <c r="H486" s="17" t="s">
        <v>210</v>
      </c>
    </row>
    <row r="487" spans="1:8">
      <c r="A487" s="18" t="s">
        <v>49</v>
      </c>
      <c r="B487" s="17" t="s">
        <v>50</v>
      </c>
      <c r="C487" s="17" t="s">
        <v>216</v>
      </c>
      <c r="D487" s="17">
        <v>1746</v>
      </c>
      <c r="E487" s="17">
        <f>IF(G487={"+"},D487+F487,D487-F487)</f>
        <v>1756</v>
      </c>
      <c r="F487" s="17">
        <v>10</v>
      </c>
      <c r="G487" s="17" t="s">
        <v>189</v>
      </c>
      <c r="H487" s="17" t="s">
        <v>217</v>
      </c>
    </row>
    <row r="488" spans="1:8">
      <c r="A488" s="17"/>
      <c r="B488" s="17"/>
      <c r="C488" s="17"/>
      <c r="D488" s="17"/>
      <c r="E488" s="17"/>
      <c r="F488" s="17"/>
      <c r="G488" s="17"/>
      <c r="H488" s="17"/>
    </row>
    <row r="489" spans="1:8">
      <c r="A489" s="18" t="s">
        <v>51</v>
      </c>
      <c r="B489" s="17" t="s">
        <v>52</v>
      </c>
      <c r="C489" s="17" t="s">
        <v>270</v>
      </c>
      <c r="D489" s="17">
        <v>83</v>
      </c>
      <c r="E489" s="17">
        <f>IF(G489={"+"},D489+F489,D489-F489)</f>
        <v>89</v>
      </c>
      <c r="F489" s="17">
        <v>6</v>
      </c>
      <c r="G489" s="17" t="s">
        <v>189</v>
      </c>
      <c r="H489" s="17" t="s">
        <v>190</v>
      </c>
    </row>
    <row r="490" spans="1:8">
      <c r="A490" s="18" t="s">
        <v>51</v>
      </c>
      <c r="B490" s="17" t="s">
        <v>52</v>
      </c>
      <c r="C490" s="17" t="s">
        <v>220</v>
      </c>
      <c r="D490" s="17">
        <v>1243</v>
      </c>
      <c r="E490" s="17">
        <f>IF(G490={"+"},D490+F490,D490-F490)</f>
        <v>1237</v>
      </c>
      <c r="F490" s="17">
        <v>6</v>
      </c>
      <c r="G490" s="17" t="s">
        <v>186</v>
      </c>
      <c r="H490" s="17" t="s">
        <v>219</v>
      </c>
    </row>
    <row r="491" spans="1:8">
      <c r="A491" s="18" t="s">
        <v>51</v>
      </c>
      <c r="B491" s="17" t="s">
        <v>52</v>
      </c>
      <c r="C491" s="17" t="s">
        <v>220</v>
      </c>
      <c r="D491" s="17">
        <v>1250</v>
      </c>
      <c r="E491" s="17">
        <f>IF(G491={"+"},D491+F491,D491-F491)</f>
        <v>1244</v>
      </c>
      <c r="F491" s="17">
        <v>6</v>
      </c>
      <c r="G491" s="17" t="s">
        <v>186</v>
      </c>
      <c r="H491" s="17" t="s">
        <v>219</v>
      </c>
    </row>
    <row r="492" spans="1:8">
      <c r="A492" s="18" t="s">
        <v>51</v>
      </c>
      <c r="B492" s="17" t="s">
        <v>52</v>
      </c>
      <c r="C492" s="17" t="s">
        <v>220</v>
      </c>
      <c r="D492" s="17">
        <v>1463</v>
      </c>
      <c r="E492" s="17">
        <f>IF(G492={"+"},D492+F492,D492-F492)</f>
        <v>1457</v>
      </c>
      <c r="F492" s="17">
        <v>6</v>
      </c>
      <c r="G492" s="17" t="s">
        <v>186</v>
      </c>
      <c r="H492" s="17" t="s">
        <v>219</v>
      </c>
    </row>
    <row r="493" spans="1:8">
      <c r="A493" s="18" t="s">
        <v>51</v>
      </c>
      <c r="B493" s="17" t="s">
        <v>52</v>
      </c>
      <c r="C493" s="17" t="s">
        <v>220</v>
      </c>
      <c r="D493" s="17">
        <v>1659</v>
      </c>
      <c r="E493" s="17">
        <f>IF(G493={"+"},D493+F493,D493-F493)</f>
        <v>1653</v>
      </c>
      <c r="F493" s="17">
        <v>6</v>
      </c>
      <c r="G493" s="17" t="s">
        <v>186</v>
      </c>
      <c r="H493" s="17" t="s">
        <v>219</v>
      </c>
    </row>
    <row r="494" spans="1:8">
      <c r="A494" s="18" t="s">
        <v>51</v>
      </c>
      <c r="B494" s="17" t="s">
        <v>52</v>
      </c>
      <c r="C494" s="17" t="s">
        <v>228</v>
      </c>
      <c r="D494" s="17">
        <v>239</v>
      </c>
      <c r="E494" s="17">
        <f>IF(G494={"+"},D494+F494,D494-F494)</f>
        <v>233</v>
      </c>
      <c r="F494" s="17">
        <v>6</v>
      </c>
      <c r="G494" s="17" t="s">
        <v>186</v>
      </c>
      <c r="H494" s="17" t="s">
        <v>229</v>
      </c>
    </row>
    <row r="495" spans="1:8">
      <c r="A495" s="18" t="s">
        <v>51</v>
      </c>
      <c r="B495" s="17" t="s">
        <v>52</v>
      </c>
      <c r="C495" s="17" t="s">
        <v>228</v>
      </c>
      <c r="D495" s="17">
        <v>997</v>
      </c>
      <c r="E495" s="17">
        <f>IF(G495={"+"},D495+F495,D495-F495)</f>
        <v>1003</v>
      </c>
      <c r="F495" s="17">
        <v>6</v>
      </c>
      <c r="G495" s="17" t="s">
        <v>189</v>
      </c>
      <c r="H495" s="17" t="s">
        <v>229</v>
      </c>
    </row>
    <row r="496" spans="1:8">
      <c r="A496" s="18" t="s">
        <v>51</v>
      </c>
      <c r="B496" s="17" t="s">
        <v>52</v>
      </c>
      <c r="C496" s="17" t="s">
        <v>211</v>
      </c>
      <c r="D496" s="17">
        <v>495</v>
      </c>
      <c r="E496" s="17">
        <f>IF(G496={"+"},D496+F496,D496-F496)</f>
        <v>487</v>
      </c>
      <c r="F496" s="17">
        <v>8</v>
      </c>
      <c r="G496" s="17" t="s">
        <v>186</v>
      </c>
      <c r="H496" s="17" t="s">
        <v>212</v>
      </c>
    </row>
    <row r="497" spans="1:8">
      <c r="A497" s="18" t="s">
        <v>51</v>
      </c>
      <c r="B497" s="17" t="s">
        <v>52</v>
      </c>
      <c r="C497" s="17" t="s">
        <v>223</v>
      </c>
      <c r="D497" s="17">
        <v>969</v>
      </c>
      <c r="E497" s="17">
        <f>IF(G497={"+"},D497+F497,D497-F497)</f>
        <v>978</v>
      </c>
      <c r="F497" s="17">
        <v>9</v>
      </c>
      <c r="G497" s="17" t="s">
        <v>189</v>
      </c>
      <c r="H497" s="17" t="s">
        <v>224</v>
      </c>
    </row>
    <row r="498" spans="1:8">
      <c r="A498" s="18" t="s">
        <v>51</v>
      </c>
      <c r="B498" s="17" t="s">
        <v>52</v>
      </c>
      <c r="C498" s="17" t="s">
        <v>185</v>
      </c>
      <c r="D498" s="17">
        <v>1110</v>
      </c>
      <c r="E498" s="17">
        <f>IF(G498={"+"},D498+F498,D498-F498)</f>
        <v>1103</v>
      </c>
      <c r="F498" s="17">
        <v>7</v>
      </c>
      <c r="G498" s="17" t="s">
        <v>186</v>
      </c>
      <c r="H498" s="17" t="s">
        <v>187</v>
      </c>
    </row>
    <row r="499" spans="1:8">
      <c r="A499" s="18" t="s">
        <v>51</v>
      </c>
      <c r="B499" s="17" t="s">
        <v>52</v>
      </c>
      <c r="C499" s="17" t="s">
        <v>270</v>
      </c>
      <c r="D499" s="17">
        <v>83</v>
      </c>
      <c r="E499" s="17">
        <f>IF(G499={"+"},D499+F499,D499-F499)</f>
        <v>89</v>
      </c>
      <c r="F499" s="17">
        <v>6</v>
      </c>
      <c r="G499" s="17" t="s">
        <v>189</v>
      </c>
      <c r="H499" s="17" t="s">
        <v>210</v>
      </c>
    </row>
    <row r="500" spans="1:8">
      <c r="A500" s="18" t="s">
        <v>51</v>
      </c>
      <c r="B500" s="17" t="s">
        <v>52</v>
      </c>
      <c r="C500" s="17" t="s">
        <v>209</v>
      </c>
      <c r="D500" s="17">
        <v>84</v>
      </c>
      <c r="E500" s="17">
        <f>IF(G500={"+"},D500+F500,D500-F500)</f>
        <v>89</v>
      </c>
      <c r="F500" s="17">
        <v>5</v>
      </c>
      <c r="G500" s="17" t="s">
        <v>189</v>
      </c>
      <c r="H500" s="17" t="s">
        <v>210</v>
      </c>
    </row>
    <row r="501" spans="1:8">
      <c r="A501" s="18" t="s">
        <v>51</v>
      </c>
      <c r="B501" s="17" t="s">
        <v>52</v>
      </c>
      <c r="C501" s="17" t="s">
        <v>275</v>
      </c>
      <c r="D501" s="17">
        <v>694</v>
      </c>
      <c r="E501" s="17">
        <f>IF(G501={"+"},D501+F501,D501-F501)</f>
        <v>685</v>
      </c>
      <c r="F501" s="17">
        <v>9</v>
      </c>
      <c r="G501" s="17" t="s">
        <v>186</v>
      </c>
      <c r="H501" s="17" t="s">
        <v>210</v>
      </c>
    </row>
    <row r="502" spans="1:8">
      <c r="A502" s="18" t="s">
        <v>51</v>
      </c>
      <c r="B502" s="17" t="s">
        <v>52</v>
      </c>
      <c r="C502" s="17" t="s">
        <v>276</v>
      </c>
      <c r="D502" s="17">
        <v>1983</v>
      </c>
      <c r="E502" s="17">
        <f>IF(G502={"+"},D502+F502,D502-F502)</f>
        <v>1991</v>
      </c>
      <c r="F502" s="17">
        <v>8</v>
      </c>
      <c r="G502" s="17" t="s">
        <v>189</v>
      </c>
      <c r="H502" s="17" t="s">
        <v>192</v>
      </c>
    </row>
    <row r="503" spans="1:8">
      <c r="A503" s="18" t="s">
        <v>51</v>
      </c>
      <c r="B503" s="17" t="s">
        <v>52</v>
      </c>
      <c r="C503" s="17" t="s">
        <v>270</v>
      </c>
      <c r="D503" s="17">
        <v>83</v>
      </c>
      <c r="E503" s="17">
        <f>IF(G503={"+"},D503+F503,D503-F503)</f>
        <v>89</v>
      </c>
      <c r="F503" s="17">
        <v>6</v>
      </c>
      <c r="G503" s="17" t="s">
        <v>189</v>
      </c>
      <c r="H503" s="17" t="s">
        <v>190</v>
      </c>
    </row>
    <row r="504" spans="1:8">
      <c r="A504" s="18" t="s">
        <v>51</v>
      </c>
      <c r="B504" s="17" t="s">
        <v>52</v>
      </c>
      <c r="C504" s="17" t="s">
        <v>263</v>
      </c>
      <c r="D504" s="17">
        <v>218</v>
      </c>
      <c r="E504" s="17">
        <f>IF(G504={"+"},D504+F504,D504-F504)</f>
        <v>211</v>
      </c>
      <c r="F504" s="17">
        <v>7</v>
      </c>
      <c r="G504" s="17" t="s">
        <v>186</v>
      </c>
      <c r="H504" s="17" t="s">
        <v>264</v>
      </c>
    </row>
    <row r="505" spans="1:8">
      <c r="A505" s="18" t="s">
        <v>51</v>
      </c>
      <c r="B505" s="17" t="s">
        <v>52</v>
      </c>
      <c r="C505" s="17" t="s">
        <v>222</v>
      </c>
      <c r="D505" s="17">
        <v>72</v>
      </c>
      <c r="E505" s="17">
        <f>IF(G505={"+"},D505+F505,D505-F505)</f>
        <v>66</v>
      </c>
      <c r="F505" s="17">
        <v>6</v>
      </c>
      <c r="G505" s="17" t="s">
        <v>186</v>
      </c>
      <c r="H505" s="17" t="s">
        <v>192</v>
      </c>
    </row>
    <row r="506" spans="1:8">
      <c r="A506" s="18" t="s">
        <v>51</v>
      </c>
      <c r="B506" s="17" t="s">
        <v>52</v>
      </c>
      <c r="C506" s="17" t="s">
        <v>222</v>
      </c>
      <c r="D506" s="17">
        <v>690</v>
      </c>
      <c r="E506" s="17">
        <f>IF(G506={"+"},D506+F506,D506-F506)</f>
        <v>684</v>
      </c>
      <c r="F506" s="17">
        <v>6</v>
      </c>
      <c r="G506" s="17" t="s">
        <v>186</v>
      </c>
      <c r="H506" s="17" t="s">
        <v>192</v>
      </c>
    </row>
    <row r="507" spans="1:8">
      <c r="A507" s="18" t="s">
        <v>51</v>
      </c>
      <c r="B507" s="17" t="s">
        <v>52</v>
      </c>
      <c r="C507" s="17" t="s">
        <v>222</v>
      </c>
      <c r="D507" s="17">
        <v>1774</v>
      </c>
      <c r="E507" s="17">
        <f>IF(G507={"+"},D507+F507,D507-F507)</f>
        <v>1780</v>
      </c>
      <c r="F507" s="17">
        <v>6</v>
      </c>
      <c r="G507" s="17" t="s">
        <v>189</v>
      </c>
      <c r="H507" s="17" t="s">
        <v>192</v>
      </c>
    </row>
    <row r="508" spans="1:8">
      <c r="A508" s="18" t="s">
        <v>51</v>
      </c>
      <c r="B508" s="17" t="s">
        <v>52</v>
      </c>
      <c r="C508" s="17" t="s">
        <v>242</v>
      </c>
      <c r="D508" s="17">
        <v>953</v>
      </c>
      <c r="E508" s="17">
        <f>IF(G508={"+"},D508+F508,D508-F508)</f>
        <v>959</v>
      </c>
      <c r="F508" s="17">
        <v>6</v>
      </c>
      <c r="G508" s="17" t="s">
        <v>189</v>
      </c>
      <c r="H508" s="17" t="s">
        <v>243</v>
      </c>
    </row>
    <row r="509" spans="1:8">
      <c r="A509" s="18" t="s">
        <v>51</v>
      </c>
      <c r="B509" s="17" t="s">
        <v>52</v>
      </c>
      <c r="C509" s="17" t="s">
        <v>256</v>
      </c>
      <c r="D509" s="17">
        <v>156</v>
      </c>
      <c r="E509" s="17">
        <f>IF(G509={"+"},D509+F509,D509-F509)</f>
        <v>150</v>
      </c>
      <c r="F509" s="17">
        <v>6</v>
      </c>
      <c r="G509" s="17" t="s">
        <v>186</v>
      </c>
      <c r="H509" s="17" t="s">
        <v>257</v>
      </c>
    </row>
    <row r="510" spans="1:8">
      <c r="A510" s="18" t="s">
        <v>51</v>
      </c>
      <c r="B510" s="17" t="s">
        <v>52</v>
      </c>
      <c r="C510" s="17" t="s">
        <v>205</v>
      </c>
      <c r="D510" s="17">
        <v>668</v>
      </c>
      <c r="E510" s="17">
        <f>IF(G510={"+"},D510+F510,D510-F510)</f>
        <v>674</v>
      </c>
      <c r="F510" s="17">
        <v>6</v>
      </c>
      <c r="G510" s="17" t="s">
        <v>189</v>
      </c>
      <c r="H510" s="17" t="s">
        <v>206</v>
      </c>
    </row>
    <row r="511" spans="1:8">
      <c r="A511" s="18" t="s">
        <v>51</v>
      </c>
      <c r="B511" s="17" t="s">
        <v>52</v>
      </c>
      <c r="C511" s="17" t="s">
        <v>205</v>
      </c>
      <c r="D511" s="17">
        <v>943</v>
      </c>
      <c r="E511" s="17">
        <f>IF(G511={"+"},D511+F511,D511-F511)</f>
        <v>937</v>
      </c>
      <c r="F511" s="17">
        <v>6</v>
      </c>
      <c r="G511" s="17" t="s">
        <v>186</v>
      </c>
      <c r="H511" s="17" t="s">
        <v>206</v>
      </c>
    </row>
    <row r="512" spans="1:8">
      <c r="A512" s="18" t="s">
        <v>51</v>
      </c>
      <c r="B512" s="17" t="s">
        <v>52</v>
      </c>
      <c r="C512" s="17" t="s">
        <v>282</v>
      </c>
      <c r="D512" s="17">
        <v>951</v>
      </c>
      <c r="E512" s="17">
        <f>IF(G512={"+"},D512+F512,D512-F512)</f>
        <v>960</v>
      </c>
      <c r="F512" s="17">
        <v>9</v>
      </c>
      <c r="G512" s="17" t="s">
        <v>189</v>
      </c>
      <c r="H512" s="17" t="s">
        <v>283</v>
      </c>
    </row>
    <row r="513" spans="1:8">
      <c r="A513" s="18" t="s">
        <v>51</v>
      </c>
      <c r="B513" s="17" t="s">
        <v>52</v>
      </c>
      <c r="C513" s="17" t="s">
        <v>285</v>
      </c>
      <c r="D513" s="17">
        <v>1932</v>
      </c>
      <c r="E513" s="17">
        <f>IF(G513={"+"},D513+F513,D513-F513)</f>
        <v>1942</v>
      </c>
      <c r="F513" s="17">
        <v>10</v>
      </c>
      <c r="G513" s="17" t="s">
        <v>189</v>
      </c>
      <c r="H513" s="17" t="s">
        <v>241</v>
      </c>
    </row>
    <row r="514" spans="1:8">
      <c r="A514" s="18" t="s">
        <v>51</v>
      </c>
      <c r="B514" s="17" t="s">
        <v>52</v>
      </c>
      <c r="C514" s="17" t="s">
        <v>295</v>
      </c>
      <c r="D514" s="17">
        <v>606</v>
      </c>
      <c r="E514" s="17">
        <f>IF(G514={"+"},D514+F514,D514-F514)</f>
        <v>613</v>
      </c>
      <c r="F514" s="17">
        <v>7</v>
      </c>
      <c r="G514" s="17" t="s">
        <v>189</v>
      </c>
      <c r="H514" s="17" t="s">
        <v>192</v>
      </c>
    </row>
    <row r="515" spans="1:8">
      <c r="A515" s="17"/>
      <c r="B515" s="17"/>
      <c r="C515" s="17"/>
      <c r="D515" s="17"/>
      <c r="E515" s="17"/>
      <c r="F515" s="17"/>
      <c r="G515" s="17"/>
      <c r="H515" s="17"/>
    </row>
    <row r="516" spans="1:8">
      <c r="A516" s="18" t="s">
        <v>53</v>
      </c>
      <c r="B516" s="17" t="s">
        <v>54</v>
      </c>
      <c r="C516" s="17" t="s">
        <v>207</v>
      </c>
      <c r="D516" s="17">
        <v>676</v>
      </c>
      <c r="E516" s="17">
        <f>IF(G516={"+"},D516+F516,D516-F516)</f>
        <v>667</v>
      </c>
      <c r="F516" s="17">
        <v>9</v>
      </c>
      <c r="G516" s="17" t="s">
        <v>186</v>
      </c>
      <c r="H516" s="17" t="s">
        <v>208</v>
      </c>
    </row>
    <row r="517" spans="1:8">
      <c r="A517" s="18" t="s">
        <v>53</v>
      </c>
      <c r="B517" s="17" t="s">
        <v>54</v>
      </c>
      <c r="C517" s="17" t="s">
        <v>284</v>
      </c>
      <c r="D517" s="17">
        <v>139</v>
      </c>
      <c r="E517" s="17">
        <f>IF(G517={"+"},D517+F517,D517-F517)</f>
        <v>133</v>
      </c>
      <c r="F517" s="17">
        <v>6</v>
      </c>
      <c r="G517" s="17" t="s">
        <v>186</v>
      </c>
      <c r="H517" s="17" t="s">
        <v>241</v>
      </c>
    </row>
    <row r="518" spans="1:8">
      <c r="A518" s="18" t="s">
        <v>53</v>
      </c>
      <c r="B518" s="17" t="s">
        <v>54</v>
      </c>
      <c r="C518" s="17" t="s">
        <v>284</v>
      </c>
      <c r="D518" s="17">
        <v>495</v>
      </c>
      <c r="E518" s="17">
        <f>IF(G518={"+"},D518+F518,D518-F518)</f>
        <v>489</v>
      </c>
      <c r="F518" s="17">
        <v>6</v>
      </c>
      <c r="G518" s="17" t="s">
        <v>186</v>
      </c>
      <c r="H518" s="17" t="s">
        <v>241</v>
      </c>
    </row>
    <row r="519" spans="1:8">
      <c r="A519" s="18" t="s">
        <v>53</v>
      </c>
      <c r="B519" s="17" t="s">
        <v>54</v>
      </c>
      <c r="C519" s="17" t="s">
        <v>284</v>
      </c>
      <c r="D519" s="17">
        <v>500</v>
      </c>
      <c r="E519" s="17">
        <f>IF(G519={"+"},D519+F519,D519-F519)</f>
        <v>494</v>
      </c>
      <c r="F519" s="17">
        <v>6</v>
      </c>
      <c r="G519" s="17" t="s">
        <v>186</v>
      </c>
      <c r="H519" s="17" t="s">
        <v>241</v>
      </c>
    </row>
    <row r="520" spans="1:8">
      <c r="A520" s="18" t="s">
        <v>53</v>
      </c>
      <c r="B520" s="17" t="s">
        <v>54</v>
      </c>
      <c r="C520" s="17" t="s">
        <v>191</v>
      </c>
      <c r="D520" s="17">
        <v>268</v>
      </c>
      <c r="E520" s="17">
        <f>IF(G520={"+"},D520+F520,D520-F520)</f>
        <v>276</v>
      </c>
      <c r="F520" s="17">
        <v>8</v>
      </c>
      <c r="G520" s="17" t="s">
        <v>189</v>
      </c>
      <c r="H520" s="17" t="s">
        <v>192</v>
      </c>
    </row>
    <row r="521" spans="1:8">
      <c r="A521" s="18" t="s">
        <v>53</v>
      </c>
      <c r="B521" s="17" t="s">
        <v>54</v>
      </c>
      <c r="C521" s="17" t="s">
        <v>191</v>
      </c>
      <c r="D521" s="17">
        <v>445</v>
      </c>
      <c r="E521" s="17">
        <f>IF(G521={"+"},D521+F521,D521-F521)</f>
        <v>453</v>
      </c>
      <c r="F521" s="17">
        <v>8</v>
      </c>
      <c r="G521" s="17" t="s">
        <v>189</v>
      </c>
      <c r="H521" s="17" t="s">
        <v>192</v>
      </c>
    </row>
    <row r="522" spans="1:8">
      <c r="A522" s="18" t="s">
        <v>53</v>
      </c>
      <c r="B522" s="17" t="s">
        <v>54</v>
      </c>
      <c r="C522" s="17" t="s">
        <v>216</v>
      </c>
      <c r="D522" s="17">
        <v>749</v>
      </c>
      <c r="E522" s="17">
        <f>IF(G522={"+"},D522+F522,D522-F522)</f>
        <v>759</v>
      </c>
      <c r="F522" s="17">
        <v>10</v>
      </c>
      <c r="G522" s="17" t="s">
        <v>189</v>
      </c>
      <c r="H522" s="17" t="s">
        <v>217</v>
      </c>
    </row>
    <row r="523" spans="1:8">
      <c r="A523" s="18" t="s">
        <v>53</v>
      </c>
      <c r="B523" s="17" t="s">
        <v>54</v>
      </c>
      <c r="C523" s="17" t="s">
        <v>234</v>
      </c>
      <c r="D523" s="17">
        <v>1298</v>
      </c>
      <c r="E523" s="17">
        <f>IF(G523={"+"},D523+F523,D523-F523)</f>
        <v>1305</v>
      </c>
      <c r="F523" s="17">
        <v>7</v>
      </c>
      <c r="G523" s="17" t="s">
        <v>189</v>
      </c>
      <c r="H523" s="17" t="s">
        <v>192</v>
      </c>
    </row>
    <row r="524" spans="1:8">
      <c r="A524" s="18" t="s">
        <v>53</v>
      </c>
      <c r="B524" s="17" t="s">
        <v>54</v>
      </c>
      <c r="C524" s="17" t="s">
        <v>249</v>
      </c>
      <c r="D524" s="17">
        <v>402</v>
      </c>
      <c r="E524" s="17">
        <f>IF(G524={"+"},D524+F524,D524-F524)</f>
        <v>409</v>
      </c>
      <c r="F524" s="17">
        <v>7</v>
      </c>
      <c r="G524" s="17" t="s">
        <v>189</v>
      </c>
      <c r="H524" s="17" t="s">
        <v>192</v>
      </c>
    </row>
    <row r="525" spans="1:8">
      <c r="A525" s="18" t="s">
        <v>53</v>
      </c>
      <c r="B525" s="17" t="s">
        <v>54</v>
      </c>
      <c r="C525" s="17" t="s">
        <v>199</v>
      </c>
      <c r="D525" s="17">
        <v>15</v>
      </c>
      <c r="E525" s="17">
        <f>IF(G525={"+"},D525+F525,D525-F525)</f>
        <v>9</v>
      </c>
      <c r="F525" s="17">
        <v>6</v>
      </c>
      <c r="G525" s="17" t="s">
        <v>186</v>
      </c>
      <c r="H525" s="17" t="s">
        <v>190</v>
      </c>
    </row>
    <row r="526" spans="1:8">
      <c r="A526" s="18" t="s">
        <v>53</v>
      </c>
      <c r="B526" s="17" t="s">
        <v>54</v>
      </c>
      <c r="C526" s="17" t="s">
        <v>270</v>
      </c>
      <c r="D526" s="17">
        <v>606</v>
      </c>
      <c r="E526" s="17">
        <f>IF(G526={"+"},D526+F526,D526-F526)</f>
        <v>612</v>
      </c>
      <c r="F526" s="17">
        <v>6</v>
      </c>
      <c r="G526" s="17" t="s">
        <v>189</v>
      </c>
      <c r="H526" s="17" t="s">
        <v>190</v>
      </c>
    </row>
    <row r="527" spans="1:8">
      <c r="A527" s="18" t="s">
        <v>53</v>
      </c>
      <c r="B527" s="17" t="s">
        <v>54</v>
      </c>
      <c r="C527" s="17" t="s">
        <v>195</v>
      </c>
      <c r="D527" s="17">
        <v>357</v>
      </c>
      <c r="E527" s="17">
        <f>IF(G527={"+"},D527+F527,D527-F527)</f>
        <v>362</v>
      </c>
      <c r="F527" s="17">
        <v>5</v>
      </c>
      <c r="G527" s="17" t="s">
        <v>189</v>
      </c>
      <c r="H527" s="17" t="s">
        <v>196</v>
      </c>
    </row>
    <row r="528" spans="1:8">
      <c r="A528" s="18" t="s">
        <v>53</v>
      </c>
      <c r="B528" s="17" t="s">
        <v>54</v>
      </c>
      <c r="C528" s="17" t="s">
        <v>195</v>
      </c>
      <c r="D528" s="17">
        <v>594</v>
      </c>
      <c r="E528" s="17">
        <f>IF(G528={"+"},D528+F528,D528-F528)</f>
        <v>599</v>
      </c>
      <c r="F528" s="17">
        <v>5</v>
      </c>
      <c r="G528" s="17" t="s">
        <v>189</v>
      </c>
      <c r="H528" s="17" t="s">
        <v>196</v>
      </c>
    </row>
    <row r="529" spans="1:8">
      <c r="A529" s="18" t="s">
        <v>53</v>
      </c>
      <c r="B529" s="17" t="s">
        <v>54</v>
      </c>
      <c r="C529" s="17" t="s">
        <v>220</v>
      </c>
      <c r="D529" s="17">
        <v>755</v>
      </c>
      <c r="E529" s="17">
        <f>IF(G529={"+"},D529+F529,D529-F529)</f>
        <v>761</v>
      </c>
      <c r="F529" s="17">
        <v>6</v>
      </c>
      <c r="G529" s="17" t="s">
        <v>189</v>
      </c>
      <c r="H529" s="17" t="s">
        <v>219</v>
      </c>
    </row>
    <row r="530" spans="1:8">
      <c r="A530" s="18" t="s">
        <v>53</v>
      </c>
      <c r="B530" s="17" t="s">
        <v>54</v>
      </c>
      <c r="C530" s="17" t="s">
        <v>220</v>
      </c>
      <c r="D530" s="17">
        <v>895</v>
      </c>
      <c r="E530" s="17">
        <f>IF(G530={"+"},D530+F530,D530-F530)</f>
        <v>889</v>
      </c>
      <c r="F530" s="17">
        <v>6</v>
      </c>
      <c r="G530" s="17" t="s">
        <v>186</v>
      </c>
      <c r="H530" s="17" t="s">
        <v>219</v>
      </c>
    </row>
    <row r="531" spans="1:8">
      <c r="A531" s="18" t="s">
        <v>53</v>
      </c>
      <c r="B531" s="17" t="s">
        <v>54</v>
      </c>
      <c r="C531" s="17" t="s">
        <v>220</v>
      </c>
      <c r="D531" s="17">
        <v>1311</v>
      </c>
      <c r="E531" s="17">
        <f>IF(G531={"+"},D531+F531,D531-F531)</f>
        <v>1305</v>
      </c>
      <c r="F531" s="17">
        <v>6</v>
      </c>
      <c r="G531" s="17" t="s">
        <v>186</v>
      </c>
      <c r="H531" s="17" t="s">
        <v>219</v>
      </c>
    </row>
    <row r="532" spans="1:8">
      <c r="A532" s="18" t="s">
        <v>53</v>
      </c>
      <c r="B532" s="17" t="s">
        <v>54</v>
      </c>
      <c r="C532" s="17" t="s">
        <v>226</v>
      </c>
      <c r="D532" s="17">
        <v>1128</v>
      </c>
      <c r="E532" s="17">
        <f>IF(G532={"+"},D532+F532,D532-F532)</f>
        <v>1121</v>
      </c>
      <c r="F532" s="17">
        <v>7</v>
      </c>
      <c r="G532" s="17" t="s">
        <v>186</v>
      </c>
      <c r="H532" s="17" t="s">
        <v>227</v>
      </c>
    </row>
    <row r="533" spans="1:8">
      <c r="A533" s="18" t="s">
        <v>53</v>
      </c>
      <c r="B533" s="17" t="s">
        <v>54</v>
      </c>
      <c r="C533" s="17" t="s">
        <v>270</v>
      </c>
      <c r="D533" s="17">
        <v>606</v>
      </c>
      <c r="E533" s="17">
        <f>IF(G533={"+"},D533+F533,D533-F533)</f>
        <v>612</v>
      </c>
      <c r="F533" s="17">
        <v>6</v>
      </c>
      <c r="G533" s="17" t="s">
        <v>189</v>
      </c>
      <c r="H533" s="17" t="s">
        <v>190</v>
      </c>
    </row>
    <row r="534" spans="1:8">
      <c r="A534" s="18" t="s">
        <v>53</v>
      </c>
      <c r="B534" s="17" t="s">
        <v>54</v>
      </c>
      <c r="C534" s="17" t="s">
        <v>260</v>
      </c>
      <c r="D534" s="17">
        <v>1333</v>
      </c>
      <c r="E534" s="17">
        <f>IF(G534={"+"},D534+F534,D534-F534)</f>
        <v>1324</v>
      </c>
      <c r="F534" s="17">
        <v>9</v>
      </c>
      <c r="G534" s="17" t="s">
        <v>186</v>
      </c>
      <c r="H534" s="17" t="s">
        <v>231</v>
      </c>
    </row>
    <row r="535" spans="1:8">
      <c r="A535" s="18" t="s">
        <v>53</v>
      </c>
      <c r="B535" s="17" t="s">
        <v>54</v>
      </c>
      <c r="C535" s="17" t="s">
        <v>222</v>
      </c>
      <c r="D535" s="17">
        <v>1005</v>
      </c>
      <c r="E535" s="17">
        <f>IF(G535={"+"},D535+F535,D535-F535)</f>
        <v>1011</v>
      </c>
      <c r="F535" s="17">
        <v>6</v>
      </c>
      <c r="G535" s="17" t="s">
        <v>189</v>
      </c>
      <c r="H535" s="17" t="s">
        <v>192</v>
      </c>
    </row>
    <row r="536" spans="1:8">
      <c r="A536" s="18" t="s">
        <v>53</v>
      </c>
      <c r="B536" s="17" t="s">
        <v>54</v>
      </c>
      <c r="C536" s="17" t="s">
        <v>242</v>
      </c>
      <c r="D536" s="17">
        <v>504</v>
      </c>
      <c r="E536" s="17">
        <f>IF(G536={"+"},D536+F536,D536-F536)</f>
        <v>498</v>
      </c>
      <c r="F536" s="17">
        <v>6</v>
      </c>
      <c r="G536" s="17" t="s">
        <v>186</v>
      </c>
      <c r="H536" s="17" t="s">
        <v>243</v>
      </c>
    </row>
    <row r="537" spans="1:8">
      <c r="A537" s="18" t="s">
        <v>53</v>
      </c>
      <c r="B537" s="17" t="s">
        <v>54</v>
      </c>
      <c r="C537" s="17" t="s">
        <v>209</v>
      </c>
      <c r="D537" s="17">
        <v>15</v>
      </c>
      <c r="E537" s="17">
        <f>IF(G537={"+"},D537+F537,D537-F537)</f>
        <v>10</v>
      </c>
      <c r="F537" s="17">
        <v>5</v>
      </c>
      <c r="G537" s="17" t="s">
        <v>186</v>
      </c>
      <c r="H537" s="17" t="s">
        <v>210</v>
      </c>
    </row>
    <row r="538" spans="1:8">
      <c r="A538" s="18" t="s">
        <v>53</v>
      </c>
      <c r="B538" s="17" t="s">
        <v>54</v>
      </c>
      <c r="C538" s="17" t="s">
        <v>270</v>
      </c>
      <c r="D538" s="17">
        <v>606</v>
      </c>
      <c r="E538" s="17">
        <f>IF(G538={"+"},D538+F538,D538-F538)</f>
        <v>612</v>
      </c>
      <c r="F538" s="17">
        <v>6</v>
      </c>
      <c r="G538" s="17" t="s">
        <v>189</v>
      </c>
      <c r="H538" s="17" t="s">
        <v>210</v>
      </c>
    </row>
    <row r="539" spans="1:8">
      <c r="A539" s="18" t="s">
        <v>53</v>
      </c>
      <c r="B539" s="17" t="s">
        <v>54</v>
      </c>
      <c r="C539" s="17" t="s">
        <v>209</v>
      </c>
      <c r="D539" s="17">
        <v>607</v>
      </c>
      <c r="E539" s="17">
        <f>IF(G539={"+"},D539+F539,D539-F539)</f>
        <v>612</v>
      </c>
      <c r="F539" s="17">
        <v>5</v>
      </c>
      <c r="G539" s="17" t="s">
        <v>189</v>
      </c>
      <c r="H539" s="17" t="s">
        <v>210</v>
      </c>
    </row>
    <row r="540" spans="1:8">
      <c r="A540" s="18" t="s">
        <v>53</v>
      </c>
      <c r="B540" s="17" t="s">
        <v>54</v>
      </c>
      <c r="C540" s="17" t="s">
        <v>237</v>
      </c>
      <c r="D540" s="17">
        <v>357</v>
      </c>
      <c r="E540" s="17">
        <f>IF(G540={"+"},D540+F540,D540-F540)</f>
        <v>352</v>
      </c>
      <c r="F540" s="17">
        <v>5</v>
      </c>
      <c r="G540" s="17" t="s">
        <v>186</v>
      </c>
      <c r="H540" s="17" t="s">
        <v>196</v>
      </c>
    </row>
    <row r="541" spans="1:8">
      <c r="A541" s="18" t="s">
        <v>53</v>
      </c>
      <c r="B541" s="17" t="s">
        <v>54</v>
      </c>
      <c r="C541" s="17" t="s">
        <v>237</v>
      </c>
      <c r="D541" s="17">
        <v>594</v>
      </c>
      <c r="E541" s="17">
        <f>IF(G541={"+"},D541+F541,D541-F541)</f>
        <v>589</v>
      </c>
      <c r="F541" s="17">
        <v>5</v>
      </c>
      <c r="G541" s="17" t="s">
        <v>186</v>
      </c>
      <c r="H541" s="17" t="s">
        <v>196</v>
      </c>
    </row>
    <row r="542" spans="1:8">
      <c r="A542" s="18" t="s">
        <v>53</v>
      </c>
      <c r="B542" s="17" t="s">
        <v>54</v>
      </c>
      <c r="C542" s="17" t="s">
        <v>205</v>
      </c>
      <c r="D542" s="17">
        <v>1140</v>
      </c>
      <c r="E542" s="17">
        <f>IF(G542={"+"},D542+F542,D542-F542)</f>
        <v>1146</v>
      </c>
      <c r="F542" s="17">
        <v>6</v>
      </c>
      <c r="G542" s="17" t="s">
        <v>189</v>
      </c>
      <c r="H542" s="17" t="s">
        <v>206</v>
      </c>
    </row>
    <row r="543" spans="1:8">
      <c r="A543" s="18" t="s">
        <v>53</v>
      </c>
      <c r="B543" s="17" t="s">
        <v>54</v>
      </c>
      <c r="C543" s="17" t="s">
        <v>205</v>
      </c>
      <c r="D543" s="17">
        <v>1774</v>
      </c>
      <c r="E543" s="17">
        <f>IF(G543={"+"},D543+F543,D543-F543)</f>
        <v>1780</v>
      </c>
      <c r="F543" s="17">
        <v>6</v>
      </c>
      <c r="G543" s="17" t="s">
        <v>189</v>
      </c>
      <c r="H543" s="17" t="s">
        <v>206</v>
      </c>
    </row>
    <row r="544" spans="1:8">
      <c r="A544" s="17"/>
      <c r="B544" s="17"/>
      <c r="C544" s="17"/>
      <c r="D544" s="17"/>
      <c r="E544" s="17"/>
      <c r="F544" s="17"/>
      <c r="G544" s="17"/>
      <c r="H544" s="17"/>
    </row>
    <row r="545" spans="1:8">
      <c r="A545" s="18" t="s">
        <v>55</v>
      </c>
      <c r="B545" s="17" t="s">
        <v>56</v>
      </c>
      <c r="C545" s="17" t="s">
        <v>216</v>
      </c>
      <c r="D545" s="17">
        <v>480</v>
      </c>
      <c r="E545" s="17">
        <f>IF(G545={"+"},D545+F545,D545-F545)</f>
        <v>470</v>
      </c>
      <c r="F545" s="17">
        <v>10</v>
      </c>
      <c r="G545" s="17" t="s">
        <v>186</v>
      </c>
      <c r="H545" s="17" t="s">
        <v>217</v>
      </c>
    </row>
    <row r="546" spans="1:8">
      <c r="A546" s="18" t="s">
        <v>55</v>
      </c>
      <c r="B546" s="17" t="s">
        <v>56</v>
      </c>
      <c r="C546" s="17" t="s">
        <v>220</v>
      </c>
      <c r="D546" s="17">
        <v>624</v>
      </c>
      <c r="E546" s="17">
        <f>IF(G546={"+"},D546+F546,D546-F546)</f>
        <v>630</v>
      </c>
      <c r="F546" s="17">
        <v>6</v>
      </c>
      <c r="G546" s="17" t="s">
        <v>189</v>
      </c>
      <c r="H546" s="17" t="s">
        <v>219</v>
      </c>
    </row>
    <row r="547" spans="1:8">
      <c r="A547" s="18" t="s">
        <v>55</v>
      </c>
      <c r="B547" s="17" t="s">
        <v>56</v>
      </c>
      <c r="C547" s="17" t="s">
        <v>220</v>
      </c>
      <c r="D547" s="17">
        <v>922</v>
      </c>
      <c r="E547" s="17">
        <f>IF(G547={"+"},D547+F547,D547-F547)</f>
        <v>928</v>
      </c>
      <c r="F547" s="17">
        <v>6</v>
      </c>
      <c r="G547" s="17" t="s">
        <v>189</v>
      </c>
      <c r="H547" s="17" t="s">
        <v>219</v>
      </c>
    </row>
    <row r="548" spans="1:8">
      <c r="A548" s="18" t="s">
        <v>55</v>
      </c>
      <c r="B548" s="17" t="s">
        <v>56</v>
      </c>
      <c r="C548" s="17" t="s">
        <v>220</v>
      </c>
      <c r="D548" s="17">
        <v>973</v>
      </c>
      <c r="E548" s="17">
        <f>IF(G548={"+"},D548+F548,D548-F548)</f>
        <v>979</v>
      </c>
      <c r="F548" s="17">
        <v>6</v>
      </c>
      <c r="G548" s="17" t="s">
        <v>189</v>
      </c>
      <c r="H548" s="17" t="s">
        <v>219</v>
      </c>
    </row>
    <row r="549" spans="1:8">
      <c r="A549" s="18" t="s">
        <v>55</v>
      </c>
      <c r="B549" s="17" t="s">
        <v>56</v>
      </c>
      <c r="C549" s="17" t="s">
        <v>220</v>
      </c>
      <c r="D549" s="17">
        <v>1098</v>
      </c>
      <c r="E549" s="17">
        <f>IF(G549={"+"},D549+F549,D549-F549)</f>
        <v>1092</v>
      </c>
      <c r="F549" s="17">
        <v>6</v>
      </c>
      <c r="G549" s="17" t="s">
        <v>186</v>
      </c>
      <c r="H549" s="17" t="s">
        <v>219</v>
      </c>
    </row>
    <row r="550" spans="1:8">
      <c r="A550" s="18" t="s">
        <v>55</v>
      </c>
      <c r="B550" s="17" t="s">
        <v>56</v>
      </c>
      <c r="C550" s="17" t="s">
        <v>220</v>
      </c>
      <c r="D550" s="17">
        <v>1506</v>
      </c>
      <c r="E550" s="17">
        <f>IF(G550={"+"},D550+F550,D550-F550)</f>
        <v>1500</v>
      </c>
      <c r="F550" s="17">
        <v>6</v>
      </c>
      <c r="G550" s="17" t="s">
        <v>186</v>
      </c>
      <c r="H550" s="17" t="s">
        <v>219</v>
      </c>
    </row>
    <row r="551" spans="1:8">
      <c r="A551" s="18" t="s">
        <v>55</v>
      </c>
      <c r="B551" s="17" t="s">
        <v>56</v>
      </c>
      <c r="C551" s="17" t="s">
        <v>220</v>
      </c>
      <c r="D551" s="17">
        <v>1748</v>
      </c>
      <c r="E551" s="17">
        <f>IF(G551={"+"},D551+F551,D551-F551)</f>
        <v>1742</v>
      </c>
      <c r="F551" s="17">
        <v>6</v>
      </c>
      <c r="G551" s="17" t="s">
        <v>186</v>
      </c>
      <c r="H551" s="17" t="s">
        <v>219</v>
      </c>
    </row>
    <row r="552" spans="1:8">
      <c r="A552" s="18" t="s">
        <v>55</v>
      </c>
      <c r="B552" s="17" t="s">
        <v>56</v>
      </c>
      <c r="C552" s="17" t="s">
        <v>220</v>
      </c>
      <c r="D552" s="17">
        <v>1768</v>
      </c>
      <c r="E552" s="17">
        <f>IF(G552={"+"},D552+F552,D552-F552)</f>
        <v>1762</v>
      </c>
      <c r="F552" s="17">
        <v>6</v>
      </c>
      <c r="G552" s="17" t="s">
        <v>186</v>
      </c>
      <c r="H552" s="17" t="s">
        <v>219</v>
      </c>
    </row>
    <row r="553" spans="1:8">
      <c r="A553" s="18" t="s">
        <v>55</v>
      </c>
      <c r="B553" s="17" t="s">
        <v>56</v>
      </c>
      <c r="C553" s="17" t="s">
        <v>213</v>
      </c>
      <c r="D553" s="17">
        <v>801</v>
      </c>
      <c r="E553" s="17">
        <f>IF(G553={"+"},D553+F553,D553-F553)</f>
        <v>810</v>
      </c>
      <c r="F553" s="17">
        <v>9</v>
      </c>
      <c r="G553" s="17" t="s">
        <v>189</v>
      </c>
      <c r="H553" s="17" t="s">
        <v>214</v>
      </c>
    </row>
    <row r="554" spans="1:8">
      <c r="A554" s="18" t="s">
        <v>55</v>
      </c>
      <c r="B554" s="17" t="s">
        <v>56</v>
      </c>
      <c r="C554" s="17" t="s">
        <v>276</v>
      </c>
      <c r="D554" s="17">
        <v>1979</v>
      </c>
      <c r="E554" s="17">
        <f>IF(G554={"+"},D554+F554,D554-F554)</f>
        <v>1971</v>
      </c>
      <c r="F554" s="17">
        <v>8</v>
      </c>
      <c r="G554" s="17" t="s">
        <v>186</v>
      </c>
      <c r="H554" s="17" t="s">
        <v>192</v>
      </c>
    </row>
    <row r="555" spans="1:8">
      <c r="A555" s="18" t="s">
        <v>55</v>
      </c>
      <c r="B555" s="17" t="s">
        <v>56</v>
      </c>
      <c r="C555" s="17" t="s">
        <v>193</v>
      </c>
      <c r="D555" s="17">
        <v>250</v>
      </c>
      <c r="E555" s="17">
        <f>IF(G555={"+"},D555+F555,D555-F555)</f>
        <v>244</v>
      </c>
      <c r="F555" s="17">
        <v>6</v>
      </c>
      <c r="G555" s="17" t="s">
        <v>186</v>
      </c>
      <c r="H555" s="17" t="s">
        <v>194</v>
      </c>
    </row>
    <row r="556" spans="1:8">
      <c r="A556" s="18" t="s">
        <v>55</v>
      </c>
      <c r="B556" s="17" t="s">
        <v>56</v>
      </c>
      <c r="C556" s="17" t="s">
        <v>268</v>
      </c>
      <c r="D556" s="17">
        <v>617</v>
      </c>
      <c r="E556" s="17">
        <f>IF(G556={"+"},D556+F556,D556-F556)</f>
        <v>628</v>
      </c>
      <c r="F556" s="17">
        <v>11</v>
      </c>
      <c r="G556" s="17" t="s">
        <v>189</v>
      </c>
      <c r="H556" s="17" t="s">
        <v>269</v>
      </c>
    </row>
    <row r="557" spans="1:8">
      <c r="A557" s="18" t="s">
        <v>55</v>
      </c>
      <c r="B557" s="17" t="s">
        <v>56</v>
      </c>
      <c r="C557" s="17" t="s">
        <v>274</v>
      </c>
      <c r="D557" s="17">
        <v>1172</v>
      </c>
      <c r="E557" s="17">
        <f>IF(G557={"+"},D557+F557,D557-F557)</f>
        <v>1166</v>
      </c>
      <c r="F557" s="17">
        <v>6</v>
      </c>
      <c r="G557" s="17" t="s">
        <v>186</v>
      </c>
      <c r="H557" s="17" t="s">
        <v>241</v>
      </c>
    </row>
    <row r="558" spans="1:8">
      <c r="A558" s="17"/>
      <c r="B558" s="17"/>
      <c r="C558" s="17"/>
      <c r="D558" s="17"/>
      <c r="E558" s="17"/>
      <c r="F558" s="17"/>
      <c r="G558" s="17"/>
      <c r="H558" s="17"/>
    </row>
    <row r="559" spans="1:8">
      <c r="A559" s="18" t="s">
        <v>57</v>
      </c>
      <c r="B559" s="17" t="s">
        <v>58</v>
      </c>
      <c r="C559" s="17" t="s">
        <v>256</v>
      </c>
      <c r="D559" s="17">
        <v>1184</v>
      </c>
      <c r="E559" s="17">
        <f>IF(G559={"+"},D559+F559,D559-F559)</f>
        <v>1190</v>
      </c>
      <c r="F559" s="17">
        <v>6</v>
      </c>
      <c r="G559" s="17" t="s">
        <v>189</v>
      </c>
      <c r="H559" s="17" t="s">
        <v>257</v>
      </c>
    </row>
    <row r="560" spans="1:8">
      <c r="A560" s="18" t="s">
        <v>57</v>
      </c>
      <c r="B560" s="17" t="s">
        <v>58</v>
      </c>
      <c r="C560" s="17" t="s">
        <v>188</v>
      </c>
      <c r="D560" s="17">
        <v>979</v>
      </c>
      <c r="E560" s="17">
        <f>IF(G560={"+"},D560+F560,D560-F560)</f>
        <v>973</v>
      </c>
      <c r="F560" s="17">
        <v>6</v>
      </c>
      <c r="G560" s="17" t="s">
        <v>186</v>
      </c>
      <c r="H560" s="17" t="s">
        <v>190</v>
      </c>
    </row>
    <row r="561" spans="1:8">
      <c r="A561" s="18" t="s">
        <v>57</v>
      </c>
      <c r="B561" s="17" t="s">
        <v>58</v>
      </c>
      <c r="C561" s="17" t="s">
        <v>207</v>
      </c>
      <c r="D561" s="17">
        <v>1590</v>
      </c>
      <c r="E561" s="17">
        <f>IF(G561={"+"},D561+F561,D561-F561)</f>
        <v>1599</v>
      </c>
      <c r="F561" s="17">
        <v>9</v>
      </c>
      <c r="G561" s="17" t="s">
        <v>189</v>
      </c>
      <c r="H561" s="17" t="s">
        <v>208</v>
      </c>
    </row>
    <row r="562" spans="1:8">
      <c r="A562" s="18" t="s">
        <v>57</v>
      </c>
      <c r="B562" s="17" t="s">
        <v>58</v>
      </c>
      <c r="C562" s="17" t="s">
        <v>191</v>
      </c>
      <c r="D562" s="17">
        <v>593</v>
      </c>
      <c r="E562" s="17">
        <f>IF(G562={"+"},D562+F562,D562-F562)</f>
        <v>585</v>
      </c>
      <c r="F562" s="17">
        <v>8</v>
      </c>
      <c r="G562" s="17" t="s">
        <v>186</v>
      </c>
      <c r="H562" s="17" t="s">
        <v>192</v>
      </c>
    </row>
    <row r="563" spans="1:8">
      <c r="A563" s="18" t="s">
        <v>57</v>
      </c>
      <c r="B563" s="17" t="s">
        <v>58</v>
      </c>
      <c r="C563" s="17" t="s">
        <v>198</v>
      </c>
      <c r="D563" s="17">
        <v>232</v>
      </c>
      <c r="E563" s="17">
        <f>IF(G563={"+"},D563+F563,D563-F563)</f>
        <v>240</v>
      </c>
      <c r="F563" s="17">
        <v>8</v>
      </c>
      <c r="G563" s="17" t="s">
        <v>189</v>
      </c>
      <c r="H563" s="17" t="s">
        <v>192</v>
      </c>
    </row>
    <row r="564" spans="1:8">
      <c r="A564" s="18" t="s">
        <v>57</v>
      </c>
      <c r="B564" s="17" t="s">
        <v>58</v>
      </c>
      <c r="C564" s="17" t="s">
        <v>220</v>
      </c>
      <c r="D564" s="17">
        <v>122</v>
      </c>
      <c r="E564" s="17">
        <f>IF(G564={"+"},D564+F564,D564-F564)</f>
        <v>128</v>
      </c>
      <c r="F564" s="17">
        <v>6</v>
      </c>
      <c r="G564" s="17" t="s">
        <v>189</v>
      </c>
      <c r="H564" s="17" t="s">
        <v>219</v>
      </c>
    </row>
    <row r="565" spans="1:8">
      <c r="A565" s="18" t="s">
        <v>57</v>
      </c>
      <c r="B565" s="17" t="s">
        <v>58</v>
      </c>
      <c r="C565" s="17" t="s">
        <v>220</v>
      </c>
      <c r="D565" s="17">
        <v>619</v>
      </c>
      <c r="E565" s="17">
        <f>IF(G565={"+"},D565+F565,D565-F565)</f>
        <v>625</v>
      </c>
      <c r="F565" s="17">
        <v>6</v>
      </c>
      <c r="G565" s="17" t="s">
        <v>189</v>
      </c>
      <c r="H565" s="17" t="s">
        <v>219</v>
      </c>
    </row>
    <row r="566" spans="1:8">
      <c r="A566" s="18" t="s">
        <v>57</v>
      </c>
      <c r="B566" s="17" t="s">
        <v>58</v>
      </c>
      <c r="C566" s="17" t="s">
        <v>220</v>
      </c>
      <c r="D566" s="17">
        <v>748</v>
      </c>
      <c r="E566" s="17">
        <f>IF(G566={"+"},D566+F566,D566-F566)</f>
        <v>754</v>
      </c>
      <c r="F566" s="17">
        <v>6</v>
      </c>
      <c r="G566" s="17" t="s">
        <v>189</v>
      </c>
      <c r="H566" s="17" t="s">
        <v>219</v>
      </c>
    </row>
    <row r="567" spans="1:8">
      <c r="A567" s="18" t="s">
        <v>57</v>
      </c>
      <c r="B567" s="17" t="s">
        <v>58</v>
      </c>
      <c r="C567" s="17" t="s">
        <v>220</v>
      </c>
      <c r="D567" s="17">
        <v>1654</v>
      </c>
      <c r="E567" s="17">
        <f>IF(G567={"+"},D567+F567,D567-F567)</f>
        <v>1648</v>
      </c>
      <c r="F567" s="17">
        <v>6</v>
      </c>
      <c r="G567" s="17" t="s">
        <v>186</v>
      </c>
      <c r="H567" s="17" t="s">
        <v>219</v>
      </c>
    </row>
    <row r="568" spans="1:8">
      <c r="A568" s="18" t="s">
        <v>57</v>
      </c>
      <c r="B568" s="17" t="s">
        <v>58</v>
      </c>
      <c r="C568" s="17" t="s">
        <v>205</v>
      </c>
      <c r="D568" s="17">
        <v>1169</v>
      </c>
      <c r="E568" s="17">
        <f>IF(G568={"+"},D568+F568,D568-F568)</f>
        <v>1163</v>
      </c>
      <c r="F568" s="17">
        <v>6</v>
      </c>
      <c r="G568" s="17" t="s">
        <v>186</v>
      </c>
      <c r="H568" s="17" t="s">
        <v>206</v>
      </c>
    </row>
    <row r="569" spans="1:8">
      <c r="A569" s="18" t="s">
        <v>57</v>
      </c>
      <c r="B569" s="17" t="s">
        <v>58</v>
      </c>
      <c r="C569" s="17" t="s">
        <v>205</v>
      </c>
      <c r="D569" s="17">
        <v>1962</v>
      </c>
      <c r="E569" s="17">
        <f>IF(G569={"+"},D569+F569,D569-F569)</f>
        <v>1956</v>
      </c>
      <c r="F569" s="17">
        <v>6</v>
      </c>
      <c r="G569" s="17" t="s">
        <v>186</v>
      </c>
      <c r="H569" s="17" t="s">
        <v>206</v>
      </c>
    </row>
    <row r="570" spans="1:8">
      <c r="A570" s="18" t="s">
        <v>57</v>
      </c>
      <c r="B570" s="17" t="s">
        <v>58</v>
      </c>
      <c r="C570" s="17" t="s">
        <v>195</v>
      </c>
      <c r="D570" s="17">
        <v>1849</v>
      </c>
      <c r="E570" s="17">
        <f>IF(G570={"+"},D570+F570,D570-F570)</f>
        <v>1844</v>
      </c>
      <c r="F570" s="17">
        <v>5</v>
      </c>
      <c r="G570" s="17" t="s">
        <v>186</v>
      </c>
      <c r="H570" s="17" t="s">
        <v>196</v>
      </c>
    </row>
    <row r="571" spans="1:8">
      <c r="A571" s="18" t="s">
        <v>57</v>
      </c>
      <c r="B571" s="17" t="s">
        <v>58</v>
      </c>
      <c r="C571" s="17" t="s">
        <v>298</v>
      </c>
      <c r="D571" s="17">
        <v>1552</v>
      </c>
      <c r="E571" s="17">
        <f>IF(G571={"+"},D571+F571,D571-F571)</f>
        <v>1564</v>
      </c>
      <c r="F571" s="17">
        <v>12</v>
      </c>
      <c r="G571" s="17" t="s">
        <v>189</v>
      </c>
      <c r="H571" s="17" t="s">
        <v>299</v>
      </c>
    </row>
    <row r="572" spans="1:8">
      <c r="A572" s="18" t="s">
        <v>57</v>
      </c>
      <c r="B572" s="17" t="s">
        <v>58</v>
      </c>
      <c r="C572" s="17" t="s">
        <v>250</v>
      </c>
      <c r="D572" s="17">
        <v>830</v>
      </c>
      <c r="E572" s="17">
        <f>IF(G572={"+"},D572+F572,D572-F572)</f>
        <v>817</v>
      </c>
      <c r="F572" s="17">
        <v>13</v>
      </c>
      <c r="G572" s="17" t="s">
        <v>186</v>
      </c>
      <c r="H572" s="17" t="s">
        <v>251</v>
      </c>
    </row>
    <row r="573" spans="1:8">
      <c r="A573" s="18" t="s">
        <v>57</v>
      </c>
      <c r="B573" s="17" t="s">
        <v>58</v>
      </c>
      <c r="C573" s="17" t="s">
        <v>215</v>
      </c>
      <c r="D573" s="17">
        <v>1136</v>
      </c>
      <c r="E573" s="17">
        <f>IF(G573={"+"},D573+F573,D573-F573)</f>
        <v>1145</v>
      </c>
      <c r="F573" s="17">
        <v>9</v>
      </c>
      <c r="G573" s="17" t="s">
        <v>189</v>
      </c>
      <c r="H573" s="17" t="s">
        <v>214</v>
      </c>
    </row>
    <row r="574" spans="1:8">
      <c r="A574" s="18" t="s">
        <v>57</v>
      </c>
      <c r="B574" s="17" t="s">
        <v>58</v>
      </c>
      <c r="C574" s="17" t="s">
        <v>209</v>
      </c>
      <c r="D574" s="17">
        <v>62</v>
      </c>
      <c r="E574" s="17">
        <f>IF(G574={"+"},D574+F574,D574-F574)</f>
        <v>67</v>
      </c>
      <c r="F574" s="17">
        <v>5</v>
      </c>
      <c r="G574" s="17" t="s">
        <v>189</v>
      </c>
      <c r="H574" s="17" t="s">
        <v>210</v>
      </c>
    </row>
    <row r="575" spans="1:8">
      <c r="A575" s="18" t="s">
        <v>57</v>
      </c>
      <c r="B575" s="17" t="s">
        <v>58</v>
      </c>
      <c r="C575" s="17" t="s">
        <v>209</v>
      </c>
      <c r="D575" s="17">
        <v>980</v>
      </c>
      <c r="E575" s="17">
        <f>IF(G575={"+"},D575+F575,D575-F575)</f>
        <v>985</v>
      </c>
      <c r="F575" s="17">
        <v>5</v>
      </c>
      <c r="G575" s="17" t="s">
        <v>189</v>
      </c>
      <c r="H575" s="17" t="s">
        <v>210</v>
      </c>
    </row>
    <row r="576" spans="1:8">
      <c r="A576" s="18" t="s">
        <v>57</v>
      </c>
      <c r="B576" s="17" t="s">
        <v>58</v>
      </c>
      <c r="C576" s="17" t="s">
        <v>225</v>
      </c>
      <c r="D576" s="17">
        <v>1735</v>
      </c>
      <c r="E576" s="17">
        <f>IF(G576={"+"},D576+F576,D576-F576)</f>
        <v>1725</v>
      </c>
      <c r="F576" s="17">
        <v>10</v>
      </c>
      <c r="G576" s="17" t="s">
        <v>186</v>
      </c>
      <c r="H576" s="17" t="s">
        <v>192</v>
      </c>
    </row>
    <row r="577" spans="1:8">
      <c r="A577" s="18" t="s">
        <v>57</v>
      </c>
      <c r="B577" s="17" t="s">
        <v>58</v>
      </c>
      <c r="C577" s="17" t="s">
        <v>199</v>
      </c>
      <c r="D577" s="17">
        <v>61</v>
      </c>
      <c r="E577" s="17">
        <f>IF(G577={"+"},D577+F577,D577-F577)</f>
        <v>67</v>
      </c>
      <c r="F577" s="17">
        <v>6</v>
      </c>
      <c r="G577" s="17" t="s">
        <v>189</v>
      </c>
      <c r="H577" s="17" t="s">
        <v>190</v>
      </c>
    </row>
    <row r="578" spans="1:8">
      <c r="A578" s="18" t="s">
        <v>57</v>
      </c>
      <c r="B578" s="17" t="s">
        <v>58</v>
      </c>
      <c r="C578" s="17" t="s">
        <v>268</v>
      </c>
      <c r="D578" s="17">
        <v>114</v>
      </c>
      <c r="E578" s="17">
        <f>IF(G578={"+"},D578+F578,D578-F578)</f>
        <v>103</v>
      </c>
      <c r="F578" s="17">
        <v>11</v>
      </c>
      <c r="G578" s="17" t="s">
        <v>186</v>
      </c>
      <c r="H578" s="17" t="s">
        <v>269</v>
      </c>
    </row>
    <row r="579" spans="1:8">
      <c r="A579" s="18" t="s">
        <v>57</v>
      </c>
      <c r="B579" s="17" t="s">
        <v>58</v>
      </c>
      <c r="C579" s="17" t="s">
        <v>268</v>
      </c>
      <c r="D579" s="17">
        <v>799</v>
      </c>
      <c r="E579" s="17">
        <f>IF(G579={"+"},D579+F579,D579-F579)</f>
        <v>810</v>
      </c>
      <c r="F579" s="17">
        <v>11</v>
      </c>
      <c r="G579" s="17" t="s">
        <v>189</v>
      </c>
      <c r="H579" s="17" t="s">
        <v>269</v>
      </c>
    </row>
    <row r="580" spans="1:8">
      <c r="A580" s="18" t="s">
        <v>57</v>
      </c>
      <c r="B580" s="17" t="s">
        <v>58</v>
      </c>
      <c r="C580" s="17" t="s">
        <v>268</v>
      </c>
      <c r="D580" s="17">
        <v>803</v>
      </c>
      <c r="E580" s="17">
        <f>IF(G580={"+"},D580+F580,D580-F580)</f>
        <v>792</v>
      </c>
      <c r="F580" s="17">
        <v>11</v>
      </c>
      <c r="G580" s="17" t="s">
        <v>186</v>
      </c>
      <c r="H580" s="17" t="s">
        <v>269</v>
      </c>
    </row>
    <row r="581" spans="1:8">
      <c r="A581" s="18" t="s">
        <v>57</v>
      </c>
      <c r="B581" s="17" t="s">
        <v>58</v>
      </c>
      <c r="C581" s="17" t="s">
        <v>223</v>
      </c>
      <c r="D581" s="17">
        <v>759</v>
      </c>
      <c r="E581" s="17">
        <f>IF(G581={"+"},D581+F581,D581-F581)</f>
        <v>768</v>
      </c>
      <c r="F581" s="17">
        <v>9</v>
      </c>
      <c r="G581" s="17" t="s">
        <v>189</v>
      </c>
      <c r="H581" s="17" t="s">
        <v>224</v>
      </c>
    </row>
    <row r="582" spans="1:8">
      <c r="A582" s="18" t="s">
        <v>57</v>
      </c>
      <c r="B582" s="17" t="s">
        <v>58</v>
      </c>
      <c r="C582" s="17" t="s">
        <v>234</v>
      </c>
      <c r="D582" s="17">
        <v>1405</v>
      </c>
      <c r="E582" s="17">
        <f>IF(G582={"+"},D582+F582,D582-F582)</f>
        <v>1412</v>
      </c>
      <c r="F582" s="17">
        <v>7</v>
      </c>
      <c r="G582" s="17" t="s">
        <v>189</v>
      </c>
      <c r="H582" s="17" t="s">
        <v>192</v>
      </c>
    </row>
    <row r="583" spans="1:8">
      <c r="A583" s="18" t="s">
        <v>57</v>
      </c>
      <c r="B583" s="17" t="s">
        <v>58</v>
      </c>
      <c r="C583" s="17" t="s">
        <v>300</v>
      </c>
      <c r="D583" s="17">
        <v>1324</v>
      </c>
      <c r="E583" s="17">
        <f>IF(G583={"+"},D583+F583,D583-F583)</f>
        <v>1315</v>
      </c>
      <c r="F583" s="17">
        <v>9</v>
      </c>
      <c r="G583" s="17" t="s">
        <v>186</v>
      </c>
      <c r="H583" s="17" t="s">
        <v>241</v>
      </c>
    </row>
    <row r="584" spans="1:8">
      <c r="A584" s="18" t="s">
        <v>57</v>
      </c>
      <c r="B584" s="17" t="s">
        <v>58</v>
      </c>
      <c r="C584" s="17" t="s">
        <v>237</v>
      </c>
      <c r="D584" s="17">
        <v>1849</v>
      </c>
      <c r="E584" s="17">
        <f>IF(G584={"+"},D584+F584,D584-F584)</f>
        <v>1854</v>
      </c>
      <c r="F584" s="17">
        <v>5</v>
      </c>
      <c r="G584" s="17" t="s">
        <v>189</v>
      </c>
      <c r="H584" s="17" t="s">
        <v>196</v>
      </c>
    </row>
    <row r="585" spans="1:8">
      <c r="A585" s="17"/>
      <c r="B585" s="17"/>
      <c r="C585" s="17"/>
      <c r="D585" s="17"/>
      <c r="E585" s="17"/>
      <c r="F585" s="17"/>
      <c r="G585" s="17"/>
      <c r="H585" s="17"/>
    </row>
    <row r="586" spans="1:8">
      <c r="A586" s="18" t="s">
        <v>59</v>
      </c>
      <c r="B586" s="17" t="s">
        <v>60</v>
      </c>
      <c r="C586" s="17" t="s">
        <v>301</v>
      </c>
      <c r="D586" s="17">
        <v>1409</v>
      </c>
      <c r="E586" s="17">
        <f>IF(G586={"+"},D586+F586,D586-F586)</f>
        <v>1401</v>
      </c>
      <c r="F586" s="17">
        <v>8</v>
      </c>
      <c r="G586" s="17" t="s">
        <v>186</v>
      </c>
      <c r="H586" s="17" t="s">
        <v>190</v>
      </c>
    </row>
    <row r="587" spans="1:8">
      <c r="A587" s="18" t="s">
        <v>59</v>
      </c>
      <c r="B587" s="17" t="s">
        <v>60</v>
      </c>
      <c r="C587" s="17" t="s">
        <v>199</v>
      </c>
      <c r="D587" s="17">
        <v>1853</v>
      </c>
      <c r="E587" s="17">
        <f>IF(G587={"+"},D587+F587,D587-F587)</f>
        <v>1847</v>
      </c>
      <c r="F587" s="17">
        <v>6</v>
      </c>
      <c r="G587" s="17" t="s">
        <v>186</v>
      </c>
      <c r="H587" s="17" t="s">
        <v>190</v>
      </c>
    </row>
    <row r="588" spans="1:8">
      <c r="A588" s="18" t="s">
        <v>59</v>
      </c>
      <c r="B588" s="17" t="s">
        <v>60</v>
      </c>
      <c r="C588" s="17" t="s">
        <v>188</v>
      </c>
      <c r="D588" s="17">
        <v>1409</v>
      </c>
      <c r="E588" s="17">
        <f>IF(G588={"+"},D588+F588,D588-F588)</f>
        <v>1415</v>
      </c>
      <c r="F588" s="17">
        <v>6</v>
      </c>
      <c r="G588" s="17" t="s">
        <v>189</v>
      </c>
      <c r="H588" s="17" t="s">
        <v>190</v>
      </c>
    </row>
    <row r="589" spans="1:8">
      <c r="A589" s="18" t="s">
        <v>59</v>
      </c>
      <c r="B589" s="17" t="s">
        <v>60</v>
      </c>
      <c r="C589" s="17" t="s">
        <v>261</v>
      </c>
      <c r="D589" s="17">
        <v>872</v>
      </c>
      <c r="E589" s="17">
        <f>IF(G589={"+"},D589+F589,D589-F589)</f>
        <v>863</v>
      </c>
      <c r="F589" s="17">
        <v>9</v>
      </c>
      <c r="G589" s="17" t="s">
        <v>186</v>
      </c>
      <c r="H589" s="17" t="s">
        <v>262</v>
      </c>
    </row>
    <row r="590" spans="1:8">
      <c r="A590" s="18" t="s">
        <v>59</v>
      </c>
      <c r="B590" s="17" t="s">
        <v>60</v>
      </c>
      <c r="C590" s="17" t="s">
        <v>195</v>
      </c>
      <c r="D590" s="17">
        <v>1644</v>
      </c>
      <c r="E590" s="17">
        <f>IF(G590={"+"},D590+F590,D590-F590)</f>
        <v>1649</v>
      </c>
      <c r="F590" s="17">
        <v>5</v>
      </c>
      <c r="G590" s="17" t="s">
        <v>189</v>
      </c>
      <c r="H590" s="17" t="s">
        <v>196</v>
      </c>
    </row>
    <row r="591" spans="1:8">
      <c r="A591" s="18" t="s">
        <v>59</v>
      </c>
      <c r="B591" s="17" t="s">
        <v>60</v>
      </c>
      <c r="C591" s="17" t="s">
        <v>220</v>
      </c>
      <c r="D591" s="17">
        <v>1434</v>
      </c>
      <c r="E591" s="17">
        <f>IF(G591={"+"},D591+F591,D591-F591)</f>
        <v>1428</v>
      </c>
      <c r="F591" s="17">
        <v>6</v>
      </c>
      <c r="G591" s="17" t="s">
        <v>186</v>
      </c>
      <c r="H591" s="17" t="s">
        <v>219</v>
      </c>
    </row>
    <row r="592" spans="1:8">
      <c r="A592" s="18" t="s">
        <v>59</v>
      </c>
      <c r="B592" s="17" t="s">
        <v>60</v>
      </c>
      <c r="C592" s="17" t="s">
        <v>228</v>
      </c>
      <c r="D592" s="17">
        <v>1940</v>
      </c>
      <c r="E592" s="17">
        <f>IF(G592={"+"},D592+F592,D592-F592)</f>
        <v>1946</v>
      </c>
      <c r="F592" s="17">
        <v>6</v>
      </c>
      <c r="G592" s="17" t="s">
        <v>189</v>
      </c>
      <c r="H592" s="17" t="s">
        <v>229</v>
      </c>
    </row>
    <row r="593" spans="1:8">
      <c r="A593" s="18" t="s">
        <v>59</v>
      </c>
      <c r="B593" s="17" t="s">
        <v>60</v>
      </c>
      <c r="C593" s="17" t="s">
        <v>213</v>
      </c>
      <c r="D593" s="17">
        <v>689</v>
      </c>
      <c r="E593" s="17">
        <f>IF(G593={"+"},D593+F593,D593-F593)</f>
        <v>679</v>
      </c>
      <c r="F593" s="17">
        <v>10</v>
      </c>
      <c r="G593" s="17" t="s">
        <v>186</v>
      </c>
      <c r="H593" s="17" t="s">
        <v>214</v>
      </c>
    </row>
    <row r="594" spans="1:8">
      <c r="A594" s="18" t="s">
        <v>59</v>
      </c>
      <c r="B594" s="17" t="s">
        <v>60</v>
      </c>
      <c r="C594" s="17" t="s">
        <v>209</v>
      </c>
      <c r="D594" s="17">
        <v>1409</v>
      </c>
      <c r="E594" s="17">
        <f>IF(G594={"+"},D594+F594,D594-F594)</f>
        <v>1404</v>
      </c>
      <c r="F594" s="17">
        <v>5</v>
      </c>
      <c r="G594" s="17" t="s">
        <v>186</v>
      </c>
      <c r="H594" s="17" t="s">
        <v>210</v>
      </c>
    </row>
    <row r="595" spans="1:8">
      <c r="A595" s="18" t="s">
        <v>59</v>
      </c>
      <c r="B595" s="17" t="s">
        <v>60</v>
      </c>
      <c r="C595" s="17" t="s">
        <v>302</v>
      </c>
      <c r="D595" s="17">
        <v>1851</v>
      </c>
      <c r="E595" s="17">
        <f>IF(G595={"+"},D595+F595,D595-F595)</f>
        <v>1842</v>
      </c>
      <c r="F595" s="17">
        <v>9</v>
      </c>
      <c r="G595" s="17" t="s">
        <v>186</v>
      </c>
      <c r="H595" s="17" t="s">
        <v>210</v>
      </c>
    </row>
    <row r="596" spans="1:8">
      <c r="A596" s="18" t="s">
        <v>59</v>
      </c>
      <c r="B596" s="17" t="s">
        <v>60</v>
      </c>
      <c r="C596" s="17" t="s">
        <v>209</v>
      </c>
      <c r="D596" s="17">
        <v>1853</v>
      </c>
      <c r="E596" s="17">
        <f>IF(G596={"+"},D596+F596,D596-F596)</f>
        <v>1848</v>
      </c>
      <c r="F596" s="17">
        <v>5</v>
      </c>
      <c r="G596" s="17" t="s">
        <v>186</v>
      </c>
      <c r="H596" s="17" t="s">
        <v>210</v>
      </c>
    </row>
    <row r="597" spans="1:8">
      <c r="A597" s="18" t="s">
        <v>59</v>
      </c>
      <c r="B597" s="17" t="s">
        <v>60</v>
      </c>
      <c r="C597" s="17" t="s">
        <v>238</v>
      </c>
      <c r="D597" s="17">
        <v>955</v>
      </c>
      <c r="E597" s="17">
        <f>IF(G597={"+"},D597+F597,D597-F597)</f>
        <v>948</v>
      </c>
      <c r="F597" s="17">
        <v>7</v>
      </c>
      <c r="G597" s="17" t="s">
        <v>186</v>
      </c>
      <c r="H597" s="17" t="s">
        <v>187</v>
      </c>
    </row>
    <row r="598" spans="1:8">
      <c r="A598" s="18" t="s">
        <v>59</v>
      </c>
      <c r="B598" s="17" t="s">
        <v>60</v>
      </c>
      <c r="C598" s="17" t="s">
        <v>205</v>
      </c>
      <c r="D598" s="17">
        <v>1513</v>
      </c>
      <c r="E598" s="17">
        <f>IF(G598={"+"},D598+F598,D598-F598)</f>
        <v>1519</v>
      </c>
      <c r="F598" s="17">
        <v>6</v>
      </c>
      <c r="G598" s="17" t="s">
        <v>189</v>
      </c>
      <c r="H598" s="17" t="s">
        <v>206</v>
      </c>
    </row>
    <row r="599" spans="1:8">
      <c r="A599" s="18" t="s">
        <v>59</v>
      </c>
      <c r="B599" s="17" t="s">
        <v>60</v>
      </c>
      <c r="C599" s="17" t="s">
        <v>234</v>
      </c>
      <c r="D599" s="17">
        <v>1249</v>
      </c>
      <c r="E599" s="17">
        <f>IF(G599={"+"},D599+F599,D599-F599)</f>
        <v>1256</v>
      </c>
      <c r="F599" s="17">
        <v>7</v>
      </c>
      <c r="G599" s="17" t="s">
        <v>189</v>
      </c>
      <c r="H599" s="17" t="s">
        <v>192</v>
      </c>
    </row>
    <row r="600" spans="1:8">
      <c r="A600" s="18" t="s">
        <v>59</v>
      </c>
      <c r="B600" s="17" t="s">
        <v>60</v>
      </c>
      <c r="C600" s="17" t="s">
        <v>240</v>
      </c>
      <c r="D600" s="17">
        <v>884</v>
      </c>
      <c r="E600" s="17">
        <f>IF(G600={"+"},D600+F600,D600-F600)</f>
        <v>891</v>
      </c>
      <c r="F600" s="17">
        <v>7</v>
      </c>
      <c r="G600" s="17" t="s">
        <v>189</v>
      </c>
      <c r="H600" s="17" t="s">
        <v>241</v>
      </c>
    </row>
    <row r="601" spans="1:8">
      <c r="A601" s="18" t="s">
        <v>59</v>
      </c>
      <c r="B601" s="17" t="s">
        <v>60</v>
      </c>
      <c r="C601" s="17" t="s">
        <v>274</v>
      </c>
      <c r="D601" s="17">
        <v>974</v>
      </c>
      <c r="E601" s="17">
        <f>IF(G601={"+"},D601+F601,D601-F601)</f>
        <v>968</v>
      </c>
      <c r="F601" s="17">
        <v>6</v>
      </c>
      <c r="G601" s="17" t="s">
        <v>186</v>
      </c>
      <c r="H601" s="17" t="s">
        <v>241</v>
      </c>
    </row>
    <row r="602" spans="1:8">
      <c r="A602" s="18" t="s">
        <v>59</v>
      </c>
      <c r="B602" s="17" t="s">
        <v>60</v>
      </c>
      <c r="C602" s="17" t="s">
        <v>274</v>
      </c>
      <c r="D602" s="17">
        <v>1826</v>
      </c>
      <c r="E602" s="17">
        <f>IF(G602={"+"},D602+F602,D602-F602)</f>
        <v>1832</v>
      </c>
      <c r="F602" s="17">
        <v>6</v>
      </c>
      <c r="G602" s="17" t="s">
        <v>189</v>
      </c>
      <c r="H602" s="17" t="s">
        <v>241</v>
      </c>
    </row>
    <row r="603" spans="1:8">
      <c r="A603" s="18" t="s">
        <v>59</v>
      </c>
      <c r="B603" s="17" t="s">
        <v>60</v>
      </c>
      <c r="C603" s="17" t="s">
        <v>237</v>
      </c>
      <c r="D603" s="17">
        <v>1644</v>
      </c>
      <c r="E603" s="17">
        <f>IF(G603={"+"},D603+F603,D603-F603)</f>
        <v>1639</v>
      </c>
      <c r="F603" s="17">
        <v>5</v>
      </c>
      <c r="G603" s="17" t="s">
        <v>186</v>
      </c>
      <c r="H603" s="17" t="s">
        <v>196</v>
      </c>
    </row>
    <row r="604" spans="1:8">
      <c r="A604" s="18" t="s">
        <v>59</v>
      </c>
      <c r="B604" s="17" t="s">
        <v>60</v>
      </c>
      <c r="C604" s="17" t="s">
        <v>260</v>
      </c>
      <c r="D604" s="17">
        <v>637</v>
      </c>
      <c r="E604" s="17">
        <f>IF(G604={"+"},D604+F604,D604-F604)</f>
        <v>628</v>
      </c>
      <c r="F604" s="17">
        <v>9</v>
      </c>
      <c r="G604" s="17" t="s">
        <v>186</v>
      </c>
      <c r="H604" s="17" t="s">
        <v>231</v>
      </c>
    </row>
    <row r="605" spans="1:8">
      <c r="A605" s="18" t="s">
        <v>59</v>
      </c>
      <c r="B605" s="17" t="s">
        <v>60</v>
      </c>
      <c r="C605" s="17" t="s">
        <v>230</v>
      </c>
      <c r="D605" s="17">
        <v>1851</v>
      </c>
      <c r="E605" s="17">
        <f>IF(G605={"+"},D605+F605,D605-F605)</f>
        <v>1860</v>
      </c>
      <c r="F605" s="17">
        <v>9</v>
      </c>
      <c r="G605" s="17" t="s">
        <v>189</v>
      </c>
      <c r="H605" s="17" t="s">
        <v>231</v>
      </c>
    </row>
    <row r="606" spans="1:8">
      <c r="A606" s="17"/>
      <c r="B606" s="17"/>
      <c r="C606" s="17"/>
      <c r="D606" s="17"/>
      <c r="E606" s="17"/>
      <c r="F606" s="17"/>
      <c r="G606" s="17"/>
      <c r="H606" s="17"/>
    </row>
    <row r="607" spans="1:8">
      <c r="A607" s="18" t="s">
        <v>61</v>
      </c>
      <c r="B607" s="17" t="s">
        <v>62</v>
      </c>
      <c r="C607" s="17" t="s">
        <v>238</v>
      </c>
      <c r="D607" s="17">
        <v>1253</v>
      </c>
      <c r="E607" s="17">
        <f>IF(G607={"+"},D607+F607,D607-F607)</f>
        <v>1246</v>
      </c>
      <c r="F607" s="17">
        <v>7</v>
      </c>
      <c r="G607" s="17" t="s">
        <v>186</v>
      </c>
      <c r="H607" s="17" t="s">
        <v>187</v>
      </c>
    </row>
    <row r="608" spans="1:8">
      <c r="A608" s="18" t="s">
        <v>61</v>
      </c>
      <c r="B608" s="17" t="s">
        <v>62</v>
      </c>
      <c r="C608" s="17" t="s">
        <v>185</v>
      </c>
      <c r="D608" s="17">
        <v>951</v>
      </c>
      <c r="E608" s="17">
        <f>IF(G608={"+"},D608+F608,D608-F608)</f>
        <v>958</v>
      </c>
      <c r="F608" s="17">
        <v>7</v>
      </c>
      <c r="G608" s="17" t="s">
        <v>189</v>
      </c>
      <c r="H608" s="17" t="s">
        <v>187</v>
      </c>
    </row>
    <row r="609" spans="1:8">
      <c r="A609" s="18" t="s">
        <v>61</v>
      </c>
      <c r="B609" s="17" t="s">
        <v>62</v>
      </c>
      <c r="C609" s="17" t="s">
        <v>193</v>
      </c>
      <c r="D609" s="17">
        <v>1537</v>
      </c>
      <c r="E609" s="17">
        <f>IF(G609={"+"},D609+F609,D609-F609)</f>
        <v>1543</v>
      </c>
      <c r="F609" s="17">
        <v>6</v>
      </c>
      <c r="G609" s="17" t="s">
        <v>189</v>
      </c>
      <c r="H609" s="17" t="s">
        <v>194</v>
      </c>
    </row>
    <row r="610" spans="1:8">
      <c r="A610" s="18" t="s">
        <v>61</v>
      </c>
      <c r="B610" s="17" t="s">
        <v>62</v>
      </c>
      <c r="C610" s="17" t="s">
        <v>239</v>
      </c>
      <c r="D610" s="17">
        <v>1591</v>
      </c>
      <c r="E610" s="17">
        <f>IF(G610={"+"},D610+F610,D610-F610)</f>
        <v>1582</v>
      </c>
      <c r="F610" s="17">
        <v>9</v>
      </c>
      <c r="G610" s="17" t="s">
        <v>186</v>
      </c>
      <c r="H610" s="17" t="s">
        <v>208</v>
      </c>
    </row>
    <row r="611" spans="1:8">
      <c r="A611" s="18" t="s">
        <v>61</v>
      </c>
      <c r="B611" s="17" t="s">
        <v>62</v>
      </c>
      <c r="C611" s="17" t="s">
        <v>270</v>
      </c>
      <c r="D611" s="17">
        <v>1143</v>
      </c>
      <c r="E611" s="17">
        <f>IF(G611={"+"},D611+F611,D611-F611)</f>
        <v>1137</v>
      </c>
      <c r="F611" s="17">
        <v>6</v>
      </c>
      <c r="G611" s="17" t="s">
        <v>186</v>
      </c>
      <c r="H611" s="17" t="s">
        <v>190</v>
      </c>
    </row>
    <row r="612" spans="1:8">
      <c r="A612" s="18" t="s">
        <v>61</v>
      </c>
      <c r="B612" s="17" t="s">
        <v>62</v>
      </c>
      <c r="C612" s="17" t="s">
        <v>195</v>
      </c>
      <c r="D612" s="17">
        <v>590</v>
      </c>
      <c r="E612" s="17">
        <f>IF(G612={"+"},D612+F612,D612-F612)</f>
        <v>595</v>
      </c>
      <c r="F612" s="17">
        <v>5</v>
      </c>
      <c r="G612" s="17" t="s">
        <v>189</v>
      </c>
      <c r="H612" s="17" t="s">
        <v>196</v>
      </c>
    </row>
    <row r="613" spans="1:8">
      <c r="A613" s="18" t="s">
        <v>61</v>
      </c>
      <c r="B613" s="17" t="s">
        <v>62</v>
      </c>
      <c r="C613" s="17" t="s">
        <v>250</v>
      </c>
      <c r="D613" s="17">
        <v>468</v>
      </c>
      <c r="E613" s="17">
        <f>IF(G613={"+"},D613+F613,D613-F613)</f>
        <v>455</v>
      </c>
      <c r="F613" s="17">
        <v>13</v>
      </c>
      <c r="G613" s="17" t="s">
        <v>186</v>
      </c>
      <c r="H613" s="17" t="s">
        <v>251</v>
      </c>
    </row>
    <row r="614" spans="1:8">
      <c r="A614" s="18" t="s">
        <v>61</v>
      </c>
      <c r="B614" s="17" t="s">
        <v>62</v>
      </c>
      <c r="C614" s="17" t="s">
        <v>263</v>
      </c>
      <c r="D614" s="17">
        <v>9</v>
      </c>
      <c r="E614" s="17">
        <f>IF(G614={"+"},D614+F614,D614-F614)</f>
        <v>16</v>
      </c>
      <c r="F614" s="17">
        <v>7</v>
      </c>
      <c r="G614" s="17" t="s">
        <v>189</v>
      </c>
      <c r="H614" s="17" t="s">
        <v>264</v>
      </c>
    </row>
    <row r="615" spans="1:8">
      <c r="A615" s="18" t="s">
        <v>61</v>
      </c>
      <c r="B615" s="17" t="s">
        <v>62</v>
      </c>
      <c r="C615" s="17" t="s">
        <v>263</v>
      </c>
      <c r="D615" s="17">
        <v>1048</v>
      </c>
      <c r="E615" s="17">
        <f>IF(G615={"+"},D615+F615,D615-F615)</f>
        <v>1055</v>
      </c>
      <c r="F615" s="17">
        <v>7</v>
      </c>
      <c r="G615" s="17" t="s">
        <v>189</v>
      </c>
      <c r="H615" s="17" t="s">
        <v>264</v>
      </c>
    </row>
    <row r="616" spans="1:8">
      <c r="A616" s="18" t="s">
        <v>61</v>
      </c>
      <c r="B616" s="17" t="s">
        <v>62</v>
      </c>
      <c r="C616" s="17" t="s">
        <v>270</v>
      </c>
      <c r="D616" s="17">
        <v>1143</v>
      </c>
      <c r="E616" s="17">
        <f>IF(G616={"+"},D616+F616,D616-F616)</f>
        <v>1137</v>
      </c>
      <c r="F616" s="17">
        <v>6</v>
      </c>
      <c r="G616" s="17" t="s">
        <v>186</v>
      </c>
      <c r="H616" s="17" t="s">
        <v>190</v>
      </c>
    </row>
    <row r="617" spans="1:8">
      <c r="A617" s="18" t="s">
        <v>61</v>
      </c>
      <c r="B617" s="17" t="s">
        <v>62</v>
      </c>
      <c r="C617" s="17" t="s">
        <v>205</v>
      </c>
      <c r="D617" s="17">
        <v>965</v>
      </c>
      <c r="E617" s="17">
        <f>IF(G617={"+"},D617+F617,D617-F617)</f>
        <v>959</v>
      </c>
      <c r="F617" s="17">
        <v>6</v>
      </c>
      <c r="G617" s="17" t="s">
        <v>186</v>
      </c>
      <c r="H617" s="17" t="s">
        <v>206</v>
      </c>
    </row>
    <row r="618" spans="1:8">
      <c r="A618" s="18" t="s">
        <v>61</v>
      </c>
      <c r="B618" s="17" t="s">
        <v>62</v>
      </c>
      <c r="C618" s="17" t="s">
        <v>205</v>
      </c>
      <c r="D618" s="17">
        <v>1171</v>
      </c>
      <c r="E618" s="17">
        <f>IF(G618={"+"},D618+F618,D618-F618)</f>
        <v>1165</v>
      </c>
      <c r="F618" s="17">
        <v>6</v>
      </c>
      <c r="G618" s="17" t="s">
        <v>186</v>
      </c>
      <c r="H618" s="17" t="s">
        <v>206</v>
      </c>
    </row>
    <row r="619" spans="1:8">
      <c r="A619" s="18" t="s">
        <v>61</v>
      </c>
      <c r="B619" s="17" t="s">
        <v>62</v>
      </c>
      <c r="C619" s="17" t="s">
        <v>237</v>
      </c>
      <c r="D619" s="17">
        <v>590</v>
      </c>
      <c r="E619" s="17">
        <f>IF(G619={"+"},D619+F619,D619-F619)</f>
        <v>585</v>
      </c>
      <c r="F619" s="17">
        <v>5</v>
      </c>
      <c r="G619" s="17" t="s">
        <v>186</v>
      </c>
      <c r="H619" s="17" t="s">
        <v>196</v>
      </c>
    </row>
    <row r="620" spans="1:8">
      <c r="A620" s="18" t="s">
        <v>61</v>
      </c>
      <c r="B620" s="17" t="s">
        <v>62</v>
      </c>
      <c r="C620" s="17" t="s">
        <v>220</v>
      </c>
      <c r="D620" s="17">
        <v>154</v>
      </c>
      <c r="E620" s="17">
        <f>IF(G620={"+"},D620+F620,D620-F620)</f>
        <v>160</v>
      </c>
      <c r="F620" s="17">
        <v>6</v>
      </c>
      <c r="G620" s="17" t="s">
        <v>189</v>
      </c>
      <c r="H620" s="17" t="s">
        <v>219</v>
      </c>
    </row>
    <row r="621" spans="1:8">
      <c r="A621" s="18" t="s">
        <v>61</v>
      </c>
      <c r="B621" s="17" t="s">
        <v>62</v>
      </c>
      <c r="C621" s="17" t="s">
        <v>220</v>
      </c>
      <c r="D621" s="17">
        <v>224</v>
      </c>
      <c r="E621" s="17">
        <f>IF(G621={"+"},D621+F621,D621-F621)</f>
        <v>230</v>
      </c>
      <c r="F621" s="17">
        <v>6</v>
      </c>
      <c r="G621" s="17" t="s">
        <v>189</v>
      </c>
      <c r="H621" s="17" t="s">
        <v>219</v>
      </c>
    </row>
    <row r="622" spans="1:8">
      <c r="A622" s="18" t="s">
        <v>61</v>
      </c>
      <c r="B622" s="17" t="s">
        <v>62</v>
      </c>
      <c r="C622" s="17" t="s">
        <v>220</v>
      </c>
      <c r="D622" s="17">
        <v>1159</v>
      </c>
      <c r="E622" s="17">
        <f>IF(G622={"+"},D622+F622,D622-F622)</f>
        <v>1153</v>
      </c>
      <c r="F622" s="17">
        <v>6</v>
      </c>
      <c r="G622" s="17" t="s">
        <v>186</v>
      </c>
      <c r="H622" s="17" t="s">
        <v>219</v>
      </c>
    </row>
    <row r="623" spans="1:8">
      <c r="A623" s="18" t="s">
        <v>61</v>
      </c>
      <c r="B623" s="17" t="s">
        <v>62</v>
      </c>
      <c r="C623" s="17" t="s">
        <v>222</v>
      </c>
      <c r="D623" s="17">
        <v>1591</v>
      </c>
      <c r="E623" s="17">
        <f>IF(G623={"+"},D623+F623,D623-F623)</f>
        <v>1585</v>
      </c>
      <c r="F623" s="17">
        <v>6</v>
      </c>
      <c r="G623" s="17" t="s">
        <v>186</v>
      </c>
      <c r="H623" s="17" t="s">
        <v>192</v>
      </c>
    </row>
    <row r="624" spans="1:8">
      <c r="A624" s="18" t="s">
        <v>61</v>
      </c>
      <c r="B624" s="17" t="s">
        <v>62</v>
      </c>
      <c r="C624" s="17" t="s">
        <v>270</v>
      </c>
      <c r="D624" s="17">
        <v>1143</v>
      </c>
      <c r="E624" s="17">
        <f>IF(G624={"+"},D624+F624,D624-F624)</f>
        <v>1137</v>
      </c>
      <c r="F624" s="17">
        <v>6</v>
      </c>
      <c r="G624" s="17" t="s">
        <v>186</v>
      </c>
      <c r="H624" s="17" t="s">
        <v>210</v>
      </c>
    </row>
    <row r="625" spans="1:8">
      <c r="A625" s="18" t="s">
        <v>61</v>
      </c>
      <c r="B625" s="17" t="s">
        <v>62</v>
      </c>
      <c r="C625" s="17" t="s">
        <v>209</v>
      </c>
      <c r="D625" s="17">
        <v>1144</v>
      </c>
      <c r="E625" s="17">
        <f>IF(G625={"+"},D625+F625,D625-F625)</f>
        <v>1149</v>
      </c>
      <c r="F625" s="17">
        <v>5</v>
      </c>
      <c r="G625" s="17" t="s">
        <v>189</v>
      </c>
      <c r="H625" s="17" t="s">
        <v>210</v>
      </c>
    </row>
    <row r="626" spans="1:8">
      <c r="A626" s="18" t="s">
        <v>61</v>
      </c>
      <c r="B626" s="17" t="s">
        <v>62</v>
      </c>
      <c r="C626" s="17" t="s">
        <v>213</v>
      </c>
      <c r="D626" s="17">
        <v>354</v>
      </c>
      <c r="E626" s="17">
        <f>IF(G626={"+"},D626+F626,D626-F626)</f>
        <v>363</v>
      </c>
      <c r="F626" s="17">
        <v>9</v>
      </c>
      <c r="G626" s="17" t="s">
        <v>189</v>
      </c>
      <c r="H626" s="17" t="s">
        <v>214</v>
      </c>
    </row>
    <row r="627" spans="1:8">
      <c r="A627" s="18" t="s">
        <v>61</v>
      </c>
      <c r="B627" s="17" t="s">
        <v>62</v>
      </c>
      <c r="C627" s="17" t="s">
        <v>213</v>
      </c>
      <c r="D627" s="17">
        <v>1259</v>
      </c>
      <c r="E627" s="17">
        <f>IF(G627={"+"},D627+F627,D627-F627)</f>
        <v>1250</v>
      </c>
      <c r="F627" s="17">
        <v>9</v>
      </c>
      <c r="G627" s="17" t="s">
        <v>186</v>
      </c>
      <c r="H627" s="17" t="s">
        <v>214</v>
      </c>
    </row>
    <row r="628" spans="1:8">
      <c r="A628" s="18" t="s">
        <v>61</v>
      </c>
      <c r="B628" s="17" t="s">
        <v>62</v>
      </c>
      <c r="C628" s="17" t="s">
        <v>213</v>
      </c>
      <c r="D628" s="17">
        <v>1511</v>
      </c>
      <c r="E628" s="17">
        <f>IF(G628={"+"},D628+F628,D628-F628)</f>
        <v>1520</v>
      </c>
      <c r="F628" s="17">
        <v>9</v>
      </c>
      <c r="G628" s="17" t="s">
        <v>189</v>
      </c>
      <c r="H628" s="17" t="s">
        <v>214</v>
      </c>
    </row>
    <row r="629" spans="1:8">
      <c r="A629" s="18" t="s">
        <v>61</v>
      </c>
      <c r="B629" s="17" t="s">
        <v>62</v>
      </c>
      <c r="C629" s="17" t="s">
        <v>225</v>
      </c>
      <c r="D629" s="17">
        <v>412</v>
      </c>
      <c r="E629" s="17">
        <f>IF(G629={"+"},D629+F629,D629-F629)</f>
        <v>422</v>
      </c>
      <c r="F629" s="17">
        <v>10</v>
      </c>
      <c r="G629" s="17" t="s">
        <v>189</v>
      </c>
      <c r="H629" s="17" t="s">
        <v>192</v>
      </c>
    </row>
    <row r="630" spans="1:8">
      <c r="A630" s="18" t="s">
        <v>61</v>
      </c>
      <c r="B630" s="17" t="s">
        <v>62</v>
      </c>
      <c r="C630" s="17" t="s">
        <v>242</v>
      </c>
      <c r="D630" s="17">
        <v>1522</v>
      </c>
      <c r="E630" s="17">
        <f>IF(G630={"+"},D630+F630,D630-F630)</f>
        <v>1528</v>
      </c>
      <c r="F630" s="17">
        <v>6</v>
      </c>
      <c r="G630" s="17" t="s">
        <v>189</v>
      </c>
      <c r="H630" s="17" t="s">
        <v>243</v>
      </c>
    </row>
  </sheetData>
  <mergeCells count="3">
    <mergeCell ref="A1:R1"/>
    <mergeCell ref="A4:H4"/>
    <mergeCell ref="A356:H35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15"/>
  <sheetViews>
    <sheetView topLeftCell="A306" workbookViewId="0">
      <selection activeCell="A306" sqref="A1:I1048576"/>
    </sheetView>
  </sheetViews>
  <sheetFormatPr baseColWidth="10" defaultColWidth="9" defaultRowHeight="15"/>
  <cols>
    <col min="1" max="1" width="11" style="15" customWidth="1"/>
    <col min="2" max="2" width="9.1640625" style="15" customWidth="1"/>
    <col min="3" max="3" width="21.6640625" style="15" customWidth="1"/>
    <col min="4" max="4" width="5.5" style="15" customWidth="1"/>
    <col min="5" max="5" width="7" style="15" customWidth="1"/>
    <col min="6" max="6" width="12.83203125" style="15" customWidth="1"/>
    <col min="7" max="7" width="6.5" style="15" customWidth="1"/>
    <col min="8" max="8" width="57.1640625" style="15" customWidth="1"/>
    <col min="9" max="9" width="9" style="15"/>
  </cols>
  <sheetData>
    <row r="1" spans="1:18" ht="19">
      <c r="A1" s="107" t="s">
        <v>446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3" spans="1:18">
      <c r="A3" s="16" t="s">
        <v>177</v>
      </c>
      <c r="B3" s="16" t="s">
        <v>2</v>
      </c>
      <c r="C3" s="16" t="s">
        <v>178</v>
      </c>
      <c r="D3" s="16" t="s">
        <v>179</v>
      </c>
      <c r="E3" s="16" t="s">
        <v>180</v>
      </c>
      <c r="F3" s="16" t="s">
        <v>181</v>
      </c>
      <c r="G3" s="16" t="s">
        <v>182</v>
      </c>
      <c r="H3" s="16" t="s">
        <v>183</v>
      </c>
    </row>
    <row r="4" spans="1:18">
      <c r="A4" s="101" t="s">
        <v>463</v>
      </c>
      <c r="B4" s="102"/>
      <c r="C4" s="102"/>
      <c r="D4" s="102"/>
      <c r="E4" s="102"/>
      <c r="F4" s="102"/>
      <c r="G4" s="102"/>
      <c r="H4" s="103"/>
    </row>
    <row r="5" spans="1:18">
      <c r="A5" s="20" t="s">
        <v>28</v>
      </c>
      <c r="B5" s="15" t="s">
        <v>29</v>
      </c>
      <c r="C5" s="15" t="s">
        <v>277</v>
      </c>
      <c r="D5" s="15">
        <v>3038</v>
      </c>
      <c r="E5" s="15">
        <f>IF(G5={"+"},D5+F5,D5-F5)</f>
        <v>3031</v>
      </c>
      <c r="F5" s="15">
        <v>7</v>
      </c>
      <c r="G5" s="15" t="s">
        <v>186</v>
      </c>
      <c r="H5" s="15" t="s">
        <v>278</v>
      </c>
    </row>
    <row r="6" spans="1:18">
      <c r="A6" s="20" t="s">
        <v>28</v>
      </c>
      <c r="B6" s="15" t="s">
        <v>29</v>
      </c>
      <c r="C6" s="15" t="s">
        <v>234</v>
      </c>
      <c r="D6" s="15">
        <v>2867</v>
      </c>
      <c r="E6" s="15">
        <f>IF(G6={"+"},D6+F6,D6-F6)</f>
        <v>2874</v>
      </c>
      <c r="F6" s="15">
        <v>7</v>
      </c>
      <c r="G6" s="15" t="s">
        <v>189</v>
      </c>
      <c r="H6" s="15" t="s">
        <v>192</v>
      </c>
    </row>
    <row r="7" spans="1:18">
      <c r="A7" s="20" t="s">
        <v>28</v>
      </c>
      <c r="B7" s="15" t="s">
        <v>29</v>
      </c>
      <c r="C7" s="15" t="s">
        <v>225</v>
      </c>
      <c r="D7" s="15">
        <v>2251</v>
      </c>
      <c r="E7" s="15">
        <f>IF(G7={"+"},D7+F7,D7-F7)</f>
        <v>2240</v>
      </c>
      <c r="F7" s="15">
        <v>11</v>
      </c>
      <c r="G7" s="15" t="s">
        <v>186</v>
      </c>
      <c r="H7" s="15" t="s">
        <v>192</v>
      </c>
    </row>
    <row r="8" spans="1:18">
      <c r="A8" s="20" t="s">
        <v>28</v>
      </c>
      <c r="B8" s="15" t="s">
        <v>29</v>
      </c>
      <c r="C8" s="15" t="s">
        <v>280</v>
      </c>
      <c r="D8" s="15">
        <v>3183</v>
      </c>
      <c r="E8" s="15">
        <f>IF(G8={"+"},D8+F8,D8-F8)</f>
        <v>3174</v>
      </c>
      <c r="F8" s="15">
        <v>9</v>
      </c>
      <c r="G8" s="15" t="s">
        <v>186</v>
      </c>
      <c r="H8" s="15" t="s">
        <v>192</v>
      </c>
    </row>
    <row r="9" spans="1:18">
      <c r="A9" s="20" t="s">
        <v>28</v>
      </c>
      <c r="B9" s="15" t="s">
        <v>29</v>
      </c>
      <c r="C9" s="15" t="s">
        <v>232</v>
      </c>
      <c r="D9" s="15">
        <v>547</v>
      </c>
      <c r="E9" s="15">
        <f>IF(G9={"+"},D9+F9,D9-F9)</f>
        <v>553</v>
      </c>
      <c r="F9" s="15">
        <v>6</v>
      </c>
      <c r="G9" s="15" t="s">
        <v>189</v>
      </c>
      <c r="H9" s="15" t="s">
        <v>233</v>
      </c>
    </row>
    <row r="10" spans="1:18">
      <c r="A10" s="20" t="s">
        <v>28</v>
      </c>
      <c r="B10" s="15" t="s">
        <v>29</v>
      </c>
      <c r="C10" s="15" t="s">
        <v>232</v>
      </c>
      <c r="D10" s="15">
        <v>1742</v>
      </c>
      <c r="E10" s="15">
        <f>IF(G10={"+"},D10+F10,D10-F10)</f>
        <v>1748</v>
      </c>
      <c r="F10" s="15">
        <v>6</v>
      </c>
      <c r="G10" s="15" t="s">
        <v>189</v>
      </c>
      <c r="H10" s="15" t="s">
        <v>233</v>
      </c>
    </row>
    <row r="11" spans="1:18">
      <c r="A11" s="20" t="s">
        <v>28</v>
      </c>
      <c r="B11" s="15" t="s">
        <v>29</v>
      </c>
      <c r="C11" s="15" t="s">
        <v>232</v>
      </c>
      <c r="D11" s="15">
        <v>3202</v>
      </c>
      <c r="E11" s="15">
        <f>IF(G11={"+"},D11+F11,D11-F11)</f>
        <v>3196</v>
      </c>
      <c r="F11" s="15">
        <v>6</v>
      </c>
      <c r="G11" s="15" t="s">
        <v>186</v>
      </c>
      <c r="H11" s="15" t="s">
        <v>233</v>
      </c>
    </row>
    <row r="12" spans="1:18">
      <c r="A12" s="20" t="s">
        <v>28</v>
      </c>
      <c r="B12" s="15" t="s">
        <v>29</v>
      </c>
      <c r="C12" s="15" t="s">
        <v>237</v>
      </c>
      <c r="D12" s="15">
        <v>1272</v>
      </c>
      <c r="E12" s="15">
        <f>IF(G12={"+"},D12+F12,D12-F12)</f>
        <v>1277</v>
      </c>
      <c r="F12" s="15">
        <v>5</v>
      </c>
      <c r="G12" s="15" t="s">
        <v>189</v>
      </c>
      <c r="H12" s="15" t="s">
        <v>196</v>
      </c>
    </row>
    <row r="13" spans="1:18">
      <c r="A13" s="20" t="s">
        <v>28</v>
      </c>
      <c r="B13" s="15" t="s">
        <v>29</v>
      </c>
      <c r="C13" s="15" t="s">
        <v>237</v>
      </c>
      <c r="D13" s="15">
        <v>2525</v>
      </c>
      <c r="E13" s="15">
        <f>IF(G13={"+"},D13+F13,D13-F13)</f>
        <v>2520</v>
      </c>
      <c r="F13" s="15">
        <v>5</v>
      </c>
      <c r="G13" s="15" t="s">
        <v>186</v>
      </c>
      <c r="H13" s="15" t="s">
        <v>196</v>
      </c>
    </row>
    <row r="14" spans="1:18">
      <c r="A14" s="20" t="s">
        <v>28</v>
      </c>
      <c r="B14" s="15" t="s">
        <v>29</v>
      </c>
      <c r="C14" s="15" t="s">
        <v>209</v>
      </c>
      <c r="D14" s="15">
        <v>877</v>
      </c>
      <c r="E14" s="15">
        <f>IF(G14={"+"},D14+F14,D14-F14)</f>
        <v>882</v>
      </c>
      <c r="F14" s="15">
        <v>5</v>
      </c>
      <c r="G14" s="15" t="s">
        <v>189</v>
      </c>
      <c r="H14" s="15" t="s">
        <v>210</v>
      </c>
    </row>
    <row r="15" spans="1:18">
      <c r="A15" s="20" t="s">
        <v>28</v>
      </c>
      <c r="B15" s="15" t="s">
        <v>29</v>
      </c>
      <c r="C15" s="15" t="s">
        <v>209</v>
      </c>
      <c r="D15" s="15">
        <v>3023</v>
      </c>
      <c r="E15" s="15">
        <f>IF(G15={"+"},D15+F15,D15-F15)</f>
        <v>3028</v>
      </c>
      <c r="F15" s="15">
        <v>5</v>
      </c>
      <c r="G15" s="15" t="s">
        <v>189</v>
      </c>
      <c r="H15" s="15" t="s">
        <v>210</v>
      </c>
    </row>
    <row r="16" spans="1:18">
      <c r="A16" s="20" t="s">
        <v>28</v>
      </c>
      <c r="B16" s="15" t="s">
        <v>29</v>
      </c>
      <c r="C16" s="15" t="s">
        <v>209</v>
      </c>
      <c r="D16" s="15">
        <v>4045</v>
      </c>
      <c r="E16" s="15">
        <f>IF(G16={"+"},D16+F16,D16-F16)</f>
        <v>4050</v>
      </c>
      <c r="F16" s="15">
        <v>5</v>
      </c>
      <c r="G16" s="15" t="s">
        <v>189</v>
      </c>
      <c r="H16" s="15" t="s">
        <v>210</v>
      </c>
    </row>
    <row r="17" spans="1:8">
      <c r="A17" s="20" t="s">
        <v>28</v>
      </c>
      <c r="B17" s="15" t="s">
        <v>29</v>
      </c>
      <c r="C17" s="15" t="s">
        <v>209</v>
      </c>
      <c r="D17" s="15">
        <v>5093</v>
      </c>
      <c r="E17" s="15">
        <f>IF(G17={"+"},D17+F17,D17-F17)</f>
        <v>5098</v>
      </c>
      <c r="F17" s="15">
        <v>5</v>
      </c>
      <c r="G17" s="15" t="s">
        <v>189</v>
      </c>
      <c r="H17" s="15" t="s">
        <v>210</v>
      </c>
    </row>
    <row r="18" spans="1:8">
      <c r="A18" s="20" t="s">
        <v>28</v>
      </c>
      <c r="B18" s="15" t="s">
        <v>29</v>
      </c>
      <c r="C18" s="15" t="s">
        <v>303</v>
      </c>
      <c r="D18" s="15">
        <v>1897</v>
      </c>
      <c r="E18" s="15">
        <f>IF(G18={"+"},D18+F18,D18-F18)</f>
        <v>1886</v>
      </c>
      <c r="F18" s="15">
        <v>11</v>
      </c>
      <c r="G18" s="15" t="s">
        <v>186</v>
      </c>
      <c r="H18" s="15" t="s">
        <v>304</v>
      </c>
    </row>
    <row r="19" spans="1:8">
      <c r="A19" s="20" t="s">
        <v>28</v>
      </c>
      <c r="B19" s="15" t="s">
        <v>29</v>
      </c>
      <c r="C19" s="15" t="s">
        <v>303</v>
      </c>
      <c r="D19" s="15">
        <v>4754</v>
      </c>
      <c r="E19" s="15">
        <f>IF(G19={"+"},D19+F19,D19-F19)</f>
        <v>4765</v>
      </c>
      <c r="F19" s="15">
        <v>11</v>
      </c>
      <c r="G19" s="15" t="s">
        <v>189</v>
      </c>
      <c r="H19" s="15" t="s">
        <v>304</v>
      </c>
    </row>
    <row r="20" spans="1:8">
      <c r="A20" s="20" t="s">
        <v>28</v>
      </c>
      <c r="B20" s="15" t="s">
        <v>29</v>
      </c>
      <c r="C20" s="15" t="s">
        <v>256</v>
      </c>
      <c r="D20" s="15">
        <v>2149</v>
      </c>
      <c r="E20" s="15">
        <f>IF(G20={"+"},D20+F20,D20-F20)</f>
        <v>2143</v>
      </c>
      <c r="F20" s="15">
        <v>6</v>
      </c>
      <c r="G20" s="15" t="s">
        <v>186</v>
      </c>
      <c r="H20" s="15" t="s">
        <v>257</v>
      </c>
    </row>
    <row r="21" spans="1:8">
      <c r="A21" s="20" t="s">
        <v>28</v>
      </c>
      <c r="B21" s="15" t="s">
        <v>29</v>
      </c>
      <c r="C21" s="15" t="s">
        <v>305</v>
      </c>
      <c r="D21" s="15">
        <v>3993</v>
      </c>
      <c r="E21" s="15">
        <f>IF(G21={"+"},D21+F21,D21-F21)</f>
        <v>4004</v>
      </c>
      <c r="F21" s="15">
        <v>11</v>
      </c>
      <c r="G21" s="15" t="s">
        <v>189</v>
      </c>
      <c r="H21" s="15" t="s">
        <v>241</v>
      </c>
    </row>
    <row r="22" spans="1:8">
      <c r="A22" s="20" t="s">
        <v>28</v>
      </c>
      <c r="B22" s="15" t="s">
        <v>29</v>
      </c>
      <c r="C22" s="15" t="s">
        <v>213</v>
      </c>
      <c r="D22" s="15">
        <v>4270</v>
      </c>
      <c r="E22" s="15">
        <f>IF(G22={"+"},D22+F22,D22-F22)</f>
        <v>4261</v>
      </c>
      <c r="F22" s="15">
        <v>9</v>
      </c>
      <c r="G22" s="15" t="s">
        <v>186</v>
      </c>
      <c r="H22" s="15" t="s">
        <v>214</v>
      </c>
    </row>
    <row r="23" spans="1:8">
      <c r="A23" s="20" t="s">
        <v>28</v>
      </c>
      <c r="B23" s="15" t="s">
        <v>29</v>
      </c>
      <c r="C23" s="15" t="s">
        <v>213</v>
      </c>
      <c r="D23" s="15">
        <v>4384</v>
      </c>
      <c r="E23" s="15">
        <f>IF(G23={"+"},D23+F23,D23-F23)</f>
        <v>4375</v>
      </c>
      <c r="F23" s="15">
        <v>9</v>
      </c>
      <c r="G23" s="15" t="s">
        <v>186</v>
      </c>
      <c r="H23" s="15" t="s">
        <v>214</v>
      </c>
    </row>
    <row r="24" spans="1:8">
      <c r="A24" s="20" t="s">
        <v>28</v>
      </c>
      <c r="B24" s="15" t="s">
        <v>29</v>
      </c>
      <c r="C24" s="15" t="s">
        <v>213</v>
      </c>
      <c r="D24" s="15">
        <v>5110</v>
      </c>
      <c r="E24" s="15">
        <f>IF(G24={"+"},D24+F24,D24-F24)</f>
        <v>5101</v>
      </c>
      <c r="F24" s="15">
        <v>9</v>
      </c>
      <c r="G24" s="15" t="s">
        <v>186</v>
      </c>
      <c r="H24" s="15" t="s">
        <v>214</v>
      </c>
    </row>
    <row r="25" spans="1:8">
      <c r="A25" s="20" t="s">
        <v>28</v>
      </c>
      <c r="B25" s="15" t="s">
        <v>29</v>
      </c>
      <c r="C25" s="15" t="s">
        <v>201</v>
      </c>
      <c r="D25" s="15">
        <v>4615</v>
      </c>
      <c r="E25" s="15">
        <f>IF(G25={"+"},D25+F25,D25-F25)</f>
        <v>4623</v>
      </c>
      <c r="F25" s="15">
        <v>8</v>
      </c>
      <c r="G25" s="15" t="s">
        <v>189</v>
      </c>
      <c r="H25" s="15" t="s">
        <v>202</v>
      </c>
    </row>
    <row r="26" spans="1:8">
      <c r="A26" s="20" t="s">
        <v>28</v>
      </c>
      <c r="B26" s="15" t="s">
        <v>29</v>
      </c>
      <c r="C26" s="15" t="s">
        <v>263</v>
      </c>
      <c r="D26" s="15">
        <v>807</v>
      </c>
      <c r="E26" s="15">
        <f>IF(G26={"+"},D26+F26,D26-F26)</f>
        <v>814</v>
      </c>
      <c r="F26" s="15">
        <v>7</v>
      </c>
      <c r="G26" s="15" t="s">
        <v>189</v>
      </c>
      <c r="H26" s="15" t="s">
        <v>264</v>
      </c>
    </row>
    <row r="27" spans="1:8">
      <c r="A27" s="20" t="s">
        <v>28</v>
      </c>
      <c r="B27" s="15" t="s">
        <v>29</v>
      </c>
      <c r="C27" s="15" t="s">
        <v>263</v>
      </c>
      <c r="D27" s="15">
        <v>3817</v>
      </c>
      <c r="E27" s="15">
        <f>IF(G27={"+"},D27+F27,D27-F27)</f>
        <v>3824</v>
      </c>
      <c r="F27" s="15">
        <v>7</v>
      </c>
      <c r="G27" s="15" t="s">
        <v>189</v>
      </c>
      <c r="H27" s="15" t="s">
        <v>264</v>
      </c>
    </row>
    <row r="28" spans="1:8">
      <c r="A28" s="20" t="s">
        <v>28</v>
      </c>
      <c r="B28" s="15" t="s">
        <v>29</v>
      </c>
      <c r="C28" s="15" t="s">
        <v>271</v>
      </c>
      <c r="D28" s="15">
        <v>4189</v>
      </c>
      <c r="E28" s="15">
        <v>4180</v>
      </c>
      <c r="F28" s="15">
        <v>9</v>
      </c>
      <c r="G28" s="15" t="s">
        <v>186</v>
      </c>
      <c r="H28" s="15" t="s">
        <v>272</v>
      </c>
    </row>
    <row r="29" spans="1:8">
      <c r="A29" s="20" t="s">
        <v>28</v>
      </c>
      <c r="B29" s="15" t="s">
        <v>29</v>
      </c>
      <c r="C29" s="15" t="s">
        <v>235</v>
      </c>
      <c r="D29" s="15">
        <v>274</v>
      </c>
      <c r="E29" s="15">
        <f>IF(G29={"+"},D29+F29,D29-F29)</f>
        <v>284</v>
      </c>
      <c r="F29" s="15">
        <v>10</v>
      </c>
      <c r="G29" s="15" t="s">
        <v>189</v>
      </c>
      <c r="H29" s="15" t="s">
        <v>236</v>
      </c>
    </row>
    <row r="30" spans="1:8">
      <c r="A30" s="20" t="s">
        <v>28</v>
      </c>
      <c r="B30" s="15" t="s">
        <v>29</v>
      </c>
      <c r="C30" s="15" t="s">
        <v>211</v>
      </c>
      <c r="D30" s="15">
        <v>1878</v>
      </c>
      <c r="E30" s="15">
        <f>IF(G30={"+"},D30+F30,D30-F30)</f>
        <v>1870</v>
      </c>
      <c r="F30" s="15">
        <v>8</v>
      </c>
      <c r="G30" s="15" t="s">
        <v>186</v>
      </c>
      <c r="H30" s="15" t="s">
        <v>212</v>
      </c>
    </row>
    <row r="31" spans="1:8">
      <c r="A31" s="20" t="s">
        <v>28</v>
      </c>
      <c r="B31" s="15" t="s">
        <v>29</v>
      </c>
      <c r="C31" s="15" t="s">
        <v>185</v>
      </c>
      <c r="D31" s="15">
        <v>3337</v>
      </c>
      <c r="E31" s="15">
        <f>IF(G31={"+"},D31+F31,D31-F31)</f>
        <v>3344</v>
      </c>
      <c r="F31" s="15">
        <v>7</v>
      </c>
      <c r="G31" s="15" t="s">
        <v>189</v>
      </c>
      <c r="H31" s="15" t="s">
        <v>187</v>
      </c>
    </row>
    <row r="32" spans="1:8">
      <c r="A32" s="20" t="s">
        <v>28</v>
      </c>
      <c r="B32" s="15" t="s">
        <v>29</v>
      </c>
      <c r="C32" s="15" t="s">
        <v>273</v>
      </c>
      <c r="D32" s="15">
        <v>876</v>
      </c>
      <c r="E32" s="15">
        <f>IF(G32={"+"},D32+F32,D32-F32)</f>
        <v>870</v>
      </c>
      <c r="F32" s="15">
        <v>6</v>
      </c>
      <c r="G32" s="15" t="s">
        <v>186</v>
      </c>
      <c r="H32" s="15" t="s">
        <v>190</v>
      </c>
    </row>
    <row r="33" spans="1:8">
      <c r="A33" s="20" t="s">
        <v>28</v>
      </c>
      <c r="B33" s="15" t="s">
        <v>29</v>
      </c>
      <c r="C33" s="15" t="s">
        <v>199</v>
      </c>
      <c r="D33" s="15">
        <v>3022</v>
      </c>
      <c r="E33" s="15">
        <f>IF(G33={"+"},D33+F33,D33-F33)</f>
        <v>3028</v>
      </c>
      <c r="F33" s="15">
        <v>6</v>
      </c>
      <c r="G33" s="15" t="s">
        <v>189</v>
      </c>
      <c r="H33" s="15" t="s">
        <v>190</v>
      </c>
    </row>
    <row r="34" spans="1:8">
      <c r="A34" s="20" t="s">
        <v>28</v>
      </c>
      <c r="B34" s="15" t="s">
        <v>29</v>
      </c>
      <c r="C34" s="15" t="s">
        <v>273</v>
      </c>
      <c r="D34" s="15">
        <v>5092</v>
      </c>
      <c r="E34" s="15">
        <f>IF(G34={"+"},D34+F34,D34-F34)</f>
        <v>5086</v>
      </c>
      <c r="F34" s="15">
        <v>6</v>
      </c>
      <c r="G34" s="15" t="s">
        <v>186</v>
      </c>
      <c r="H34" s="15" t="s">
        <v>190</v>
      </c>
    </row>
    <row r="35" spans="1:8">
      <c r="A35" s="20" t="s">
        <v>28</v>
      </c>
      <c r="B35" s="15" t="s">
        <v>29</v>
      </c>
      <c r="C35" s="15" t="s">
        <v>198</v>
      </c>
      <c r="D35" s="15">
        <v>4522</v>
      </c>
      <c r="E35" s="15">
        <f>IF(G35={"+"},D35+F35,D35-F35)</f>
        <v>4530</v>
      </c>
      <c r="F35" s="15">
        <v>8</v>
      </c>
      <c r="G35" s="15" t="s">
        <v>189</v>
      </c>
      <c r="H35" s="15" t="s">
        <v>192</v>
      </c>
    </row>
    <row r="36" spans="1:8">
      <c r="A36" s="20" t="s">
        <v>28</v>
      </c>
      <c r="B36" s="15" t="s">
        <v>29</v>
      </c>
      <c r="C36" s="15" t="s">
        <v>274</v>
      </c>
      <c r="D36" s="15">
        <v>1378</v>
      </c>
      <c r="E36" s="15">
        <f>IF(G36={"+"},D36+F36,D36-F36)</f>
        <v>1372</v>
      </c>
      <c r="F36" s="15">
        <v>6</v>
      </c>
      <c r="G36" s="15" t="s">
        <v>186</v>
      </c>
      <c r="H36" s="15" t="s">
        <v>241</v>
      </c>
    </row>
    <row r="37" spans="1:8">
      <c r="A37" s="20" t="s">
        <v>28</v>
      </c>
      <c r="B37" s="15" t="s">
        <v>29</v>
      </c>
      <c r="C37" s="15" t="s">
        <v>268</v>
      </c>
      <c r="D37" s="15">
        <v>1182</v>
      </c>
      <c r="E37" s="15">
        <f>IF(G37={"+"},D37+F37,D37-F37)</f>
        <v>1193</v>
      </c>
      <c r="F37" s="15">
        <v>11</v>
      </c>
      <c r="G37" s="15" t="s">
        <v>189</v>
      </c>
      <c r="H37" s="15" t="s">
        <v>269</v>
      </c>
    </row>
    <row r="38" spans="1:8">
      <c r="A38" s="20" t="s">
        <v>28</v>
      </c>
      <c r="B38" s="15" t="s">
        <v>29</v>
      </c>
      <c r="C38" s="15" t="s">
        <v>268</v>
      </c>
      <c r="D38" s="15">
        <v>1964</v>
      </c>
      <c r="E38" s="15">
        <f>IF(G38={"+"},D38+F38,D38-F38)</f>
        <v>1953</v>
      </c>
      <c r="F38" s="15">
        <v>11</v>
      </c>
      <c r="G38" s="15" t="s">
        <v>186</v>
      </c>
      <c r="H38" s="15" t="s">
        <v>269</v>
      </c>
    </row>
    <row r="39" spans="1:8" ht="16">
      <c r="A39" s="20" t="s">
        <v>28</v>
      </c>
      <c r="B39" s="15" t="s">
        <v>29</v>
      </c>
      <c r="C39" s="15" t="s">
        <v>306</v>
      </c>
      <c r="D39" s="15">
        <v>4569</v>
      </c>
      <c r="E39" s="15">
        <f>IF(G39={"+"},D39+F39,D39-F39)</f>
        <v>4560</v>
      </c>
      <c r="F39" s="15">
        <v>9</v>
      </c>
      <c r="G39" s="15" t="s">
        <v>186</v>
      </c>
      <c r="H39" s="21" t="s">
        <v>307</v>
      </c>
    </row>
    <row r="40" spans="1:8">
      <c r="A40" s="20" t="s">
        <v>28</v>
      </c>
      <c r="B40" s="15" t="s">
        <v>29</v>
      </c>
      <c r="C40" s="15" t="s">
        <v>205</v>
      </c>
      <c r="D40" s="15">
        <v>307</v>
      </c>
      <c r="E40" s="15">
        <f>IF(G40={"+"},D40+F40,D40-F40)</f>
        <v>301</v>
      </c>
      <c r="F40" s="15">
        <v>6</v>
      </c>
      <c r="G40" s="15" t="s">
        <v>186</v>
      </c>
      <c r="H40" s="15" t="s">
        <v>206</v>
      </c>
    </row>
    <row r="41" spans="1:8">
      <c r="A41" s="20" t="s">
        <v>28</v>
      </c>
      <c r="B41" s="15" t="s">
        <v>29</v>
      </c>
      <c r="C41" s="15" t="s">
        <v>205</v>
      </c>
      <c r="D41" s="15">
        <v>946</v>
      </c>
      <c r="E41" s="15">
        <f>IF(G41={"+"},D41+F41,D41-F41)</f>
        <v>940</v>
      </c>
      <c r="F41" s="15">
        <v>6</v>
      </c>
      <c r="G41" s="15" t="s">
        <v>186</v>
      </c>
      <c r="H41" s="15" t="s">
        <v>206</v>
      </c>
    </row>
    <row r="42" spans="1:8">
      <c r="A42" s="20" t="s">
        <v>28</v>
      </c>
      <c r="B42" s="15" t="s">
        <v>29</v>
      </c>
      <c r="C42" s="15" t="s">
        <v>205</v>
      </c>
      <c r="D42" s="15">
        <v>1332</v>
      </c>
      <c r="E42" s="15">
        <f>IF(G42={"+"},D42+F42,D42-F42)</f>
        <v>1338</v>
      </c>
      <c r="F42" s="15">
        <v>6</v>
      </c>
      <c r="G42" s="15" t="s">
        <v>189</v>
      </c>
      <c r="H42" s="15" t="s">
        <v>206</v>
      </c>
    </row>
    <row r="43" spans="1:8">
      <c r="A43" s="20" t="s">
        <v>28</v>
      </c>
      <c r="B43" s="15" t="s">
        <v>29</v>
      </c>
      <c r="C43" s="15" t="s">
        <v>205</v>
      </c>
      <c r="D43" s="15">
        <v>1746</v>
      </c>
      <c r="E43" s="15">
        <f>IF(G43={"+"},D43+F43,D43-F43)</f>
        <v>1740</v>
      </c>
      <c r="F43" s="15">
        <v>6</v>
      </c>
      <c r="G43" s="15" t="s">
        <v>186</v>
      </c>
      <c r="H43" s="15" t="s">
        <v>206</v>
      </c>
    </row>
    <row r="44" spans="1:8">
      <c r="A44" s="20" t="s">
        <v>28</v>
      </c>
      <c r="B44" s="15" t="s">
        <v>29</v>
      </c>
      <c r="C44" s="15" t="s">
        <v>205</v>
      </c>
      <c r="D44" s="15">
        <v>2081</v>
      </c>
      <c r="E44" s="15">
        <f>IF(G44={"+"},D44+F44,D44-F44)</f>
        <v>2075</v>
      </c>
      <c r="F44" s="15">
        <v>6</v>
      </c>
      <c r="G44" s="15" t="s">
        <v>186</v>
      </c>
      <c r="H44" s="15" t="s">
        <v>206</v>
      </c>
    </row>
    <row r="45" spans="1:8">
      <c r="A45" s="20" t="s">
        <v>28</v>
      </c>
      <c r="B45" s="15" t="s">
        <v>29</v>
      </c>
      <c r="C45" s="15" t="s">
        <v>205</v>
      </c>
      <c r="D45" s="15">
        <v>2142</v>
      </c>
      <c r="E45" s="15">
        <f>IF(G45={"+"},D45+F45,D45-F45)</f>
        <v>2136</v>
      </c>
      <c r="F45" s="15">
        <v>6</v>
      </c>
      <c r="G45" s="15" t="s">
        <v>186</v>
      </c>
      <c r="H45" s="15" t="s">
        <v>206</v>
      </c>
    </row>
    <row r="46" spans="1:8">
      <c r="A46" s="20" t="s">
        <v>28</v>
      </c>
      <c r="B46" s="15" t="s">
        <v>29</v>
      </c>
      <c r="C46" s="15" t="s">
        <v>205</v>
      </c>
      <c r="D46" s="15">
        <v>2451</v>
      </c>
      <c r="E46" s="15">
        <f>IF(G46={"+"},D46+F46,D46-F46)</f>
        <v>2445</v>
      </c>
      <c r="F46" s="15">
        <v>6</v>
      </c>
      <c r="G46" s="15" t="s">
        <v>186</v>
      </c>
      <c r="H46" s="15" t="s">
        <v>206</v>
      </c>
    </row>
    <row r="47" spans="1:8">
      <c r="A47" s="20" t="s">
        <v>28</v>
      </c>
      <c r="B47" s="15" t="s">
        <v>29</v>
      </c>
      <c r="C47" s="15" t="s">
        <v>205</v>
      </c>
      <c r="D47" s="15">
        <v>3026</v>
      </c>
      <c r="E47" s="15">
        <f>IF(G47={"+"},D47+F47,D47-F47)</f>
        <v>3020</v>
      </c>
      <c r="F47" s="15">
        <v>6</v>
      </c>
      <c r="G47" s="15" t="s">
        <v>186</v>
      </c>
      <c r="H47" s="15" t="s">
        <v>308</v>
      </c>
    </row>
    <row r="48" spans="1:8">
      <c r="A48" s="20" t="s">
        <v>28</v>
      </c>
      <c r="B48" s="15" t="s">
        <v>29</v>
      </c>
      <c r="C48" s="15" t="s">
        <v>195</v>
      </c>
      <c r="D48" s="15">
        <v>1272</v>
      </c>
      <c r="E48" s="15">
        <f>IF(G48={"+"},D48+F48,D48-F48)</f>
        <v>1267</v>
      </c>
      <c r="F48" s="15">
        <v>5</v>
      </c>
      <c r="G48" s="15" t="s">
        <v>186</v>
      </c>
      <c r="H48" s="15" t="s">
        <v>196</v>
      </c>
    </row>
    <row r="49" spans="1:8">
      <c r="A49" s="20" t="s">
        <v>28</v>
      </c>
      <c r="B49" s="15" t="s">
        <v>29</v>
      </c>
      <c r="C49" s="15" t="s">
        <v>195</v>
      </c>
      <c r="D49" s="15">
        <v>2525</v>
      </c>
      <c r="E49" s="15">
        <f>IF(G49={"+"},D49+F49,D49-F49)</f>
        <v>2530</v>
      </c>
      <c r="F49" s="15">
        <v>5</v>
      </c>
      <c r="G49" s="15" t="s">
        <v>189</v>
      </c>
      <c r="H49" s="15" t="s">
        <v>196</v>
      </c>
    </row>
    <row r="50" spans="1:8">
      <c r="A50" s="20" t="s">
        <v>28</v>
      </c>
      <c r="B50" s="15" t="s">
        <v>29</v>
      </c>
      <c r="C50" s="15" t="s">
        <v>287</v>
      </c>
      <c r="D50" s="15">
        <v>3011</v>
      </c>
      <c r="E50" s="15">
        <f>IF(G50={"+"},D50+F50,D50-F50)</f>
        <v>3003</v>
      </c>
      <c r="F50" s="15">
        <v>8</v>
      </c>
      <c r="G50" s="15" t="s">
        <v>186</v>
      </c>
      <c r="H50" s="15" t="s">
        <v>192</v>
      </c>
    </row>
    <row r="51" spans="1:8">
      <c r="A51" s="20" t="s">
        <v>28</v>
      </c>
      <c r="B51" s="15" t="s">
        <v>29</v>
      </c>
      <c r="C51" s="15" t="s">
        <v>222</v>
      </c>
      <c r="D51" s="15">
        <v>3361</v>
      </c>
      <c r="E51" s="15">
        <f>IF(G51={"+"},D51+F51,D51-F51)</f>
        <v>3355</v>
      </c>
      <c r="F51" s="15">
        <v>6</v>
      </c>
      <c r="G51" s="15" t="s">
        <v>186</v>
      </c>
      <c r="H51" s="15" t="s">
        <v>192</v>
      </c>
    </row>
    <row r="52" spans="1:8">
      <c r="A52" s="20" t="s">
        <v>28</v>
      </c>
      <c r="B52" s="15" t="s">
        <v>29</v>
      </c>
      <c r="C52" s="15" t="s">
        <v>260</v>
      </c>
      <c r="D52" s="15">
        <v>4130</v>
      </c>
      <c r="E52" s="15">
        <f>IF(G52={"+"},D52+F52,D52-F52)</f>
        <v>4139</v>
      </c>
      <c r="F52" s="15">
        <v>9</v>
      </c>
      <c r="G52" s="15" t="s">
        <v>189</v>
      </c>
      <c r="H52" s="15" t="s">
        <v>231</v>
      </c>
    </row>
    <row r="53" spans="1:8">
      <c r="A53" s="20" t="s">
        <v>28</v>
      </c>
      <c r="B53" s="15" t="s">
        <v>29</v>
      </c>
      <c r="C53" s="15" t="s">
        <v>260</v>
      </c>
      <c r="D53" s="15">
        <v>4164</v>
      </c>
      <c r="E53" s="15">
        <f>IF(G53={"+"},D53+F53,D53-F53)</f>
        <v>4173</v>
      </c>
      <c r="F53" s="15">
        <v>9</v>
      </c>
      <c r="G53" s="15" t="s">
        <v>189</v>
      </c>
      <c r="H53" s="15" t="s">
        <v>231</v>
      </c>
    </row>
    <row r="54" spans="1:8">
      <c r="A54" s="20" t="s">
        <v>28</v>
      </c>
      <c r="B54" s="15" t="s">
        <v>29</v>
      </c>
      <c r="C54" s="15" t="s">
        <v>250</v>
      </c>
      <c r="D54" s="15">
        <v>1192</v>
      </c>
      <c r="E54" s="15">
        <f>IF(G54={"+"},D54+F54,D54-F54)</f>
        <v>1179</v>
      </c>
      <c r="F54" s="15">
        <v>13</v>
      </c>
      <c r="G54" s="15" t="s">
        <v>186</v>
      </c>
      <c r="H54" s="15" t="s">
        <v>251</v>
      </c>
    </row>
    <row r="55" spans="1:8">
      <c r="A55" s="20" t="s">
        <v>28</v>
      </c>
      <c r="B55" s="15" t="s">
        <v>29</v>
      </c>
      <c r="C55" s="15" t="s">
        <v>261</v>
      </c>
      <c r="D55" s="15">
        <v>2984</v>
      </c>
      <c r="E55" s="15">
        <f>IF(G55={"+"},D55+F55,D55-F55)</f>
        <v>2975</v>
      </c>
      <c r="F55" s="15">
        <v>9</v>
      </c>
      <c r="G55" s="15" t="s">
        <v>186</v>
      </c>
      <c r="H55" s="15" t="s">
        <v>262</v>
      </c>
    </row>
    <row r="56" spans="1:8">
      <c r="A56" s="20" t="s">
        <v>28</v>
      </c>
      <c r="B56" s="15" t="s">
        <v>29</v>
      </c>
      <c r="C56" s="15" t="s">
        <v>188</v>
      </c>
      <c r="D56" s="15">
        <v>4044</v>
      </c>
      <c r="E56" s="15">
        <f>IF(G56={"+"},D56+F56,D56-F56)</f>
        <v>4038</v>
      </c>
      <c r="F56" s="15">
        <v>6</v>
      </c>
      <c r="G56" s="15" t="s">
        <v>186</v>
      </c>
      <c r="H56" s="15" t="s">
        <v>190</v>
      </c>
    </row>
    <row r="57" spans="1:8">
      <c r="A57" s="20" t="s">
        <v>28</v>
      </c>
      <c r="B57" s="15" t="s">
        <v>29</v>
      </c>
      <c r="C57" s="15" t="s">
        <v>220</v>
      </c>
      <c r="D57" s="15">
        <v>815</v>
      </c>
      <c r="E57" s="15">
        <f>IF(G57={"+"},D57+F57,D57-F57)</f>
        <v>821</v>
      </c>
      <c r="F57" s="15">
        <v>6</v>
      </c>
      <c r="G57" s="15" t="s">
        <v>189</v>
      </c>
      <c r="H57" s="15" t="s">
        <v>219</v>
      </c>
    </row>
    <row r="58" spans="1:8">
      <c r="A58" s="20" t="s">
        <v>28</v>
      </c>
      <c r="B58" s="15" t="s">
        <v>29</v>
      </c>
      <c r="C58" s="15" t="s">
        <v>220</v>
      </c>
      <c r="D58" s="15">
        <v>843</v>
      </c>
      <c r="E58" s="15">
        <f>IF(G58={"+"},D58+F58,D58-F58)</f>
        <v>849</v>
      </c>
      <c r="F58" s="15">
        <v>6</v>
      </c>
      <c r="G58" s="15" t="s">
        <v>189</v>
      </c>
      <c r="H58" s="15" t="s">
        <v>219</v>
      </c>
    </row>
    <row r="59" spans="1:8">
      <c r="A59" s="20" t="s">
        <v>28</v>
      </c>
      <c r="B59" s="15" t="s">
        <v>29</v>
      </c>
      <c r="C59" s="15" t="s">
        <v>220</v>
      </c>
      <c r="D59" s="15">
        <v>1111</v>
      </c>
      <c r="E59" s="15">
        <f>IF(G59={"+"},D59+F59,D59-F59)</f>
        <v>1117</v>
      </c>
      <c r="F59" s="15">
        <v>6</v>
      </c>
      <c r="G59" s="15" t="s">
        <v>189</v>
      </c>
      <c r="H59" s="15" t="s">
        <v>219</v>
      </c>
    </row>
    <row r="60" spans="1:8">
      <c r="A60" s="20" t="s">
        <v>28</v>
      </c>
      <c r="B60" s="15" t="s">
        <v>29</v>
      </c>
      <c r="C60" s="15" t="s">
        <v>220</v>
      </c>
      <c r="D60" s="15">
        <v>1189</v>
      </c>
      <c r="E60" s="15">
        <f>IF(G60={"+"},D60+F60,D60-F60)</f>
        <v>1195</v>
      </c>
      <c r="F60" s="15">
        <v>6</v>
      </c>
      <c r="G60" s="15" t="s">
        <v>189</v>
      </c>
      <c r="H60" s="15" t="s">
        <v>219</v>
      </c>
    </row>
    <row r="61" spans="1:8">
      <c r="A61" s="20" t="s">
        <v>28</v>
      </c>
      <c r="B61" s="15" t="s">
        <v>29</v>
      </c>
      <c r="C61" s="15" t="s">
        <v>220</v>
      </c>
      <c r="D61" s="15">
        <v>1203</v>
      </c>
      <c r="E61" s="15">
        <f>IF(G61={"+"},D61+F61,D61-F61)</f>
        <v>1209</v>
      </c>
      <c r="F61" s="15">
        <v>6</v>
      </c>
      <c r="G61" s="15" t="s">
        <v>189</v>
      </c>
      <c r="H61" s="15" t="s">
        <v>219</v>
      </c>
    </row>
    <row r="62" spans="1:8">
      <c r="A62" s="20" t="s">
        <v>28</v>
      </c>
      <c r="B62" s="15" t="s">
        <v>29</v>
      </c>
      <c r="C62" s="15" t="s">
        <v>220</v>
      </c>
      <c r="D62" s="15">
        <v>1207</v>
      </c>
      <c r="E62" s="15">
        <f>IF(G62={"+"},D62+F62,D62-F62)</f>
        <v>1213</v>
      </c>
      <c r="F62" s="15">
        <v>6</v>
      </c>
      <c r="G62" s="15" t="s">
        <v>189</v>
      </c>
      <c r="H62" s="15" t="s">
        <v>219</v>
      </c>
    </row>
    <row r="63" spans="1:8">
      <c r="A63" s="20" t="s">
        <v>28</v>
      </c>
      <c r="B63" s="15" t="s">
        <v>29</v>
      </c>
      <c r="C63" s="15" t="s">
        <v>220</v>
      </c>
      <c r="D63" s="15">
        <v>1570</v>
      </c>
      <c r="E63" s="15">
        <f>IF(G63={"+"},D63+F63,D63-F63)</f>
        <v>1576</v>
      </c>
      <c r="F63" s="15">
        <v>6</v>
      </c>
      <c r="G63" s="15" t="s">
        <v>189</v>
      </c>
      <c r="H63" s="15" t="s">
        <v>219</v>
      </c>
    </row>
    <row r="64" spans="1:8">
      <c r="A64" s="20" t="s">
        <v>28</v>
      </c>
      <c r="B64" s="15" t="s">
        <v>29</v>
      </c>
      <c r="C64" s="15" t="s">
        <v>220</v>
      </c>
      <c r="D64" s="15">
        <v>1967</v>
      </c>
      <c r="E64" s="15">
        <f>IF(G64={"+"},D64+F64,D64-F64)</f>
        <v>1973</v>
      </c>
      <c r="F64" s="15">
        <v>6</v>
      </c>
      <c r="G64" s="15" t="s">
        <v>189</v>
      </c>
      <c r="H64" s="15" t="s">
        <v>219</v>
      </c>
    </row>
    <row r="65" spans="1:8">
      <c r="A65" s="20" t="s">
        <v>28</v>
      </c>
      <c r="B65" s="15" t="s">
        <v>29</v>
      </c>
      <c r="C65" s="15" t="s">
        <v>220</v>
      </c>
      <c r="D65" s="15">
        <v>2659</v>
      </c>
      <c r="E65" s="15">
        <f>IF(G65={"+"},D65+F65,D65-F65)</f>
        <v>2653</v>
      </c>
      <c r="F65" s="15">
        <v>6</v>
      </c>
      <c r="G65" s="15" t="s">
        <v>186</v>
      </c>
      <c r="H65" s="15" t="s">
        <v>219</v>
      </c>
    </row>
    <row r="66" spans="1:8">
      <c r="A66" s="20" t="s">
        <v>28</v>
      </c>
      <c r="B66" s="15" t="s">
        <v>29</v>
      </c>
      <c r="C66" s="15" t="s">
        <v>220</v>
      </c>
      <c r="D66" s="15">
        <v>4426</v>
      </c>
      <c r="E66" s="15">
        <f>IF(G66={"+"},D66+F66,D66-F66)</f>
        <v>4420</v>
      </c>
      <c r="F66" s="15">
        <v>6</v>
      </c>
      <c r="G66" s="15" t="s">
        <v>186</v>
      </c>
      <c r="H66" s="15" t="s">
        <v>219</v>
      </c>
    </row>
    <row r="67" spans="1:8">
      <c r="A67" s="20" t="s">
        <v>28</v>
      </c>
      <c r="B67" s="15" t="s">
        <v>29</v>
      </c>
      <c r="C67" s="15" t="s">
        <v>226</v>
      </c>
      <c r="D67" s="15">
        <v>4088</v>
      </c>
      <c r="E67" s="15">
        <f>IF(G67={"+"},D67+F67,D67-F67)</f>
        <v>4081</v>
      </c>
      <c r="F67" s="15">
        <v>7</v>
      </c>
      <c r="G67" s="15" t="s">
        <v>186</v>
      </c>
      <c r="H67" s="15" t="s">
        <v>227</v>
      </c>
    </row>
    <row r="68" spans="1:8">
      <c r="A68" s="20" t="s">
        <v>28</v>
      </c>
      <c r="B68" s="15" t="s">
        <v>29</v>
      </c>
      <c r="C68" s="15" t="s">
        <v>228</v>
      </c>
      <c r="D68" s="15">
        <v>587</v>
      </c>
      <c r="E68" s="15">
        <f>IF(G68={"+"},D68+F68,D68-F68)</f>
        <v>593</v>
      </c>
      <c r="F68" s="15">
        <v>6</v>
      </c>
      <c r="G68" s="15" t="s">
        <v>189</v>
      </c>
      <c r="H68" s="15" t="s">
        <v>229</v>
      </c>
    </row>
    <row r="70" spans="1:8">
      <c r="A70" s="20" t="s">
        <v>30</v>
      </c>
      <c r="B70" s="15" t="s">
        <v>31</v>
      </c>
      <c r="C70" s="15" t="s">
        <v>309</v>
      </c>
      <c r="D70" s="15">
        <v>3344</v>
      </c>
      <c r="E70" s="15">
        <f>IF(G70={"+"},D70+F70,D70-F70)</f>
        <v>3333</v>
      </c>
      <c r="F70" s="15">
        <v>11</v>
      </c>
      <c r="G70" s="15" t="s">
        <v>186</v>
      </c>
      <c r="H70" s="15" t="s">
        <v>310</v>
      </c>
    </row>
    <row r="71" spans="1:8">
      <c r="A71" s="20" t="s">
        <v>30</v>
      </c>
      <c r="B71" s="15" t="s">
        <v>31</v>
      </c>
      <c r="C71" s="15" t="s">
        <v>220</v>
      </c>
      <c r="D71" s="15">
        <v>126</v>
      </c>
      <c r="E71" s="15">
        <f>IF(G71={"+"},D71+F71,D71-F71)</f>
        <v>132</v>
      </c>
      <c r="F71" s="15">
        <v>6</v>
      </c>
      <c r="G71" s="15" t="s">
        <v>189</v>
      </c>
      <c r="H71" s="15" t="s">
        <v>219</v>
      </c>
    </row>
    <row r="72" spans="1:8">
      <c r="A72" s="20" t="s">
        <v>30</v>
      </c>
      <c r="B72" s="15" t="s">
        <v>31</v>
      </c>
      <c r="C72" s="15" t="s">
        <v>220</v>
      </c>
      <c r="D72" s="15">
        <v>323</v>
      </c>
      <c r="E72" s="15">
        <f>IF(G72={"+"},D72+F72,D72-F72)</f>
        <v>329</v>
      </c>
      <c r="F72" s="15">
        <v>6</v>
      </c>
      <c r="G72" s="15" t="s">
        <v>189</v>
      </c>
      <c r="H72" s="15" t="s">
        <v>219</v>
      </c>
    </row>
    <row r="73" spans="1:8">
      <c r="A73" s="20" t="s">
        <v>30</v>
      </c>
      <c r="B73" s="15" t="s">
        <v>31</v>
      </c>
      <c r="C73" s="15" t="s">
        <v>220</v>
      </c>
      <c r="D73" s="15">
        <v>384</v>
      </c>
      <c r="E73" s="15">
        <f>IF(G73={"+"},D73+F73,D73-F73)</f>
        <v>390</v>
      </c>
      <c r="F73" s="15">
        <v>6</v>
      </c>
      <c r="G73" s="15" t="s">
        <v>189</v>
      </c>
      <c r="H73" s="15" t="s">
        <v>219</v>
      </c>
    </row>
    <row r="74" spans="1:8">
      <c r="A74" s="20" t="s">
        <v>30</v>
      </c>
      <c r="B74" s="15" t="s">
        <v>31</v>
      </c>
      <c r="C74" s="15" t="s">
        <v>220</v>
      </c>
      <c r="D74" s="15">
        <v>533</v>
      </c>
      <c r="E74" s="15">
        <f>IF(G74={"+"},D74+F74,D74-F74)</f>
        <v>539</v>
      </c>
      <c r="F74" s="15">
        <v>6</v>
      </c>
      <c r="G74" s="15" t="s">
        <v>189</v>
      </c>
      <c r="H74" s="15" t="s">
        <v>219</v>
      </c>
    </row>
    <row r="75" spans="1:8">
      <c r="A75" s="20" t="s">
        <v>30</v>
      </c>
      <c r="B75" s="15" t="s">
        <v>31</v>
      </c>
      <c r="C75" s="15" t="s">
        <v>220</v>
      </c>
      <c r="D75" s="15">
        <v>1203</v>
      </c>
      <c r="E75" s="15">
        <f>IF(G75={"+"},D75+F75,D75-F75)</f>
        <v>1209</v>
      </c>
      <c r="F75" s="15">
        <v>6</v>
      </c>
      <c r="G75" s="15" t="s">
        <v>189</v>
      </c>
      <c r="H75" s="15" t="s">
        <v>219</v>
      </c>
    </row>
    <row r="76" spans="1:8">
      <c r="A76" s="20" t="s">
        <v>30</v>
      </c>
      <c r="B76" s="15" t="s">
        <v>31</v>
      </c>
      <c r="C76" s="15" t="s">
        <v>220</v>
      </c>
      <c r="D76" s="15">
        <v>1217</v>
      </c>
      <c r="E76" s="15">
        <f>IF(G76={"+"},D76+F76,D76-F76)</f>
        <v>1223</v>
      </c>
      <c r="F76" s="15">
        <v>6</v>
      </c>
      <c r="G76" s="15" t="s">
        <v>189</v>
      </c>
      <c r="H76" s="15" t="s">
        <v>219</v>
      </c>
    </row>
    <row r="77" spans="1:8">
      <c r="A77" s="20" t="s">
        <v>30</v>
      </c>
      <c r="B77" s="15" t="s">
        <v>31</v>
      </c>
      <c r="C77" s="15" t="s">
        <v>220</v>
      </c>
      <c r="D77" s="15">
        <v>1464</v>
      </c>
      <c r="E77" s="15">
        <f>IF(G77={"+"},D77+F77,D77-F77)</f>
        <v>1470</v>
      </c>
      <c r="F77" s="15">
        <v>6</v>
      </c>
      <c r="G77" s="15" t="s">
        <v>189</v>
      </c>
      <c r="H77" s="15" t="s">
        <v>219</v>
      </c>
    </row>
    <row r="78" spans="1:8">
      <c r="A78" s="20" t="s">
        <v>30</v>
      </c>
      <c r="B78" s="15" t="s">
        <v>31</v>
      </c>
      <c r="C78" s="15" t="s">
        <v>220</v>
      </c>
      <c r="D78" s="15">
        <v>2882</v>
      </c>
      <c r="E78" s="15">
        <f>IF(G78={"+"},D78+F78,D78-F78)</f>
        <v>2876</v>
      </c>
      <c r="F78" s="15">
        <v>6</v>
      </c>
      <c r="G78" s="15" t="s">
        <v>186</v>
      </c>
      <c r="H78" s="15" t="s">
        <v>219</v>
      </c>
    </row>
    <row r="79" spans="1:8">
      <c r="A79" s="20" t="s">
        <v>30</v>
      </c>
      <c r="B79" s="15" t="s">
        <v>31</v>
      </c>
      <c r="C79" s="15" t="s">
        <v>220</v>
      </c>
      <c r="D79" s="15">
        <v>3228</v>
      </c>
      <c r="E79" s="15">
        <f>IF(G79={"+"},D79+F79,D79-F79)</f>
        <v>3222</v>
      </c>
      <c r="F79" s="15">
        <v>6</v>
      </c>
      <c r="G79" s="15" t="s">
        <v>186</v>
      </c>
      <c r="H79" s="15" t="s">
        <v>219</v>
      </c>
    </row>
    <row r="80" spans="1:8">
      <c r="A80" s="20" t="s">
        <v>30</v>
      </c>
      <c r="B80" s="15" t="s">
        <v>31</v>
      </c>
      <c r="C80" s="15" t="s">
        <v>268</v>
      </c>
      <c r="D80" s="15">
        <v>119</v>
      </c>
      <c r="E80" s="15">
        <f>IF(G80={"+"},D80+F80,D80-F80)</f>
        <v>130</v>
      </c>
      <c r="F80" s="15">
        <v>11</v>
      </c>
      <c r="G80" s="15" t="s">
        <v>189</v>
      </c>
      <c r="H80" s="15" t="s">
        <v>269</v>
      </c>
    </row>
    <row r="81" spans="1:8">
      <c r="A81" s="20" t="s">
        <v>30</v>
      </c>
      <c r="B81" s="15" t="s">
        <v>31</v>
      </c>
      <c r="C81" s="15" t="s">
        <v>205</v>
      </c>
      <c r="D81" s="15">
        <v>1942</v>
      </c>
      <c r="E81" s="15">
        <f>IF(G81={"+"},D81+F81,D81-F81)</f>
        <v>1936</v>
      </c>
      <c r="F81" s="15">
        <v>6</v>
      </c>
      <c r="G81" s="15" t="s">
        <v>186</v>
      </c>
      <c r="H81" s="15" t="s">
        <v>206</v>
      </c>
    </row>
    <row r="82" spans="1:8">
      <c r="A82" s="20" t="s">
        <v>30</v>
      </c>
      <c r="B82" s="15" t="s">
        <v>31</v>
      </c>
      <c r="C82" s="15" t="s">
        <v>205</v>
      </c>
      <c r="D82" s="15">
        <v>2405</v>
      </c>
      <c r="E82" s="15">
        <f>IF(G82={"+"},D82+F82,D82-F82)</f>
        <v>2411</v>
      </c>
      <c r="F82" s="15">
        <v>6</v>
      </c>
      <c r="G82" s="15" t="s">
        <v>189</v>
      </c>
      <c r="H82" s="15" t="s">
        <v>206</v>
      </c>
    </row>
    <row r="83" spans="1:8">
      <c r="A83" s="20" t="s">
        <v>30</v>
      </c>
      <c r="B83" s="15" t="s">
        <v>31</v>
      </c>
      <c r="C83" s="15" t="s">
        <v>205</v>
      </c>
      <c r="D83" s="15">
        <v>3909</v>
      </c>
      <c r="E83" s="15">
        <f>IF(G83={"+"},D83+F83,D83-F83)</f>
        <v>3903</v>
      </c>
      <c r="F83" s="15">
        <v>6</v>
      </c>
      <c r="G83" s="15" t="s">
        <v>186</v>
      </c>
      <c r="H83" s="15" t="s">
        <v>206</v>
      </c>
    </row>
    <row r="84" spans="1:8">
      <c r="A84" s="20" t="s">
        <v>30</v>
      </c>
      <c r="B84" s="15" t="s">
        <v>31</v>
      </c>
      <c r="C84" s="15" t="s">
        <v>213</v>
      </c>
      <c r="D84" s="15">
        <v>2192</v>
      </c>
      <c r="E84" s="15">
        <f>IF(G84={"+"},D84+F84,D84-F84)</f>
        <v>2201</v>
      </c>
      <c r="F84" s="15">
        <v>9</v>
      </c>
      <c r="G84" s="15" t="s">
        <v>189</v>
      </c>
      <c r="H84" s="15" t="s">
        <v>214</v>
      </c>
    </row>
    <row r="85" spans="1:8">
      <c r="A85" s="20" t="s">
        <v>30</v>
      </c>
      <c r="B85" s="15" t="s">
        <v>31</v>
      </c>
      <c r="C85" s="15" t="s">
        <v>270</v>
      </c>
      <c r="D85" s="15">
        <v>961</v>
      </c>
      <c r="E85" s="15">
        <f>IF(G85={"+"},D85+F85,D85-F85)</f>
        <v>967</v>
      </c>
      <c r="F85" s="15">
        <v>6</v>
      </c>
      <c r="G85" s="15" t="s">
        <v>189</v>
      </c>
      <c r="H85" s="15" t="s">
        <v>190</v>
      </c>
    </row>
    <row r="86" spans="1:8">
      <c r="A86" s="20" t="s">
        <v>30</v>
      </c>
      <c r="B86" s="15" t="s">
        <v>31</v>
      </c>
      <c r="C86" s="15" t="s">
        <v>280</v>
      </c>
      <c r="D86" s="15">
        <v>2088</v>
      </c>
      <c r="E86" s="15">
        <f>IF(G86={"+"},D86+F86,D86-F86)</f>
        <v>2079</v>
      </c>
      <c r="F86" s="15">
        <v>9</v>
      </c>
      <c r="G86" s="15" t="s">
        <v>186</v>
      </c>
      <c r="H86" s="15" t="s">
        <v>192</v>
      </c>
    </row>
    <row r="87" spans="1:8">
      <c r="A87" s="20" t="s">
        <v>30</v>
      </c>
      <c r="B87" s="15" t="s">
        <v>31</v>
      </c>
      <c r="C87" s="15" t="s">
        <v>270</v>
      </c>
      <c r="D87" s="15">
        <v>961</v>
      </c>
      <c r="E87" s="15">
        <f>IF(G87={"+"},D87+F87,D87-F87)</f>
        <v>967</v>
      </c>
      <c r="F87" s="15">
        <v>6</v>
      </c>
      <c r="G87" s="15" t="s">
        <v>189</v>
      </c>
      <c r="H87" s="15" t="s">
        <v>210</v>
      </c>
    </row>
    <row r="88" spans="1:8">
      <c r="A88" s="20" t="s">
        <v>30</v>
      </c>
      <c r="B88" s="15" t="s">
        <v>31</v>
      </c>
      <c r="C88" s="15" t="s">
        <v>209</v>
      </c>
      <c r="D88" s="15">
        <v>962</v>
      </c>
      <c r="E88" s="15">
        <f>IF(G88={"+"},D88+F88,D88-F88)</f>
        <v>967</v>
      </c>
      <c r="F88" s="15">
        <v>5</v>
      </c>
      <c r="G88" s="15" t="s">
        <v>189</v>
      </c>
      <c r="H88" s="15" t="s">
        <v>210</v>
      </c>
    </row>
    <row r="89" spans="1:8">
      <c r="A89" s="20" t="s">
        <v>30</v>
      </c>
      <c r="B89" s="15" t="s">
        <v>31</v>
      </c>
      <c r="C89" s="15" t="s">
        <v>209</v>
      </c>
      <c r="D89" s="15">
        <v>3118</v>
      </c>
      <c r="E89" s="15">
        <f>IF(G89={"+"},D89+F89,D89-F89)</f>
        <v>3113</v>
      </c>
      <c r="F89" s="15">
        <v>5</v>
      </c>
      <c r="G89" s="15" t="s">
        <v>186</v>
      </c>
      <c r="H89" s="15" t="s">
        <v>210</v>
      </c>
    </row>
    <row r="90" spans="1:8">
      <c r="A90" s="20" t="s">
        <v>30</v>
      </c>
      <c r="B90" s="15" t="s">
        <v>31</v>
      </c>
      <c r="C90" s="15" t="s">
        <v>209</v>
      </c>
      <c r="D90" s="15">
        <v>3993</v>
      </c>
      <c r="E90" s="15">
        <f>IF(G90={"+"},D90+F90,D90-F90)</f>
        <v>3998</v>
      </c>
      <c r="F90" s="15">
        <v>5</v>
      </c>
      <c r="G90" s="15" t="s">
        <v>189</v>
      </c>
      <c r="H90" s="15" t="s">
        <v>210</v>
      </c>
    </row>
    <row r="91" spans="1:8">
      <c r="A91" s="20" t="s">
        <v>30</v>
      </c>
      <c r="B91" s="15" t="s">
        <v>31</v>
      </c>
      <c r="C91" s="15" t="s">
        <v>270</v>
      </c>
      <c r="D91" s="15">
        <v>961</v>
      </c>
      <c r="E91" s="15">
        <f>IF(G91={"+"},D91+F91,D91-F91)</f>
        <v>967</v>
      </c>
      <c r="F91" s="15">
        <v>6</v>
      </c>
      <c r="G91" s="15" t="s">
        <v>189</v>
      </c>
      <c r="H91" s="15" t="s">
        <v>190</v>
      </c>
    </row>
    <row r="92" spans="1:8">
      <c r="A92" s="20" t="s">
        <v>30</v>
      </c>
      <c r="B92" s="15" t="s">
        <v>31</v>
      </c>
      <c r="C92" s="15" t="s">
        <v>199</v>
      </c>
      <c r="D92" s="15">
        <v>3118</v>
      </c>
      <c r="E92" s="15">
        <f>IF(G92={"+"},D92+F92,D92-F92)</f>
        <v>3112</v>
      </c>
      <c r="F92" s="15">
        <v>6</v>
      </c>
      <c r="G92" s="15" t="s">
        <v>186</v>
      </c>
      <c r="H92" s="15" t="s">
        <v>190</v>
      </c>
    </row>
    <row r="93" spans="1:8">
      <c r="A93" s="20" t="s">
        <v>30</v>
      </c>
      <c r="B93" s="15" t="s">
        <v>31</v>
      </c>
      <c r="C93" s="15" t="s">
        <v>273</v>
      </c>
      <c r="D93" s="15">
        <v>3992</v>
      </c>
      <c r="E93" s="15">
        <f>IF(G93={"+"},D93+F93,D93-F93)</f>
        <v>3986</v>
      </c>
      <c r="F93" s="15">
        <v>6</v>
      </c>
      <c r="G93" s="15" t="s">
        <v>186</v>
      </c>
      <c r="H93" s="15" t="s">
        <v>190</v>
      </c>
    </row>
    <row r="94" spans="1:8">
      <c r="A94" s="20" t="s">
        <v>30</v>
      </c>
      <c r="B94" s="15" t="s">
        <v>31</v>
      </c>
      <c r="C94" s="15" t="s">
        <v>195</v>
      </c>
      <c r="D94" s="15">
        <v>2056</v>
      </c>
      <c r="E94" s="15">
        <f>IF(G94={"+"},D94+F94,D94-F94)</f>
        <v>2051</v>
      </c>
      <c r="F94" s="15">
        <v>5</v>
      </c>
      <c r="G94" s="15" t="s">
        <v>186</v>
      </c>
      <c r="H94" s="15" t="s">
        <v>196</v>
      </c>
    </row>
    <row r="95" spans="1:8">
      <c r="A95" s="20" t="s">
        <v>30</v>
      </c>
      <c r="B95" s="15" t="s">
        <v>31</v>
      </c>
      <c r="C95" s="15" t="s">
        <v>195</v>
      </c>
      <c r="D95" s="15">
        <v>3192</v>
      </c>
      <c r="E95" s="15">
        <f>IF(G95={"+"},D95+F95,D95-F95)</f>
        <v>3197</v>
      </c>
      <c r="F95" s="15">
        <v>5</v>
      </c>
      <c r="G95" s="15" t="s">
        <v>189</v>
      </c>
      <c r="H95" s="15" t="s">
        <v>196</v>
      </c>
    </row>
    <row r="96" spans="1:8">
      <c r="A96" s="20" t="s">
        <v>30</v>
      </c>
      <c r="B96" s="15" t="s">
        <v>31</v>
      </c>
      <c r="C96" s="15" t="s">
        <v>207</v>
      </c>
      <c r="D96" s="15">
        <v>1023</v>
      </c>
      <c r="E96" s="15">
        <f>IF(G96={"+"},D96+F96,D96-F96)</f>
        <v>1014</v>
      </c>
      <c r="F96" s="15">
        <v>9</v>
      </c>
      <c r="G96" s="15" t="s">
        <v>186</v>
      </c>
      <c r="H96" s="15" t="s">
        <v>208</v>
      </c>
    </row>
    <row r="97" spans="1:8">
      <c r="A97" s="20" t="s">
        <v>30</v>
      </c>
      <c r="B97" s="15" t="s">
        <v>31</v>
      </c>
      <c r="C97" s="15" t="s">
        <v>311</v>
      </c>
      <c r="D97" s="15">
        <v>1108</v>
      </c>
      <c r="E97" s="15">
        <f>IF(G97={"+"},D97+F97,D97-F97)</f>
        <v>1117</v>
      </c>
      <c r="F97" s="15">
        <v>9</v>
      </c>
      <c r="G97" s="15" t="s">
        <v>189</v>
      </c>
      <c r="H97" s="15" t="s">
        <v>283</v>
      </c>
    </row>
    <row r="98" spans="1:8">
      <c r="A98" s="20" t="s">
        <v>30</v>
      </c>
      <c r="B98" s="15" t="s">
        <v>31</v>
      </c>
      <c r="C98" s="15" t="s">
        <v>240</v>
      </c>
      <c r="D98" s="15">
        <v>3159</v>
      </c>
      <c r="E98" s="15">
        <f>IF(G98={"+"},D98+F98,D98-F98)</f>
        <v>3152</v>
      </c>
      <c r="F98" s="15">
        <v>7</v>
      </c>
      <c r="G98" s="15" t="s">
        <v>186</v>
      </c>
      <c r="H98" s="15" t="s">
        <v>241</v>
      </c>
    </row>
    <row r="99" spans="1:8">
      <c r="A99" s="20" t="s">
        <v>30</v>
      </c>
      <c r="B99" s="15" t="s">
        <v>31</v>
      </c>
      <c r="C99" s="15" t="s">
        <v>274</v>
      </c>
      <c r="D99" s="15">
        <v>3160</v>
      </c>
      <c r="E99" s="15">
        <f>IF(G99={"+"},D99+F99,D99-F99)</f>
        <v>3154</v>
      </c>
      <c r="F99" s="15">
        <v>6</v>
      </c>
      <c r="G99" s="15" t="s">
        <v>186</v>
      </c>
      <c r="H99" s="15" t="s">
        <v>241</v>
      </c>
    </row>
    <row r="100" spans="1:8">
      <c r="A100" s="20" t="s">
        <v>30</v>
      </c>
      <c r="B100" s="15" t="s">
        <v>31</v>
      </c>
      <c r="C100" s="15" t="s">
        <v>274</v>
      </c>
      <c r="D100" s="15">
        <v>3481</v>
      </c>
      <c r="E100" s="15">
        <f>IF(G100={"+"},D100+F100,D100-F100)</f>
        <v>3475</v>
      </c>
      <c r="F100" s="15">
        <v>6</v>
      </c>
      <c r="G100" s="15" t="s">
        <v>186</v>
      </c>
      <c r="H100" s="15" t="s">
        <v>241</v>
      </c>
    </row>
    <row r="101" spans="1:8">
      <c r="A101" s="20" t="s">
        <v>30</v>
      </c>
      <c r="B101" s="15" t="s">
        <v>31</v>
      </c>
      <c r="C101" s="15" t="s">
        <v>201</v>
      </c>
      <c r="D101" s="15">
        <v>1812</v>
      </c>
      <c r="E101" s="15">
        <f>IF(G101={"+"},D101+F101,D101-F101)</f>
        <v>1804</v>
      </c>
      <c r="F101" s="15">
        <v>8</v>
      </c>
      <c r="G101" s="15" t="s">
        <v>186</v>
      </c>
      <c r="H101" s="15" t="s">
        <v>202</v>
      </c>
    </row>
    <row r="102" spans="1:8">
      <c r="A102" s="20" t="s">
        <v>30</v>
      </c>
      <c r="B102" s="15" t="s">
        <v>31</v>
      </c>
      <c r="C102" s="15" t="s">
        <v>201</v>
      </c>
      <c r="D102" s="15">
        <v>2556</v>
      </c>
      <c r="E102" s="15">
        <f>IF(G102={"+"},D102+F102,D102-F102)</f>
        <v>2564</v>
      </c>
      <c r="F102" s="15">
        <v>8</v>
      </c>
      <c r="G102" s="15" t="s">
        <v>189</v>
      </c>
      <c r="H102" s="15" t="s">
        <v>202</v>
      </c>
    </row>
    <row r="103" spans="1:8">
      <c r="A103" s="20" t="s">
        <v>30</v>
      </c>
      <c r="B103" s="15" t="s">
        <v>31</v>
      </c>
      <c r="C103" s="15" t="s">
        <v>253</v>
      </c>
      <c r="D103" s="15">
        <v>2045</v>
      </c>
      <c r="E103" s="15">
        <f>IF(G103={"+"},D103+F103,D103-F103)</f>
        <v>2052</v>
      </c>
      <c r="F103" s="15">
        <v>7</v>
      </c>
      <c r="G103" s="15" t="s">
        <v>189</v>
      </c>
      <c r="H103" s="15" t="s">
        <v>254</v>
      </c>
    </row>
    <row r="104" spans="1:8">
      <c r="A104" s="20" t="s">
        <v>30</v>
      </c>
      <c r="B104" s="15" t="s">
        <v>31</v>
      </c>
      <c r="C104" s="15" t="s">
        <v>237</v>
      </c>
      <c r="D104" s="15">
        <v>2056</v>
      </c>
      <c r="E104" s="15">
        <f>IF(G104={"+"},D104+F104,D104-F104)</f>
        <v>2061</v>
      </c>
      <c r="F104" s="15">
        <v>5</v>
      </c>
      <c r="G104" s="15" t="s">
        <v>189</v>
      </c>
      <c r="H104" s="15" t="s">
        <v>196</v>
      </c>
    </row>
    <row r="105" spans="1:8">
      <c r="A105" s="20" t="s">
        <v>30</v>
      </c>
      <c r="B105" s="15" t="s">
        <v>31</v>
      </c>
      <c r="C105" s="15" t="s">
        <v>237</v>
      </c>
      <c r="D105" s="15">
        <v>3192</v>
      </c>
      <c r="E105" s="15">
        <f>IF(G105={"+"},D105+F105,D105-F105)</f>
        <v>3187</v>
      </c>
      <c r="F105" s="15">
        <v>5</v>
      </c>
      <c r="G105" s="15" t="s">
        <v>186</v>
      </c>
      <c r="H105" s="15" t="s">
        <v>196</v>
      </c>
    </row>
    <row r="106" spans="1:8">
      <c r="A106" s="20" t="s">
        <v>30</v>
      </c>
      <c r="B106" s="15" t="s">
        <v>31</v>
      </c>
      <c r="C106" s="15" t="s">
        <v>312</v>
      </c>
      <c r="D106" s="15">
        <v>3942</v>
      </c>
      <c r="E106" s="15">
        <f>IF(G106={"+"},D106+F106,D106-F106)</f>
        <v>3936</v>
      </c>
      <c r="F106" s="15">
        <v>6</v>
      </c>
      <c r="G106" s="15" t="s">
        <v>186</v>
      </c>
      <c r="H106" s="15" t="s">
        <v>313</v>
      </c>
    </row>
    <row r="107" spans="1:8">
      <c r="A107" s="20" t="s">
        <v>30</v>
      </c>
      <c r="B107" s="15" t="s">
        <v>31</v>
      </c>
      <c r="C107" s="15" t="s">
        <v>276</v>
      </c>
      <c r="D107" s="15">
        <v>199</v>
      </c>
      <c r="E107" s="15">
        <f>IF(G107={"+"},D107+F107,D107-F107)</f>
        <v>191</v>
      </c>
      <c r="F107" s="15">
        <v>8</v>
      </c>
      <c r="G107" s="15" t="s">
        <v>186</v>
      </c>
      <c r="H107" s="15" t="s">
        <v>192</v>
      </c>
    </row>
    <row r="108" spans="1:8">
      <c r="A108" s="20" t="s">
        <v>30</v>
      </c>
      <c r="B108" s="15" t="s">
        <v>31</v>
      </c>
      <c r="C108" s="15" t="s">
        <v>276</v>
      </c>
      <c r="D108" s="15">
        <v>251</v>
      </c>
      <c r="E108" s="15">
        <f>IF(G108={"+"},D108+F108,D108-F108)</f>
        <v>243</v>
      </c>
      <c r="F108" s="15">
        <v>8</v>
      </c>
      <c r="G108" s="15" t="s">
        <v>186</v>
      </c>
      <c r="H108" s="15" t="s">
        <v>192</v>
      </c>
    </row>
    <row r="109" spans="1:8">
      <c r="A109" s="20" t="s">
        <v>30</v>
      </c>
      <c r="B109" s="15" t="s">
        <v>31</v>
      </c>
      <c r="C109" s="15" t="s">
        <v>314</v>
      </c>
      <c r="D109" s="15">
        <v>3938</v>
      </c>
      <c r="E109" s="15">
        <f>IF(G109={"+"},D109+F109,D109-F109)</f>
        <v>3932</v>
      </c>
      <c r="F109" s="15">
        <v>6</v>
      </c>
      <c r="G109" s="15" t="s">
        <v>186</v>
      </c>
      <c r="H109" s="15" t="s">
        <v>315</v>
      </c>
    </row>
    <row r="110" spans="1:8">
      <c r="A110" s="20" t="s">
        <v>30</v>
      </c>
      <c r="B110" s="15" t="s">
        <v>31</v>
      </c>
      <c r="C110" s="15" t="s">
        <v>185</v>
      </c>
      <c r="D110" s="15">
        <v>3780</v>
      </c>
      <c r="E110" s="15">
        <f>IF(G110={"+"},D110+F110,D110-F110)</f>
        <v>3787</v>
      </c>
      <c r="F110" s="15">
        <v>7</v>
      </c>
      <c r="G110" s="15" t="s">
        <v>189</v>
      </c>
      <c r="H110" s="15" t="s">
        <v>187</v>
      </c>
    </row>
    <row r="112" spans="1:8">
      <c r="A112" s="20" t="s">
        <v>32</v>
      </c>
      <c r="B112" s="15" t="s">
        <v>33</v>
      </c>
      <c r="C112" s="15" t="s">
        <v>249</v>
      </c>
      <c r="D112" s="15">
        <v>3494</v>
      </c>
      <c r="E112" s="15">
        <f>IF(G112={"+"},D112+F112,D112-F112)</f>
        <v>3487</v>
      </c>
      <c r="F112" s="15">
        <v>7</v>
      </c>
      <c r="G112" s="15" t="s">
        <v>186</v>
      </c>
      <c r="H112" s="15" t="s">
        <v>192</v>
      </c>
    </row>
    <row r="113" spans="1:8">
      <c r="A113" s="20" t="s">
        <v>32</v>
      </c>
      <c r="B113" s="15" t="s">
        <v>33</v>
      </c>
      <c r="C113" s="15" t="s">
        <v>249</v>
      </c>
      <c r="D113" s="15">
        <v>3857</v>
      </c>
      <c r="E113" s="15">
        <f>IF(G113={"+"},D113+F113,D113-F113)</f>
        <v>3864</v>
      </c>
      <c r="F113" s="15">
        <v>7</v>
      </c>
      <c r="G113" s="15" t="s">
        <v>189</v>
      </c>
      <c r="H113" s="15" t="s">
        <v>192</v>
      </c>
    </row>
    <row r="114" spans="1:8">
      <c r="A114" s="20" t="s">
        <v>32</v>
      </c>
      <c r="B114" s="15" t="s">
        <v>33</v>
      </c>
      <c r="C114" s="15" t="s">
        <v>199</v>
      </c>
      <c r="D114" s="15">
        <v>1012</v>
      </c>
      <c r="E114" s="15">
        <f>IF(G114={"+"},D114+F114,D114-F114)</f>
        <v>1006</v>
      </c>
      <c r="F114" s="15">
        <v>6</v>
      </c>
      <c r="G114" s="15" t="s">
        <v>186</v>
      </c>
      <c r="H114" s="15" t="s">
        <v>190</v>
      </c>
    </row>
    <row r="115" spans="1:8">
      <c r="A115" s="20" t="s">
        <v>32</v>
      </c>
      <c r="B115" s="15" t="s">
        <v>33</v>
      </c>
      <c r="C115" s="15" t="s">
        <v>270</v>
      </c>
      <c r="D115" s="15">
        <v>1504</v>
      </c>
      <c r="E115" s="15">
        <f>IF(G115={"+"},D115+F115,D115-F115)</f>
        <v>1510</v>
      </c>
      <c r="F115" s="15">
        <v>6</v>
      </c>
      <c r="G115" s="15" t="s">
        <v>189</v>
      </c>
      <c r="H115" s="15" t="s">
        <v>190</v>
      </c>
    </row>
    <row r="116" spans="1:8">
      <c r="A116" s="20" t="s">
        <v>32</v>
      </c>
      <c r="B116" s="15" t="s">
        <v>33</v>
      </c>
      <c r="C116" s="15" t="s">
        <v>273</v>
      </c>
      <c r="D116" s="15">
        <v>2441</v>
      </c>
      <c r="E116" s="15">
        <f>IF(G116={"+"},D116+F116,D116-F116)</f>
        <v>2435</v>
      </c>
      <c r="F116" s="15">
        <v>6</v>
      </c>
      <c r="G116" s="15" t="s">
        <v>186</v>
      </c>
      <c r="H116" s="15" t="s">
        <v>190</v>
      </c>
    </row>
    <row r="117" spans="1:8">
      <c r="A117" s="20" t="s">
        <v>32</v>
      </c>
      <c r="B117" s="15" t="s">
        <v>33</v>
      </c>
      <c r="C117" s="15" t="s">
        <v>270</v>
      </c>
      <c r="D117" s="15">
        <v>2830</v>
      </c>
      <c r="E117" s="15">
        <f>IF(G117={"+"},D117+F117,D117-F117)</f>
        <v>2824</v>
      </c>
      <c r="F117" s="15">
        <v>6</v>
      </c>
      <c r="G117" s="15" t="s">
        <v>186</v>
      </c>
      <c r="H117" s="15" t="s">
        <v>190</v>
      </c>
    </row>
    <row r="118" spans="1:8">
      <c r="A118" s="20" t="s">
        <v>32</v>
      </c>
      <c r="B118" s="15" t="s">
        <v>33</v>
      </c>
      <c r="C118" s="15" t="s">
        <v>248</v>
      </c>
      <c r="D118" s="15">
        <v>4335</v>
      </c>
      <c r="E118" s="15">
        <f>IF(G118={"+"},D118+F118,D118-F118)</f>
        <v>4329</v>
      </c>
      <c r="F118" s="15">
        <v>6</v>
      </c>
      <c r="G118" s="15" t="s">
        <v>186</v>
      </c>
      <c r="H118" s="15" t="s">
        <v>190</v>
      </c>
    </row>
    <row r="119" spans="1:8">
      <c r="A119" s="20" t="s">
        <v>32</v>
      </c>
      <c r="B119" s="15" t="s">
        <v>33</v>
      </c>
      <c r="C119" s="15" t="s">
        <v>228</v>
      </c>
      <c r="D119" s="15">
        <v>1076</v>
      </c>
      <c r="E119" s="15">
        <f>IF(G119={"+"},D119+F119,D119-F119)</f>
        <v>1082</v>
      </c>
      <c r="F119" s="15">
        <v>6</v>
      </c>
      <c r="G119" s="15" t="s">
        <v>189</v>
      </c>
      <c r="H119" s="15" t="s">
        <v>229</v>
      </c>
    </row>
    <row r="120" spans="1:8">
      <c r="A120" s="20" t="s">
        <v>32</v>
      </c>
      <c r="B120" s="15" t="s">
        <v>33</v>
      </c>
      <c r="C120" s="15" t="s">
        <v>237</v>
      </c>
      <c r="D120" s="15">
        <v>2062</v>
      </c>
      <c r="E120" s="15">
        <f>IF(G120={"+"},D120+F120,D120-F120)</f>
        <v>2067</v>
      </c>
      <c r="F120" s="15">
        <v>5</v>
      </c>
      <c r="G120" s="15" t="s">
        <v>189</v>
      </c>
      <c r="H120" s="15" t="s">
        <v>196</v>
      </c>
    </row>
    <row r="121" spans="1:8">
      <c r="A121" s="20" t="s">
        <v>32</v>
      </c>
      <c r="B121" s="15" t="s">
        <v>33</v>
      </c>
      <c r="C121" s="15" t="s">
        <v>237</v>
      </c>
      <c r="D121" s="15">
        <v>2440</v>
      </c>
      <c r="E121" s="15">
        <f>IF(G121={"+"},D121+F121,D121-F121)</f>
        <v>2435</v>
      </c>
      <c r="F121" s="15">
        <v>5</v>
      </c>
      <c r="G121" s="15" t="s">
        <v>186</v>
      </c>
      <c r="H121" s="15" t="s">
        <v>196</v>
      </c>
    </row>
    <row r="122" spans="1:8">
      <c r="A122" s="20" t="s">
        <v>32</v>
      </c>
      <c r="B122" s="15" t="s">
        <v>33</v>
      </c>
      <c r="C122" s="15" t="s">
        <v>237</v>
      </c>
      <c r="D122" s="15">
        <v>2696</v>
      </c>
      <c r="E122" s="15">
        <f>IF(G122={"+"},D122+F122,D122-F122)</f>
        <v>2691</v>
      </c>
      <c r="F122" s="15">
        <v>5</v>
      </c>
      <c r="G122" s="15" t="s">
        <v>186</v>
      </c>
      <c r="H122" s="15" t="s">
        <v>196</v>
      </c>
    </row>
    <row r="123" spans="1:8">
      <c r="A123" s="20" t="s">
        <v>32</v>
      </c>
      <c r="B123" s="15" t="s">
        <v>33</v>
      </c>
      <c r="C123" s="15" t="s">
        <v>237</v>
      </c>
      <c r="D123" s="15">
        <v>4384</v>
      </c>
      <c r="E123" s="15">
        <f>IF(G123={"+"},D123+F123,D123-F123)</f>
        <v>4379</v>
      </c>
      <c r="F123" s="15">
        <v>5</v>
      </c>
      <c r="G123" s="15" t="s">
        <v>186</v>
      </c>
      <c r="H123" s="15" t="s">
        <v>196</v>
      </c>
    </row>
    <row r="124" spans="1:8">
      <c r="A124" s="20" t="s">
        <v>32</v>
      </c>
      <c r="B124" s="15" t="s">
        <v>33</v>
      </c>
      <c r="C124" s="15" t="s">
        <v>220</v>
      </c>
      <c r="D124" s="15">
        <v>43</v>
      </c>
      <c r="E124" s="15">
        <f>IF(G124={"+"},D124+F124,D124-F124)</f>
        <v>49</v>
      </c>
      <c r="F124" s="15">
        <v>6</v>
      </c>
      <c r="G124" s="15" t="s">
        <v>189</v>
      </c>
      <c r="H124" s="15" t="s">
        <v>219</v>
      </c>
    </row>
    <row r="125" spans="1:8">
      <c r="A125" s="20" t="s">
        <v>32</v>
      </c>
      <c r="B125" s="15" t="s">
        <v>33</v>
      </c>
      <c r="C125" s="15" t="s">
        <v>220</v>
      </c>
      <c r="D125" s="15">
        <v>296</v>
      </c>
      <c r="E125" s="15">
        <f>IF(G125={"+"},D125+F125,D125-F125)</f>
        <v>302</v>
      </c>
      <c r="F125" s="15">
        <v>6</v>
      </c>
      <c r="G125" s="15" t="s">
        <v>189</v>
      </c>
      <c r="H125" s="15" t="s">
        <v>219</v>
      </c>
    </row>
    <row r="126" spans="1:8">
      <c r="A126" s="20" t="s">
        <v>32</v>
      </c>
      <c r="B126" s="15" t="s">
        <v>33</v>
      </c>
      <c r="C126" s="15" t="s">
        <v>220</v>
      </c>
      <c r="D126" s="15">
        <v>536</v>
      </c>
      <c r="E126" s="15">
        <f>IF(G126={"+"},D126+F126,D126-F126)</f>
        <v>542</v>
      </c>
      <c r="F126" s="15">
        <v>6</v>
      </c>
      <c r="G126" s="15" t="s">
        <v>189</v>
      </c>
      <c r="H126" s="15" t="s">
        <v>219</v>
      </c>
    </row>
    <row r="127" spans="1:8">
      <c r="A127" s="20" t="s">
        <v>32</v>
      </c>
      <c r="B127" s="15" t="s">
        <v>33</v>
      </c>
      <c r="C127" s="15" t="s">
        <v>220</v>
      </c>
      <c r="D127" s="15">
        <v>565</v>
      </c>
      <c r="E127" s="15">
        <f>IF(G127={"+"},D127+F127,D127-F127)</f>
        <v>571</v>
      </c>
      <c r="F127" s="15">
        <v>6</v>
      </c>
      <c r="G127" s="15" t="s">
        <v>189</v>
      </c>
      <c r="H127" s="15" t="s">
        <v>219</v>
      </c>
    </row>
    <row r="128" spans="1:8">
      <c r="A128" s="20" t="s">
        <v>32</v>
      </c>
      <c r="B128" s="15" t="s">
        <v>33</v>
      </c>
      <c r="C128" s="15" t="s">
        <v>220</v>
      </c>
      <c r="D128" s="15">
        <v>616</v>
      </c>
      <c r="E128" s="15">
        <f>IF(G128={"+"},D128+F128,D128-F128)</f>
        <v>622</v>
      </c>
      <c r="F128" s="15">
        <v>6</v>
      </c>
      <c r="G128" s="15" t="s">
        <v>189</v>
      </c>
      <c r="H128" s="15" t="s">
        <v>219</v>
      </c>
    </row>
    <row r="129" spans="1:8">
      <c r="A129" s="20" t="s">
        <v>32</v>
      </c>
      <c r="B129" s="15" t="s">
        <v>33</v>
      </c>
      <c r="C129" s="15" t="s">
        <v>220</v>
      </c>
      <c r="D129" s="15">
        <v>663</v>
      </c>
      <c r="E129" s="15">
        <f>IF(G129={"+"},D129+F129,D129-F129)</f>
        <v>669</v>
      </c>
      <c r="F129" s="15">
        <v>6</v>
      </c>
      <c r="G129" s="15" t="s">
        <v>189</v>
      </c>
      <c r="H129" s="15" t="s">
        <v>219</v>
      </c>
    </row>
    <row r="130" spans="1:8">
      <c r="A130" s="20" t="s">
        <v>32</v>
      </c>
      <c r="B130" s="15" t="s">
        <v>33</v>
      </c>
      <c r="C130" s="15" t="s">
        <v>220</v>
      </c>
      <c r="D130" s="15">
        <v>1229</v>
      </c>
      <c r="E130" s="15">
        <f>IF(G130={"+"},D130+F130,D130-F130)</f>
        <v>1235</v>
      </c>
      <c r="F130" s="15">
        <v>6</v>
      </c>
      <c r="G130" s="15" t="s">
        <v>189</v>
      </c>
      <c r="H130" s="15" t="s">
        <v>219</v>
      </c>
    </row>
    <row r="131" spans="1:8">
      <c r="A131" s="20" t="s">
        <v>32</v>
      </c>
      <c r="B131" s="15" t="s">
        <v>33</v>
      </c>
      <c r="C131" s="15" t="s">
        <v>220</v>
      </c>
      <c r="D131" s="15">
        <v>1362</v>
      </c>
      <c r="E131" s="15">
        <f>IF(G131={"+"},D131+F131,D131-F131)</f>
        <v>1368</v>
      </c>
      <c r="F131" s="15">
        <v>6</v>
      </c>
      <c r="G131" s="15" t="s">
        <v>189</v>
      </c>
      <c r="H131" s="15" t="s">
        <v>219</v>
      </c>
    </row>
    <row r="132" spans="1:8">
      <c r="A132" s="20" t="s">
        <v>32</v>
      </c>
      <c r="B132" s="15" t="s">
        <v>33</v>
      </c>
      <c r="C132" s="15" t="s">
        <v>220</v>
      </c>
      <c r="D132" s="15">
        <v>3011</v>
      </c>
      <c r="E132" s="15">
        <f>IF(G132={"+"},D132+F132,D132-F132)</f>
        <v>3005</v>
      </c>
      <c r="F132" s="15">
        <v>6</v>
      </c>
      <c r="G132" s="15" t="s">
        <v>186</v>
      </c>
      <c r="H132" s="15" t="s">
        <v>219</v>
      </c>
    </row>
    <row r="133" spans="1:8">
      <c r="A133" s="20" t="s">
        <v>32</v>
      </c>
      <c r="B133" s="15" t="s">
        <v>33</v>
      </c>
      <c r="C133" s="15" t="s">
        <v>220</v>
      </c>
      <c r="D133" s="15">
        <v>3229</v>
      </c>
      <c r="E133" s="15">
        <f>IF(G133={"+"},D133+F133,D133-F133)</f>
        <v>3223</v>
      </c>
      <c r="F133" s="15">
        <v>6</v>
      </c>
      <c r="G133" s="15" t="s">
        <v>186</v>
      </c>
      <c r="H133" s="15" t="s">
        <v>219</v>
      </c>
    </row>
    <row r="134" spans="1:8">
      <c r="A134" s="20" t="s">
        <v>32</v>
      </c>
      <c r="B134" s="15" t="s">
        <v>33</v>
      </c>
      <c r="C134" s="15" t="s">
        <v>220</v>
      </c>
      <c r="D134" s="15">
        <v>3233</v>
      </c>
      <c r="E134" s="15">
        <f>IF(G134={"+"},D134+F134,D134-F134)</f>
        <v>3227</v>
      </c>
      <c r="F134" s="15">
        <v>6</v>
      </c>
      <c r="G134" s="15" t="s">
        <v>186</v>
      </c>
      <c r="H134" s="15" t="s">
        <v>219</v>
      </c>
    </row>
    <row r="135" spans="1:8">
      <c r="A135" s="20" t="s">
        <v>32</v>
      </c>
      <c r="B135" s="15" t="s">
        <v>33</v>
      </c>
      <c r="C135" s="15" t="s">
        <v>220</v>
      </c>
      <c r="D135" s="15">
        <v>3654</v>
      </c>
      <c r="E135" s="15">
        <f>IF(G135={"+"},D135+F135,D135-F135)</f>
        <v>3648</v>
      </c>
      <c r="F135" s="15">
        <v>6</v>
      </c>
      <c r="G135" s="15" t="s">
        <v>186</v>
      </c>
      <c r="H135" s="15" t="s">
        <v>219</v>
      </c>
    </row>
    <row r="136" spans="1:8">
      <c r="A136" s="20" t="s">
        <v>32</v>
      </c>
      <c r="B136" s="15" t="s">
        <v>33</v>
      </c>
      <c r="C136" s="15" t="s">
        <v>252</v>
      </c>
      <c r="D136" s="15">
        <v>2687</v>
      </c>
      <c r="E136" s="15">
        <f>IF(G136={"+"},D136+F136,D136-F136)</f>
        <v>2695</v>
      </c>
      <c r="F136" s="15">
        <v>8</v>
      </c>
      <c r="G136" s="15" t="s">
        <v>189</v>
      </c>
      <c r="H136" s="15" t="s">
        <v>192</v>
      </c>
    </row>
    <row r="137" spans="1:8">
      <c r="A137" s="20" t="s">
        <v>32</v>
      </c>
      <c r="B137" s="15" t="s">
        <v>33</v>
      </c>
      <c r="C137" s="15" t="s">
        <v>198</v>
      </c>
      <c r="D137" s="15">
        <v>2501</v>
      </c>
      <c r="E137" s="15">
        <f>IF(G137={"+"},D137+F137,D137-F137)</f>
        <v>2509</v>
      </c>
      <c r="F137" s="15">
        <v>8</v>
      </c>
      <c r="G137" s="15" t="s">
        <v>189</v>
      </c>
      <c r="H137" s="15" t="s">
        <v>192</v>
      </c>
    </row>
    <row r="138" spans="1:8">
      <c r="A138" s="20" t="s">
        <v>32</v>
      </c>
      <c r="B138" s="15" t="s">
        <v>33</v>
      </c>
      <c r="C138" s="15" t="s">
        <v>253</v>
      </c>
      <c r="D138" s="15">
        <v>2051</v>
      </c>
      <c r="E138" s="15">
        <f>IF(G138={"+"},D138+F138,D138-F138)</f>
        <v>2058</v>
      </c>
      <c r="F138" s="15">
        <v>7</v>
      </c>
      <c r="G138" s="15" t="s">
        <v>189</v>
      </c>
      <c r="H138" s="15" t="s">
        <v>254</v>
      </c>
    </row>
    <row r="139" spans="1:8">
      <c r="A139" s="20" t="s">
        <v>32</v>
      </c>
      <c r="B139" s="15" t="s">
        <v>33</v>
      </c>
      <c r="C139" s="15" t="s">
        <v>242</v>
      </c>
      <c r="D139" s="15">
        <v>1553</v>
      </c>
      <c r="E139" s="15">
        <f>IF(G139={"+"},D139+F139,D139-F139)</f>
        <v>1547</v>
      </c>
      <c r="F139" s="15">
        <v>6</v>
      </c>
      <c r="G139" s="15" t="s">
        <v>186</v>
      </c>
      <c r="H139" s="15" t="s">
        <v>243</v>
      </c>
    </row>
    <row r="140" spans="1:8">
      <c r="A140" s="20" t="s">
        <v>32</v>
      </c>
      <c r="B140" s="15" t="s">
        <v>33</v>
      </c>
      <c r="C140" s="15" t="s">
        <v>205</v>
      </c>
      <c r="D140" s="15">
        <v>336</v>
      </c>
      <c r="E140" s="15">
        <f>IF(G140={"+"},D140+F140,D140-F140)</f>
        <v>342</v>
      </c>
      <c r="F140" s="15">
        <v>6</v>
      </c>
      <c r="G140" s="15" t="s">
        <v>189</v>
      </c>
      <c r="H140" s="15" t="s">
        <v>206</v>
      </c>
    </row>
    <row r="141" spans="1:8">
      <c r="A141" s="20" t="s">
        <v>32</v>
      </c>
      <c r="B141" s="15" t="s">
        <v>33</v>
      </c>
      <c r="C141" s="15" t="s">
        <v>205</v>
      </c>
      <c r="D141" s="15">
        <v>2508</v>
      </c>
      <c r="E141" s="15">
        <f>IF(G141={"+"},D141+F141,D141-F141)</f>
        <v>2514</v>
      </c>
      <c r="F141" s="15">
        <v>6</v>
      </c>
      <c r="G141" s="15" t="s">
        <v>189</v>
      </c>
      <c r="H141" s="15" t="s">
        <v>206</v>
      </c>
    </row>
    <row r="142" spans="1:8">
      <c r="A142" s="20" t="s">
        <v>32</v>
      </c>
      <c r="B142" s="15" t="s">
        <v>33</v>
      </c>
      <c r="C142" s="15" t="s">
        <v>239</v>
      </c>
      <c r="D142" s="15">
        <v>2862</v>
      </c>
      <c r="E142" s="15">
        <f>IF(G142={"+"},D142+F142,D142-F142)</f>
        <v>2871</v>
      </c>
      <c r="F142" s="15">
        <v>9</v>
      </c>
      <c r="G142" s="15" t="s">
        <v>189</v>
      </c>
      <c r="H142" s="15" t="s">
        <v>208</v>
      </c>
    </row>
    <row r="143" spans="1:8">
      <c r="A143" s="20" t="s">
        <v>32</v>
      </c>
      <c r="B143" s="15" t="s">
        <v>33</v>
      </c>
      <c r="C143" s="15" t="s">
        <v>268</v>
      </c>
      <c r="D143" s="15">
        <v>609</v>
      </c>
      <c r="E143" s="15">
        <f>IF(G143={"+"},D143+F143,D143-F143)</f>
        <v>620</v>
      </c>
      <c r="F143" s="15">
        <v>11</v>
      </c>
      <c r="G143" s="15" t="s">
        <v>189</v>
      </c>
      <c r="H143" s="15" t="s">
        <v>269</v>
      </c>
    </row>
    <row r="144" spans="1:8">
      <c r="A144" s="20" t="s">
        <v>32</v>
      </c>
      <c r="B144" s="15" t="s">
        <v>33</v>
      </c>
      <c r="C144" s="15" t="s">
        <v>268</v>
      </c>
      <c r="D144" s="15">
        <v>1254</v>
      </c>
      <c r="E144" s="15">
        <f>IF(G144={"+"},D144+F144,D144-F144)</f>
        <v>1243</v>
      </c>
      <c r="F144" s="15">
        <v>11</v>
      </c>
      <c r="G144" s="15" t="s">
        <v>186</v>
      </c>
      <c r="H144" s="15" t="s">
        <v>269</v>
      </c>
    </row>
    <row r="145" spans="1:8">
      <c r="A145" s="20" t="s">
        <v>32</v>
      </c>
      <c r="B145" s="15" t="s">
        <v>33</v>
      </c>
      <c r="C145" s="15" t="s">
        <v>276</v>
      </c>
      <c r="D145" s="15">
        <v>3086</v>
      </c>
      <c r="E145" s="15">
        <f>IF(G145={"+"},D145+F145,D145-F145)</f>
        <v>3094</v>
      </c>
      <c r="F145" s="15">
        <v>8</v>
      </c>
      <c r="G145" s="15" t="s">
        <v>189</v>
      </c>
      <c r="H145" s="15" t="s">
        <v>192</v>
      </c>
    </row>
    <row r="146" spans="1:8">
      <c r="A146" s="20" t="s">
        <v>32</v>
      </c>
      <c r="B146" s="15" t="s">
        <v>33</v>
      </c>
      <c r="C146" s="15" t="s">
        <v>222</v>
      </c>
      <c r="D146" s="15">
        <v>219</v>
      </c>
      <c r="E146" s="15">
        <f>IF(G146={"+"},D146+F146,D146-F146)</f>
        <v>225</v>
      </c>
      <c r="F146" s="15">
        <v>6</v>
      </c>
      <c r="G146" s="15" t="s">
        <v>189</v>
      </c>
      <c r="H146" s="15" t="s">
        <v>192</v>
      </c>
    </row>
    <row r="147" spans="1:8">
      <c r="A147" s="20" t="s">
        <v>32</v>
      </c>
      <c r="B147" s="15" t="s">
        <v>33</v>
      </c>
      <c r="C147" s="15" t="s">
        <v>222</v>
      </c>
      <c r="D147" s="15">
        <v>547</v>
      </c>
      <c r="E147" s="15">
        <f>IF(G147={"+"},D147+F147,D147-F147)</f>
        <v>541</v>
      </c>
      <c r="F147" s="15">
        <v>6</v>
      </c>
      <c r="G147" s="15" t="s">
        <v>186</v>
      </c>
      <c r="H147" s="15" t="s">
        <v>192</v>
      </c>
    </row>
    <row r="148" spans="1:8">
      <c r="A148" s="20" t="s">
        <v>32</v>
      </c>
      <c r="B148" s="15" t="s">
        <v>33</v>
      </c>
      <c r="C148" s="15" t="s">
        <v>222</v>
      </c>
      <c r="D148" s="15">
        <v>1877</v>
      </c>
      <c r="E148" s="15">
        <f>IF(G148={"+"},D148+F148,D148-F148)</f>
        <v>1883</v>
      </c>
      <c r="F148" s="15">
        <v>6</v>
      </c>
      <c r="G148" s="15" t="s">
        <v>189</v>
      </c>
      <c r="H148" s="15" t="s">
        <v>192</v>
      </c>
    </row>
    <row r="149" spans="1:8">
      <c r="A149" s="20" t="s">
        <v>32</v>
      </c>
      <c r="B149" s="15" t="s">
        <v>33</v>
      </c>
      <c r="C149" s="15" t="s">
        <v>274</v>
      </c>
      <c r="D149" s="15">
        <v>2518</v>
      </c>
      <c r="E149" s="15">
        <f>IF(G149={"+"},D149+F149,D149-F149)</f>
        <v>2512</v>
      </c>
      <c r="F149" s="15">
        <v>6</v>
      </c>
      <c r="G149" s="15" t="s">
        <v>186</v>
      </c>
      <c r="H149" s="15" t="s">
        <v>241</v>
      </c>
    </row>
    <row r="150" spans="1:8">
      <c r="A150" s="20" t="s">
        <v>32</v>
      </c>
      <c r="B150" s="15" t="s">
        <v>33</v>
      </c>
      <c r="C150" s="15" t="s">
        <v>274</v>
      </c>
      <c r="D150" s="15">
        <v>2980</v>
      </c>
      <c r="E150" s="15">
        <f>IF(G150={"+"},D150+F150,D150-F150)</f>
        <v>2986</v>
      </c>
      <c r="F150" s="15">
        <v>6</v>
      </c>
      <c r="G150" s="15" t="s">
        <v>189</v>
      </c>
      <c r="H150" s="15" t="s">
        <v>241</v>
      </c>
    </row>
    <row r="151" spans="1:8">
      <c r="A151" s="20" t="s">
        <v>32</v>
      </c>
      <c r="B151" s="15" t="s">
        <v>33</v>
      </c>
      <c r="C151" s="15" t="s">
        <v>274</v>
      </c>
      <c r="D151" s="15">
        <v>3511</v>
      </c>
      <c r="E151" s="15">
        <f>IF(G151={"+"},D151+F151,D151-F151)</f>
        <v>3505</v>
      </c>
      <c r="F151" s="15">
        <v>6</v>
      </c>
      <c r="G151" s="15" t="s">
        <v>186</v>
      </c>
      <c r="H151" s="15" t="s">
        <v>241</v>
      </c>
    </row>
    <row r="152" spans="1:8">
      <c r="A152" s="20" t="s">
        <v>32</v>
      </c>
      <c r="B152" s="15" t="s">
        <v>33</v>
      </c>
      <c r="C152" s="15" t="s">
        <v>209</v>
      </c>
      <c r="D152" s="15">
        <v>1012</v>
      </c>
      <c r="E152" s="15">
        <f>IF(G152={"+"},D152+F152,D152-F152)</f>
        <v>1007</v>
      </c>
      <c r="F152" s="15">
        <v>5</v>
      </c>
      <c r="G152" s="15" t="s">
        <v>186</v>
      </c>
      <c r="H152" s="15" t="s">
        <v>210</v>
      </c>
    </row>
    <row r="153" spans="1:8">
      <c r="A153" s="20" t="s">
        <v>32</v>
      </c>
      <c r="B153" s="15" t="s">
        <v>33</v>
      </c>
      <c r="C153" s="15" t="s">
        <v>270</v>
      </c>
      <c r="D153" s="15">
        <v>1504</v>
      </c>
      <c r="E153" s="15">
        <f>IF(G153={"+"},D153+F153,D153-F153)</f>
        <v>1510</v>
      </c>
      <c r="F153" s="15">
        <v>6</v>
      </c>
      <c r="G153" s="15" t="s">
        <v>189</v>
      </c>
      <c r="H153" s="15" t="s">
        <v>210</v>
      </c>
    </row>
    <row r="154" spans="1:8">
      <c r="A154" s="20" t="s">
        <v>32</v>
      </c>
      <c r="B154" s="15" t="s">
        <v>33</v>
      </c>
      <c r="C154" s="15" t="s">
        <v>209</v>
      </c>
      <c r="D154" s="15">
        <v>1505</v>
      </c>
      <c r="E154" s="15">
        <f>IF(G154={"+"},D154+F154,D154-F154)</f>
        <v>1510</v>
      </c>
      <c r="F154" s="15">
        <v>5</v>
      </c>
      <c r="G154" s="15" t="s">
        <v>189</v>
      </c>
      <c r="H154" s="15" t="s">
        <v>210</v>
      </c>
    </row>
    <row r="155" spans="1:8">
      <c r="A155" s="20" t="s">
        <v>32</v>
      </c>
      <c r="B155" s="15" t="s">
        <v>33</v>
      </c>
      <c r="C155" s="15" t="s">
        <v>209</v>
      </c>
      <c r="D155" s="15">
        <v>2442</v>
      </c>
      <c r="E155" s="15">
        <f>IF(G155={"+"},D155+F155,D155-F155)</f>
        <v>2447</v>
      </c>
      <c r="F155" s="15">
        <v>5</v>
      </c>
      <c r="G155" s="15" t="s">
        <v>189</v>
      </c>
      <c r="H155" s="15" t="s">
        <v>210</v>
      </c>
    </row>
    <row r="156" spans="1:8">
      <c r="A156" s="20" t="s">
        <v>32</v>
      </c>
      <c r="B156" s="15" t="s">
        <v>33</v>
      </c>
      <c r="C156" s="15" t="s">
        <v>270</v>
      </c>
      <c r="D156" s="15">
        <v>2830</v>
      </c>
      <c r="E156" s="15">
        <f>IF(G156={"+"},D156+F156,D156-F156)</f>
        <v>2824</v>
      </c>
      <c r="F156" s="15">
        <v>6</v>
      </c>
      <c r="G156" s="15" t="s">
        <v>186</v>
      </c>
      <c r="H156" s="15" t="s">
        <v>210</v>
      </c>
    </row>
    <row r="157" spans="1:8">
      <c r="A157" s="20" t="s">
        <v>32</v>
      </c>
      <c r="B157" s="15" t="s">
        <v>33</v>
      </c>
      <c r="C157" s="15" t="s">
        <v>209</v>
      </c>
      <c r="D157" s="15">
        <v>2831</v>
      </c>
      <c r="E157" s="15">
        <f>IF(G157={"+"},D157+F157,D157-F157)</f>
        <v>2836</v>
      </c>
      <c r="F157" s="15">
        <v>5</v>
      </c>
      <c r="G157" s="15" t="s">
        <v>189</v>
      </c>
      <c r="H157" s="15" t="s">
        <v>210</v>
      </c>
    </row>
    <row r="158" spans="1:8">
      <c r="A158" s="20" t="s">
        <v>32</v>
      </c>
      <c r="B158" s="15" t="s">
        <v>33</v>
      </c>
      <c r="C158" s="15" t="s">
        <v>209</v>
      </c>
      <c r="D158" s="15">
        <v>4047</v>
      </c>
      <c r="E158" s="15">
        <f>IF(G158={"+"},D158+F158,D158-F158)</f>
        <v>4042</v>
      </c>
      <c r="F158" s="15">
        <v>5</v>
      </c>
      <c r="G158" s="15" t="s">
        <v>186</v>
      </c>
      <c r="H158" s="15" t="s">
        <v>210</v>
      </c>
    </row>
    <row r="159" spans="1:8">
      <c r="A159" s="20" t="s">
        <v>32</v>
      </c>
      <c r="B159" s="15" t="s">
        <v>33</v>
      </c>
      <c r="C159" s="15" t="s">
        <v>191</v>
      </c>
      <c r="D159" s="15">
        <v>1134</v>
      </c>
      <c r="E159" s="15">
        <f>IF(G159={"+"},D159+F159,D159-F159)</f>
        <v>1142</v>
      </c>
      <c r="F159" s="15">
        <v>8</v>
      </c>
      <c r="G159" s="15" t="s">
        <v>189</v>
      </c>
      <c r="H159" s="15" t="s">
        <v>192</v>
      </c>
    </row>
    <row r="160" spans="1:8">
      <c r="A160" s="20" t="s">
        <v>32</v>
      </c>
      <c r="B160" s="15" t="s">
        <v>33</v>
      </c>
      <c r="C160" s="15" t="s">
        <v>260</v>
      </c>
      <c r="D160" s="15">
        <v>1010</v>
      </c>
      <c r="E160" s="15">
        <f>IF(G160={"+"},D160+F160,D160-F160)</f>
        <v>1019</v>
      </c>
      <c r="F160" s="15">
        <v>9</v>
      </c>
      <c r="G160" s="15" t="s">
        <v>189</v>
      </c>
      <c r="H160" s="15" t="s">
        <v>231</v>
      </c>
    </row>
    <row r="161" spans="1:8">
      <c r="A161" s="20" t="s">
        <v>32</v>
      </c>
      <c r="B161" s="15" t="s">
        <v>33</v>
      </c>
      <c r="C161" s="15" t="s">
        <v>215</v>
      </c>
      <c r="D161" s="15">
        <v>4320</v>
      </c>
      <c r="E161" s="15">
        <f>IF(G161={"+"},D161+F161,D161-F161)</f>
        <v>4311</v>
      </c>
      <c r="F161" s="15">
        <v>9</v>
      </c>
      <c r="G161" s="15" t="s">
        <v>186</v>
      </c>
      <c r="H161" s="15" t="s">
        <v>214</v>
      </c>
    </row>
    <row r="162" spans="1:8">
      <c r="A162" s="20" t="s">
        <v>32</v>
      </c>
      <c r="B162" s="15" t="s">
        <v>33</v>
      </c>
      <c r="C162" s="15" t="s">
        <v>195</v>
      </c>
      <c r="D162" s="15">
        <v>2062</v>
      </c>
      <c r="E162" s="15">
        <f>IF(G162={"+"},D162+F162,D162-F162)</f>
        <v>2057</v>
      </c>
      <c r="F162" s="15">
        <v>5</v>
      </c>
      <c r="G162" s="15" t="s">
        <v>186</v>
      </c>
      <c r="H162" s="15" t="s">
        <v>196</v>
      </c>
    </row>
    <row r="163" spans="1:8">
      <c r="A163" s="20" t="s">
        <v>32</v>
      </c>
      <c r="B163" s="15" t="s">
        <v>33</v>
      </c>
      <c r="C163" s="15" t="s">
        <v>195</v>
      </c>
      <c r="D163" s="15">
        <v>2440</v>
      </c>
      <c r="E163" s="15">
        <f>IF(G163={"+"},D163+F163,D163-F163)</f>
        <v>2445</v>
      </c>
      <c r="F163" s="15">
        <v>5</v>
      </c>
      <c r="G163" s="15" t="s">
        <v>189</v>
      </c>
      <c r="H163" s="15" t="s">
        <v>196</v>
      </c>
    </row>
    <row r="164" spans="1:8">
      <c r="A164" s="20" t="s">
        <v>32</v>
      </c>
      <c r="B164" s="15" t="s">
        <v>33</v>
      </c>
      <c r="C164" s="15" t="s">
        <v>195</v>
      </c>
      <c r="D164" s="15">
        <v>2696</v>
      </c>
      <c r="E164" s="15">
        <f>IF(G164={"+"},D164+F164,D164-F164)</f>
        <v>2701</v>
      </c>
      <c r="F164" s="15">
        <v>5</v>
      </c>
      <c r="G164" s="15" t="s">
        <v>189</v>
      </c>
      <c r="H164" s="15" t="s">
        <v>196</v>
      </c>
    </row>
    <row r="165" spans="1:8">
      <c r="A165" s="20" t="s">
        <v>32</v>
      </c>
      <c r="B165" s="15" t="s">
        <v>33</v>
      </c>
      <c r="C165" s="15" t="s">
        <v>195</v>
      </c>
      <c r="D165" s="15">
        <v>4384</v>
      </c>
      <c r="E165" s="15">
        <f>IF(G165={"+"},D165+F165,D165-F165)</f>
        <v>4389</v>
      </c>
      <c r="F165" s="15">
        <v>5</v>
      </c>
      <c r="G165" s="15" t="s">
        <v>189</v>
      </c>
      <c r="H165" s="15" t="s">
        <v>196</v>
      </c>
    </row>
    <row r="166" spans="1:8">
      <c r="A166" s="20" t="s">
        <v>32</v>
      </c>
      <c r="B166" s="15" t="s">
        <v>33</v>
      </c>
      <c r="C166" s="15" t="s">
        <v>270</v>
      </c>
      <c r="D166" s="15">
        <v>1504</v>
      </c>
      <c r="E166" s="15">
        <f>IF(G166={"+"},D166+F166,D166-F166)</f>
        <v>1510</v>
      </c>
      <c r="F166" s="15">
        <v>6</v>
      </c>
      <c r="G166" s="15" t="s">
        <v>189</v>
      </c>
      <c r="H166" s="15" t="s">
        <v>190</v>
      </c>
    </row>
    <row r="167" spans="1:8">
      <c r="A167" s="20" t="s">
        <v>32</v>
      </c>
      <c r="B167" s="15" t="s">
        <v>33</v>
      </c>
      <c r="C167" s="15" t="s">
        <v>270</v>
      </c>
      <c r="D167" s="15">
        <v>2830</v>
      </c>
      <c r="E167" s="15">
        <f>IF(G167={"+"},D167+F167,D167-F167)</f>
        <v>2824</v>
      </c>
      <c r="F167" s="15">
        <v>6</v>
      </c>
      <c r="G167" s="15" t="s">
        <v>186</v>
      </c>
      <c r="H167" s="15" t="s">
        <v>190</v>
      </c>
    </row>
    <row r="168" spans="1:8">
      <c r="A168" s="20" t="s">
        <v>32</v>
      </c>
      <c r="B168" s="15" t="s">
        <v>33</v>
      </c>
      <c r="C168" s="15" t="s">
        <v>188</v>
      </c>
      <c r="D168" s="15">
        <v>4047</v>
      </c>
      <c r="E168" s="15">
        <f>IF(G168={"+"},D168+F168,D168-F168)</f>
        <v>4053</v>
      </c>
      <c r="F168" s="15">
        <v>6</v>
      </c>
      <c r="G168" s="15" t="s">
        <v>189</v>
      </c>
      <c r="H168" s="15" t="s">
        <v>190</v>
      </c>
    </row>
    <row r="169" spans="1:8">
      <c r="A169" s="20" t="s">
        <v>32</v>
      </c>
      <c r="B169" s="15" t="s">
        <v>33</v>
      </c>
      <c r="C169" s="15" t="s">
        <v>193</v>
      </c>
      <c r="D169" s="15">
        <v>284</v>
      </c>
      <c r="E169" s="15">
        <f>IF(G169={"+"},D169+F169,D169-F169)</f>
        <v>290</v>
      </c>
      <c r="F169" s="15">
        <v>6</v>
      </c>
      <c r="G169" s="15" t="s">
        <v>189</v>
      </c>
      <c r="H169" s="15" t="s">
        <v>194</v>
      </c>
    </row>
    <row r="171" spans="1:8">
      <c r="A171" s="20" t="s">
        <v>34</v>
      </c>
      <c r="B171" s="15" t="s">
        <v>35</v>
      </c>
      <c r="C171" s="15" t="s">
        <v>265</v>
      </c>
      <c r="D171" s="15">
        <v>3247</v>
      </c>
      <c r="E171" s="15">
        <f>IF(G171={"+"},D171+F171,D171-F171)</f>
        <v>3238</v>
      </c>
      <c r="F171" s="15">
        <v>9</v>
      </c>
      <c r="G171" s="15" t="s">
        <v>186</v>
      </c>
      <c r="H171" s="15" t="s">
        <v>192</v>
      </c>
    </row>
    <row r="172" spans="1:8">
      <c r="A172" s="20" t="s">
        <v>34</v>
      </c>
      <c r="B172" s="15" t="s">
        <v>35</v>
      </c>
      <c r="C172" s="15" t="s">
        <v>198</v>
      </c>
      <c r="D172" s="15">
        <v>3474</v>
      </c>
      <c r="E172" s="15">
        <f>IF(G172={"+"},D172+F172,D172-F172)</f>
        <v>3482</v>
      </c>
      <c r="F172" s="15">
        <v>8</v>
      </c>
      <c r="G172" s="15" t="s">
        <v>189</v>
      </c>
      <c r="H172" s="15" t="s">
        <v>192</v>
      </c>
    </row>
    <row r="173" spans="1:8">
      <c r="A173" s="20" t="s">
        <v>34</v>
      </c>
      <c r="B173" s="15" t="s">
        <v>35</v>
      </c>
      <c r="C173" s="15" t="s">
        <v>218</v>
      </c>
      <c r="D173" s="15">
        <v>483</v>
      </c>
      <c r="E173" s="15">
        <f>IF(G173={"+"},D173+F173,D173-F173)</f>
        <v>492</v>
      </c>
      <c r="F173" s="15">
        <v>9</v>
      </c>
      <c r="G173" s="15" t="s">
        <v>189</v>
      </c>
      <c r="H173" s="15" t="s">
        <v>219</v>
      </c>
    </row>
    <row r="174" spans="1:8">
      <c r="A174" s="20" t="s">
        <v>34</v>
      </c>
      <c r="B174" s="15" t="s">
        <v>35</v>
      </c>
      <c r="C174" s="15" t="s">
        <v>218</v>
      </c>
      <c r="D174" s="15">
        <v>1947</v>
      </c>
      <c r="E174" s="15">
        <f>IF(G174={"+"},D174+F174,D174-F174)</f>
        <v>1938</v>
      </c>
      <c r="F174" s="15">
        <v>9</v>
      </c>
      <c r="G174" s="15" t="s">
        <v>186</v>
      </c>
      <c r="H174" s="15" t="s">
        <v>219</v>
      </c>
    </row>
    <row r="175" spans="1:8">
      <c r="A175" s="20" t="s">
        <v>34</v>
      </c>
      <c r="B175" s="15" t="s">
        <v>35</v>
      </c>
      <c r="C175" s="15" t="s">
        <v>209</v>
      </c>
      <c r="D175" s="15">
        <v>531</v>
      </c>
      <c r="E175" s="15">
        <f>IF(G175={"+"},D175+F175,D175-F175)</f>
        <v>536</v>
      </c>
      <c r="F175" s="15">
        <v>5</v>
      </c>
      <c r="G175" s="15" t="s">
        <v>189</v>
      </c>
      <c r="H175" s="15" t="s">
        <v>210</v>
      </c>
    </row>
    <row r="176" spans="1:8">
      <c r="A176" s="20" t="s">
        <v>34</v>
      </c>
      <c r="B176" s="15" t="s">
        <v>35</v>
      </c>
      <c r="C176" s="15" t="s">
        <v>239</v>
      </c>
      <c r="D176" s="15">
        <v>764</v>
      </c>
      <c r="E176" s="15">
        <f>IF(G176={"+"},D176+F176,D176-F176)</f>
        <v>755</v>
      </c>
      <c r="F176" s="15">
        <v>9</v>
      </c>
      <c r="G176" s="15" t="s">
        <v>186</v>
      </c>
      <c r="H176" s="15" t="s">
        <v>208</v>
      </c>
    </row>
    <row r="177" spans="1:8">
      <c r="A177" s="20" t="s">
        <v>34</v>
      </c>
      <c r="B177" s="15" t="s">
        <v>35</v>
      </c>
      <c r="C177" s="15" t="s">
        <v>220</v>
      </c>
      <c r="D177" s="15">
        <v>511</v>
      </c>
      <c r="E177" s="15">
        <f>IF(G177={"+"},D177+F177,D177-F177)</f>
        <v>517</v>
      </c>
      <c r="F177" s="15">
        <v>6</v>
      </c>
      <c r="G177" s="15" t="s">
        <v>189</v>
      </c>
      <c r="H177" s="15" t="s">
        <v>219</v>
      </c>
    </row>
    <row r="178" spans="1:8">
      <c r="A178" s="20" t="s">
        <v>34</v>
      </c>
      <c r="B178" s="15" t="s">
        <v>35</v>
      </c>
      <c r="C178" s="15" t="s">
        <v>220</v>
      </c>
      <c r="D178" s="15">
        <v>1251</v>
      </c>
      <c r="E178" s="15">
        <f>IF(G178={"+"},D178+F178,D178-F178)</f>
        <v>1257</v>
      </c>
      <c r="F178" s="15">
        <v>6</v>
      </c>
      <c r="G178" s="15" t="s">
        <v>189</v>
      </c>
      <c r="H178" s="15" t="s">
        <v>219</v>
      </c>
    </row>
    <row r="179" spans="1:8">
      <c r="A179" s="20" t="s">
        <v>34</v>
      </c>
      <c r="B179" s="15" t="s">
        <v>35</v>
      </c>
      <c r="C179" s="15" t="s">
        <v>220</v>
      </c>
      <c r="D179" s="15">
        <v>2288</v>
      </c>
      <c r="E179" s="15">
        <f>IF(G179={"+"},D179+F179,D179-F179)</f>
        <v>2294</v>
      </c>
      <c r="F179" s="15">
        <v>6</v>
      </c>
      <c r="G179" s="15" t="s">
        <v>189</v>
      </c>
      <c r="H179" s="15" t="s">
        <v>219</v>
      </c>
    </row>
    <row r="180" spans="1:8">
      <c r="A180" s="20" t="s">
        <v>34</v>
      </c>
      <c r="B180" s="15" t="s">
        <v>35</v>
      </c>
      <c r="C180" s="15" t="s">
        <v>228</v>
      </c>
      <c r="D180" s="15">
        <v>4676</v>
      </c>
      <c r="E180" s="15">
        <f>IF(G180={"+"},D180+F180,D180-F180)</f>
        <v>4670</v>
      </c>
      <c r="F180" s="15">
        <v>6</v>
      </c>
      <c r="G180" s="15" t="s">
        <v>186</v>
      </c>
      <c r="H180" s="15" t="s">
        <v>229</v>
      </c>
    </row>
    <row r="181" spans="1:8">
      <c r="A181" s="20" t="s">
        <v>34</v>
      </c>
      <c r="B181" s="15" t="s">
        <v>35</v>
      </c>
      <c r="C181" s="15" t="s">
        <v>205</v>
      </c>
      <c r="D181" s="15">
        <v>855</v>
      </c>
      <c r="E181" s="15">
        <f>IF(G181={"+"},D181+F181,D181-F181)</f>
        <v>861</v>
      </c>
      <c r="F181" s="15">
        <v>6</v>
      </c>
      <c r="G181" s="15" t="s">
        <v>189</v>
      </c>
      <c r="H181" s="15" t="s">
        <v>206</v>
      </c>
    </row>
    <row r="182" spans="1:8">
      <c r="A182" s="20" t="s">
        <v>34</v>
      </c>
      <c r="B182" s="15" t="s">
        <v>35</v>
      </c>
      <c r="C182" s="15" t="s">
        <v>205</v>
      </c>
      <c r="D182" s="15">
        <v>1861</v>
      </c>
      <c r="E182" s="15">
        <f>IF(G182={"+"},D182+F182,D182-F182)</f>
        <v>1867</v>
      </c>
      <c r="F182" s="15">
        <v>6</v>
      </c>
      <c r="G182" s="15" t="s">
        <v>189</v>
      </c>
      <c r="H182" s="15" t="s">
        <v>206</v>
      </c>
    </row>
    <row r="183" spans="1:8">
      <c r="A183" s="20" t="s">
        <v>34</v>
      </c>
      <c r="B183" s="15" t="s">
        <v>35</v>
      </c>
      <c r="C183" s="15" t="s">
        <v>205</v>
      </c>
      <c r="D183" s="15">
        <v>1914</v>
      </c>
      <c r="E183" s="15">
        <f>IF(G183={"+"},D183+F183,D183-F183)</f>
        <v>1908</v>
      </c>
      <c r="F183" s="15">
        <v>6</v>
      </c>
      <c r="G183" s="15" t="s">
        <v>186</v>
      </c>
      <c r="H183" s="15" t="s">
        <v>206</v>
      </c>
    </row>
    <row r="184" spans="1:8">
      <c r="A184" s="20" t="s">
        <v>34</v>
      </c>
      <c r="B184" s="15" t="s">
        <v>35</v>
      </c>
      <c r="C184" s="15" t="s">
        <v>205</v>
      </c>
      <c r="D184" s="15">
        <v>2383</v>
      </c>
      <c r="E184" s="15">
        <f>IF(G184={"+"},D184+F184,D184-F184)</f>
        <v>2377</v>
      </c>
      <c r="F184" s="15">
        <v>6</v>
      </c>
      <c r="G184" s="15" t="s">
        <v>186</v>
      </c>
      <c r="H184" s="15" t="s">
        <v>206</v>
      </c>
    </row>
    <row r="185" spans="1:8">
      <c r="A185" s="20" t="s">
        <v>34</v>
      </c>
      <c r="B185" s="15" t="s">
        <v>35</v>
      </c>
      <c r="C185" s="15" t="s">
        <v>256</v>
      </c>
      <c r="D185" s="15">
        <v>2225</v>
      </c>
      <c r="E185" s="15">
        <f>IF(G185={"+"},D185+F185,D185-F185)</f>
        <v>2219</v>
      </c>
      <c r="F185" s="15">
        <v>6</v>
      </c>
      <c r="G185" s="15" t="s">
        <v>186</v>
      </c>
      <c r="H185" s="15" t="s">
        <v>257</v>
      </c>
    </row>
    <row r="186" spans="1:8">
      <c r="A186" s="20" t="s">
        <v>34</v>
      </c>
      <c r="B186" s="15" t="s">
        <v>35</v>
      </c>
      <c r="C186" s="15" t="s">
        <v>256</v>
      </c>
      <c r="D186" s="15">
        <v>3827</v>
      </c>
      <c r="E186" s="15">
        <f>IF(G186={"+"},D186+F186,D186-F186)</f>
        <v>3821</v>
      </c>
      <c r="F186" s="15">
        <v>6</v>
      </c>
      <c r="G186" s="15" t="s">
        <v>186</v>
      </c>
      <c r="H186" s="15" t="s">
        <v>257</v>
      </c>
    </row>
    <row r="187" spans="1:8">
      <c r="A187" s="20" t="s">
        <v>34</v>
      </c>
      <c r="B187" s="15" t="s">
        <v>35</v>
      </c>
      <c r="C187" s="15" t="s">
        <v>223</v>
      </c>
      <c r="D187" s="15">
        <v>3968</v>
      </c>
      <c r="E187" s="15">
        <f>IF(G187={"+"},D187+F187,D187-F187)</f>
        <v>3977</v>
      </c>
      <c r="F187" s="15">
        <v>9</v>
      </c>
      <c r="G187" s="15" t="s">
        <v>189</v>
      </c>
      <c r="H187" s="15" t="s">
        <v>224</v>
      </c>
    </row>
    <row r="188" spans="1:8">
      <c r="A188" s="20" t="s">
        <v>34</v>
      </c>
      <c r="B188" s="15" t="s">
        <v>35</v>
      </c>
      <c r="C188" s="15" t="s">
        <v>191</v>
      </c>
      <c r="D188" s="15">
        <v>926</v>
      </c>
      <c r="E188" s="15">
        <f>IF(G188={"+"},D188+F188,D188-F188)</f>
        <v>918</v>
      </c>
      <c r="F188" s="15">
        <v>8</v>
      </c>
      <c r="G188" s="15" t="s">
        <v>186</v>
      </c>
      <c r="H188" s="15" t="s">
        <v>192</v>
      </c>
    </row>
    <row r="189" spans="1:8">
      <c r="A189" s="20" t="s">
        <v>34</v>
      </c>
      <c r="B189" s="15" t="s">
        <v>35</v>
      </c>
      <c r="C189" s="15" t="s">
        <v>191</v>
      </c>
      <c r="D189" s="15">
        <v>1831</v>
      </c>
      <c r="E189" s="15">
        <f>IF(G189={"+"},D189+F189,D189-F189)</f>
        <v>1839</v>
      </c>
      <c r="F189" s="15">
        <v>8</v>
      </c>
      <c r="G189" s="15" t="s">
        <v>189</v>
      </c>
      <c r="H189" s="15" t="s">
        <v>192</v>
      </c>
    </row>
    <row r="190" spans="1:8">
      <c r="A190" s="20" t="s">
        <v>34</v>
      </c>
      <c r="B190" s="15" t="s">
        <v>35</v>
      </c>
      <c r="C190" s="15" t="s">
        <v>191</v>
      </c>
      <c r="D190" s="15">
        <v>2375</v>
      </c>
      <c r="E190" s="15">
        <f>IF(G190={"+"},D190+F190,D190-F190)</f>
        <v>2383</v>
      </c>
      <c r="F190" s="15">
        <v>8</v>
      </c>
      <c r="G190" s="15" t="s">
        <v>189</v>
      </c>
      <c r="H190" s="15" t="s">
        <v>192</v>
      </c>
    </row>
    <row r="191" spans="1:8">
      <c r="A191" s="20" t="s">
        <v>34</v>
      </c>
      <c r="B191" s="15" t="s">
        <v>35</v>
      </c>
      <c r="C191" s="15" t="s">
        <v>195</v>
      </c>
      <c r="D191" s="15">
        <v>529</v>
      </c>
      <c r="E191" s="15">
        <f>IF(G191={"+"},D191+F191,D191-F191)</f>
        <v>534</v>
      </c>
      <c r="F191" s="15">
        <v>5</v>
      </c>
      <c r="G191" s="15" t="s">
        <v>189</v>
      </c>
      <c r="H191" s="15" t="s">
        <v>196</v>
      </c>
    </row>
    <row r="192" spans="1:8">
      <c r="A192" s="20" t="s">
        <v>34</v>
      </c>
      <c r="B192" s="15" t="s">
        <v>35</v>
      </c>
      <c r="C192" s="15" t="s">
        <v>195</v>
      </c>
      <c r="D192" s="15">
        <v>902</v>
      </c>
      <c r="E192" s="15">
        <f>IF(G192={"+"},D192+F192,D192-F192)</f>
        <v>907</v>
      </c>
      <c r="F192" s="15">
        <v>5</v>
      </c>
      <c r="G192" s="15" t="s">
        <v>189</v>
      </c>
      <c r="H192" s="15" t="s">
        <v>196</v>
      </c>
    </row>
    <row r="193" spans="1:8">
      <c r="A193" s="20" t="s">
        <v>34</v>
      </c>
      <c r="B193" s="15" t="s">
        <v>35</v>
      </c>
      <c r="C193" s="15" t="s">
        <v>195</v>
      </c>
      <c r="D193" s="15">
        <v>2089</v>
      </c>
      <c r="E193" s="15">
        <f>IF(G193={"+"},D193+F193,D193-F193)</f>
        <v>2084</v>
      </c>
      <c r="F193" s="15">
        <v>5</v>
      </c>
      <c r="G193" s="15" t="s">
        <v>186</v>
      </c>
      <c r="H193" s="15" t="s">
        <v>196</v>
      </c>
    </row>
    <row r="194" spans="1:8">
      <c r="A194" s="20" t="s">
        <v>34</v>
      </c>
      <c r="B194" s="15" t="s">
        <v>35</v>
      </c>
      <c r="C194" s="15" t="s">
        <v>195</v>
      </c>
      <c r="D194" s="15">
        <v>2887</v>
      </c>
      <c r="E194" s="15">
        <f>IF(G194={"+"},D194+F194,D194-F194)</f>
        <v>2882</v>
      </c>
      <c r="F194" s="15">
        <v>5</v>
      </c>
      <c r="G194" s="15" t="s">
        <v>186</v>
      </c>
      <c r="H194" s="15" t="s">
        <v>196</v>
      </c>
    </row>
    <row r="195" spans="1:8">
      <c r="A195" s="20" t="s">
        <v>34</v>
      </c>
      <c r="B195" s="15" t="s">
        <v>35</v>
      </c>
      <c r="C195" s="15" t="s">
        <v>195</v>
      </c>
      <c r="D195" s="15">
        <v>3773</v>
      </c>
      <c r="E195" s="15">
        <f>IF(G195={"+"},D195+F195,D195-F195)</f>
        <v>3778</v>
      </c>
      <c r="F195" s="15">
        <v>5</v>
      </c>
      <c r="G195" s="15" t="s">
        <v>189</v>
      </c>
      <c r="H195" s="15" t="s">
        <v>196</v>
      </c>
    </row>
    <row r="196" spans="1:8">
      <c r="A196" s="20" t="s">
        <v>34</v>
      </c>
      <c r="B196" s="15" t="s">
        <v>35</v>
      </c>
      <c r="C196" s="15" t="s">
        <v>195</v>
      </c>
      <c r="D196" s="15">
        <v>4177</v>
      </c>
      <c r="E196" s="15">
        <f>IF(G196={"+"},D196+F196,D196-F196)</f>
        <v>4182</v>
      </c>
      <c r="F196" s="15">
        <v>5</v>
      </c>
      <c r="G196" s="15" t="s">
        <v>189</v>
      </c>
      <c r="H196" s="15" t="s">
        <v>196</v>
      </c>
    </row>
    <row r="197" spans="1:8">
      <c r="A197" s="20" t="s">
        <v>34</v>
      </c>
      <c r="B197" s="15" t="s">
        <v>35</v>
      </c>
      <c r="C197" s="15" t="s">
        <v>195</v>
      </c>
      <c r="D197" s="15">
        <v>4625</v>
      </c>
      <c r="E197" s="15">
        <f>IF(G197={"+"},D197+F197,D197-F197)</f>
        <v>4620</v>
      </c>
      <c r="F197" s="15">
        <v>5</v>
      </c>
      <c r="G197" s="15" t="s">
        <v>186</v>
      </c>
      <c r="H197" s="15" t="s">
        <v>196</v>
      </c>
    </row>
    <row r="198" spans="1:8">
      <c r="A198" s="20" t="s">
        <v>34</v>
      </c>
      <c r="B198" s="15" t="s">
        <v>35</v>
      </c>
      <c r="C198" s="15" t="s">
        <v>222</v>
      </c>
      <c r="D198" s="15">
        <v>2912</v>
      </c>
      <c r="E198" s="15">
        <f>IF(G198={"+"},D198+F198,D198-F198)</f>
        <v>2906</v>
      </c>
      <c r="F198" s="15">
        <v>6</v>
      </c>
      <c r="G198" s="15" t="s">
        <v>186</v>
      </c>
      <c r="H198" s="15" t="s">
        <v>192</v>
      </c>
    </row>
    <row r="199" spans="1:8">
      <c r="A199" s="20" t="s">
        <v>34</v>
      </c>
      <c r="B199" s="15" t="s">
        <v>35</v>
      </c>
      <c r="C199" s="15" t="s">
        <v>203</v>
      </c>
      <c r="D199" s="15">
        <v>527</v>
      </c>
      <c r="E199" s="15">
        <f>IF(G199={"+"},D199+F199,D199-F199)</f>
        <v>536</v>
      </c>
      <c r="F199" s="15">
        <v>9</v>
      </c>
      <c r="G199" s="15" t="s">
        <v>189</v>
      </c>
      <c r="H199" s="15" t="s">
        <v>202</v>
      </c>
    </row>
    <row r="200" spans="1:8">
      <c r="A200" s="20" t="s">
        <v>34</v>
      </c>
      <c r="B200" s="15" t="s">
        <v>35</v>
      </c>
      <c r="C200" s="15" t="s">
        <v>204</v>
      </c>
      <c r="D200" s="15">
        <v>2184</v>
      </c>
      <c r="E200" s="15">
        <f>IF(G200={"+"},D200+F200,D200-F200)</f>
        <v>2175</v>
      </c>
      <c r="F200" s="15">
        <v>9</v>
      </c>
      <c r="G200" s="15" t="s">
        <v>186</v>
      </c>
      <c r="H200" s="15" t="s">
        <v>202</v>
      </c>
    </row>
    <row r="201" spans="1:8">
      <c r="A201" s="20" t="s">
        <v>34</v>
      </c>
      <c r="B201" s="15" t="s">
        <v>35</v>
      </c>
      <c r="C201" s="15" t="s">
        <v>197</v>
      </c>
      <c r="D201" s="15">
        <v>3481</v>
      </c>
      <c r="E201" s="15">
        <f>IF(G201={"+"},D201+F201,D201-F201)</f>
        <v>3472</v>
      </c>
      <c r="F201" s="15">
        <v>9</v>
      </c>
      <c r="G201" s="15" t="s">
        <v>186</v>
      </c>
      <c r="H201" s="15" t="s">
        <v>192</v>
      </c>
    </row>
    <row r="202" spans="1:8">
      <c r="A202" s="20" t="s">
        <v>34</v>
      </c>
      <c r="B202" s="15" t="s">
        <v>35</v>
      </c>
      <c r="C202" s="15" t="s">
        <v>274</v>
      </c>
      <c r="D202" s="15">
        <v>3224</v>
      </c>
      <c r="E202" s="15">
        <f>IF(G202={"+"},D202+F202,D202-F202)</f>
        <v>3218</v>
      </c>
      <c r="F202" s="15">
        <v>6</v>
      </c>
      <c r="G202" s="15" t="s">
        <v>186</v>
      </c>
      <c r="H202" s="15" t="s">
        <v>241</v>
      </c>
    </row>
    <row r="203" spans="1:8">
      <c r="A203" s="20" t="s">
        <v>34</v>
      </c>
      <c r="B203" s="15" t="s">
        <v>35</v>
      </c>
      <c r="C203" s="15" t="s">
        <v>280</v>
      </c>
      <c r="D203" s="15">
        <v>2623</v>
      </c>
      <c r="E203" s="15">
        <f>IF(G203={"+"},D203+F203,D203-F203)</f>
        <v>2614</v>
      </c>
      <c r="F203" s="15">
        <v>9</v>
      </c>
      <c r="G203" s="15" t="s">
        <v>186</v>
      </c>
      <c r="H203" s="15" t="s">
        <v>192</v>
      </c>
    </row>
    <row r="204" spans="1:8">
      <c r="A204" s="20" t="s">
        <v>34</v>
      </c>
      <c r="B204" s="15" t="s">
        <v>35</v>
      </c>
      <c r="C204" s="15" t="s">
        <v>200</v>
      </c>
      <c r="D204" s="15">
        <v>493</v>
      </c>
      <c r="E204" s="15">
        <f>IF(G204={"+"},D204+F204,D204-F204)</f>
        <v>484</v>
      </c>
      <c r="F204" s="15">
        <v>9</v>
      </c>
      <c r="G204" s="15" t="s">
        <v>186</v>
      </c>
      <c r="H204" s="15" t="s">
        <v>190</v>
      </c>
    </row>
    <row r="205" spans="1:8">
      <c r="A205" s="20" t="s">
        <v>34</v>
      </c>
      <c r="B205" s="15" t="s">
        <v>35</v>
      </c>
      <c r="C205" s="15" t="s">
        <v>273</v>
      </c>
      <c r="D205" s="15">
        <v>530</v>
      </c>
      <c r="E205" s="15">
        <f>IF(G205={"+"},D205+F205,D205-F205)</f>
        <v>524</v>
      </c>
      <c r="F205" s="15">
        <v>6</v>
      </c>
      <c r="G205" s="15" t="s">
        <v>186</v>
      </c>
      <c r="H205" s="15" t="s">
        <v>190</v>
      </c>
    </row>
    <row r="206" spans="1:8">
      <c r="A206" s="20" t="s">
        <v>34</v>
      </c>
      <c r="B206" s="15" t="s">
        <v>35</v>
      </c>
      <c r="C206" s="15" t="s">
        <v>193</v>
      </c>
      <c r="D206" s="15">
        <v>666</v>
      </c>
      <c r="E206" s="15">
        <f>IF(G206={"+"},D206+F206,D206-F206)</f>
        <v>672</v>
      </c>
      <c r="F206" s="15">
        <v>6</v>
      </c>
      <c r="G206" s="15" t="s">
        <v>189</v>
      </c>
      <c r="H206" s="15" t="s">
        <v>194</v>
      </c>
    </row>
    <row r="207" spans="1:8">
      <c r="A207" s="20" t="s">
        <v>34</v>
      </c>
      <c r="B207" s="15" t="s">
        <v>35</v>
      </c>
      <c r="C207" s="15" t="s">
        <v>193</v>
      </c>
      <c r="D207" s="15">
        <v>906</v>
      </c>
      <c r="E207" s="15">
        <f>IF(G207={"+"},D207+F207,D207-F207)</f>
        <v>900</v>
      </c>
      <c r="F207" s="15">
        <v>6</v>
      </c>
      <c r="G207" s="15" t="s">
        <v>186</v>
      </c>
      <c r="H207" s="15" t="s">
        <v>194</v>
      </c>
    </row>
    <row r="208" spans="1:8">
      <c r="A208" s="20" t="s">
        <v>34</v>
      </c>
      <c r="B208" s="15" t="s">
        <v>35</v>
      </c>
      <c r="C208" s="15" t="s">
        <v>193</v>
      </c>
      <c r="D208" s="15">
        <v>4461</v>
      </c>
      <c r="E208" s="15">
        <f>IF(G208={"+"},D208+F208,D208-F208)</f>
        <v>4467</v>
      </c>
      <c r="F208" s="15">
        <v>6</v>
      </c>
      <c r="G208" s="15" t="s">
        <v>189</v>
      </c>
      <c r="H208" s="15" t="s">
        <v>194</v>
      </c>
    </row>
    <row r="209" spans="1:8">
      <c r="A209" s="20" t="s">
        <v>34</v>
      </c>
      <c r="B209" s="15" t="s">
        <v>35</v>
      </c>
      <c r="C209" s="15" t="s">
        <v>185</v>
      </c>
      <c r="D209" s="15">
        <v>2048</v>
      </c>
      <c r="E209" s="15">
        <f>IF(G209={"+"},D209+F209,D209-F209)</f>
        <v>2041</v>
      </c>
      <c r="F209" s="15">
        <v>7</v>
      </c>
      <c r="G209" s="15" t="s">
        <v>186</v>
      </c>
      <c r="H209" s="15" t="s">
        <v>187</v>
      </c>
    </row>
    <row r="210" spans="1:8">
      <c r="A210" s="20" t="s">
        <v>34</v>
      </c>
      <c r="B210" s="15" t="s">
        <v>35</v>
      </c>
      <c r="C210" s="15" t="s">
        <v>185</v>
      </c>
      <c r="D210" s="15">
        <v>3237</v>
      </c>
      <c r="E210" s="15">
        <f>IF(G210={"+"},D210+F210,D210-F210)</f>
        <v>3244</v>
      </c>
      <c r="F210" s="15">
        <v>7</v>
      </c>
      <c r="G210" s="15" t="s">
        <v>189</v>
      </c>
      <c r="H210" s="15" t="s">
        <v>187</v>
      </c>
    </row>
    <row r="211" spans="1:8">
      <c r="A211" s="20" t="s">
        <v>34</v>
      </c>
      <c r="B211" s="15" t="s">
        <v>35</v>
      </c>
      <c r="C211" s="15" t="s">
        <v>252</v>
      </c>
      <c r="D211" s="15">
        <v>1009</v>
      </c>
      <c r="E211" s="15">
        <f>IF(G211={"+"},D211+F211,D211-F211)</f>
        <v>1001</v>
      </c>
      <c r="F211" s="15">
        <v>8</v>
      </c>
      <c r="G211" s="15" t="s">
        <v>186</v>
      </c>
      <c r="H211" s="15" t="s">
        <v>192</v>
      </c>
    </row>
    <row r="212" spans="1:8">
      <c r="A212" s="20" t="s">
        <v>34</v>
      </c>
      <c r="B212" s="15" t="s">
        <v>35</v>
      </c>
      <c r="C212" s="15" t="s">
        <v>232</v>
      </c>
      <c r="D212" s="15">
        <v>2789</v>
      </c>
      <c r="E212" s="15">
        <f>IF(G212={"+"},D212+F212,D212-F212)</f>
        <v>2783</v>
      </c>
      <c r="F212" s="15">
        <v>6</v>
      </c>
      <c r="G212" s="15" t="s">
        <v>186</v>
      </c>
      <c r="H212" s="15" t="s">
        <v>233</v>
      </c>
    </row>
    <row r="213" spans="1:8">
      <c r="A213" s="20" t="s">
        <v>34</v>
      </c>
      <c r="B213" s="15" t="s">
        <v>35</v>
      </c>
      <c r="C213" s="15" t="s">
        <v>232</v>
      </c>
      <c r="D213" s="15">
        <v>2950</v>
      </c>
      <c r="E213" s="15">
        <f>IF(G213={"+"},D213+F213,D213-F213)</f>
        <v>2944</v>
      </c>
      <c r="F213" s="15">
        <v>6</v>
      </c>
      <c r="G213" s="15" t="s">
        <v>186</v>
      </c>
      <c r="H213" s="15" t="s">
        <v>233</v>
      </c>
    </row>
    <row r="214" spans="1:8">
      <c r="A214" s="20" t="s">
        <v>34</v>
      </c>
      <c r="B214" s="15" t="s">
        <v>35</v>
      </c>
      <c r="C214" s="15" t="s">
        <v>263</v>
      </c>
      <c r="D214" s="15">
        <v>2157</v>
      </c>
      <c r="E214" s="15">
        <f>IF(G214={"+"},D214+F214,D214-F214)</f>
        <v>2150</v>
      </c>
      <c r="F214" s="15">
        <v>7</v>
      </c>
      <c r="G214" s="15" t="s">
        <v>186</v>
      </c>
      <c r="H214" s="15" t="s">
        <v>264</v>
      </c>
    </row>
    <row r="215" spans="1:8">
      <c r="A215" s="20" t="s">
        <v>34</v>
      </c>
      <c r="B215" s="15" t="s">
        <v>35</v>
      </c>
      <c r="C215" s="15" t="s">
        <v>242</v>
      </c>
      <c r="D215" s="15">
        <v>673</v>
      </c>
      <c r="E215" s="15">
        <f>IF(G215={"+"},D215+F215,D215-F215)</f>
        <v>667</v>
      </c>
      <c r="F215" s="15">
        <v>6</v>
      </c>
      <c r="G215" s="15" t="s">
        <v>186</v>
      </c>
      <c r="H215" s="15" t="s">
        <v>243</v>
      </c>
    </row>
    <row r="216" spans="1:8">
      <c r="A216" s="20" t="s">
        <v>34</v>
      </c>
      <c r="B216" s="15" t="s">
        <v>35</v>
      </c>
      <c r="C216" s="15" t="s">
        <v>242</v>
      </c>
      <c r="D216" s="15">
        <v>2111</v>
      </c>
      <c r="E216" s="15">
        <f>IF(G216={"+"},D216+F216,D216-F216)</f>
        <v>2105</v>
      </c>
      <c r="F216" s="15">
        <v>6</v>
      </c>
      <c r="G216" s="15" t="s">
        <v>186</v>
      </c>
      <c r="H216" s="15" t="s">
        <v>243</v>
      </c>
    </row>
    <row r="217" spans="1:8">
      <c r="A217" s="20" t="s">
        <v>34</v>
      </c>
      <c r="B217" s="15" t="s">
        <v>35</v>
      </c>
      <c r="C217" s="15" t="s">
        <v>211</v>
      </c>
      <c r="D217" s="15">
        <v>2762</v>
      </c>
      <c r="E217" s="15">
        <f>IF(G217={"+"},D217+F217,D217-F217)</f>
        <v>2754</v>
      </c>
      <c r="F217" s="15">
        <v>8</v>
      </c>
      <c r="G217" s="15" t="s">
        <v>186</v>
      </c>
      <c r="H217" s="15" t="s">
        <v>212</v>
      </c>
    </row>
    <row r="218" spans="1:8">
      <c r="A218" s="20" t="s">
        <v>34</v>
      </c>
      <c r="B218" s="15" t="s">
        <v>35</v>
      </c>
      <c r="C218" s="15" t="s">
        <v>253</v>
      </c>
      <c r="D218" s="15">
        <v>3808</v>
      </c>
      <c r="E218" s="15">
        <f>IF(G218={"+"},D218+F218,D218-F218)</f>
        <v>3815</v>
      </c>
      <c r="F218" s="15">
        <v>7</v>
      </c>
      <c r="G218" s="15" t="s">
        <v>189</v>
      </c>
      <c r="H218" s="15" t="s">
        <v>254</v>
      </c>
    </row>
    <row r="219" spans="1:8">
      <c r="A219" s="20" t="s">
        <v>34</v>
      </c>
      <c r="B219" s="15" t="s">
        <v>35</v>
      </c>
      <c r="C219" s="15" t="s">
        <v>213</v>
      </c>
      <c r="D219" s="15">
        <v>8</v>
      </c>
      <c r="E219" s="15">
        <f>IF(G219={"+"},D219+F219,D219-F219)</f>
        <v>17</v>
      </c>
      <c r="F219" s="15">
        <v>9</v>
      </c>
      <c r="G219" s="15" t="s">
        <v>189</v>
      </c>
      <c r="H219" s="15" t="s">
        <v>214</v>
      </c>
    </row>
    <row r="220" spans="1:8">
      <c r="A220" s="20" t="s">
        <v>34</v>
      </c>
      <c r="B220" s="15" t="s">
        <v>35</v>
      </c>
      <c r="C220" s="15" t="s">
        <v>213</v>
      </c>
      <c r="D220" s="15">
        <v>376</v>
      </c>
      <c r="E220" s="15">
        <f>IF(G220={"+"},D220+F220,D220-F220)</f>
        <v>367</v>
      </c>
      <c r="F220" s="15">
        <v>9</v>
      </c>
      <c r="G220" s="15" t="s">
        <v>186</v>
      </c>
      <c r="H220" s="15" t="s">
        <v>214</v>
      </c>
    </row>
    <row r="221" spans="1:8">
      <c r="A221" s="20" t="s">
        <v>34</v>
      </c>
      <c r="B221" s="15" t="s">
        <v>35</v>
      </c>
      <c r="C221" s="15" t="s">
        <v>213</v>
      </c>
      <c r="D221" s="15">
        <v>3627</v>
      </c>
      <c r="E221" s="15">
        <f>IF(G221={"+"},D221+F221,D221-F221)</f>
        <v>3636</v>
      </c>
      <c r="F221" s="15">
        <v>9</v>
      </c>
      <c r="G221" s="15" t="s">
        <v>189</v>
      </c>
      <c r="H221" s="15" t="s">
        <v>214</v>
      </c>
    </row>
    <row r="222" spans="1:8">
      <c r="A222" s="20" t="s">
        <v>34</v>
      </c>
      <c r="B222" s="15" t="s">
        <v>35</v>
      </c>
      <c r="C222" s="15" t="s">
        <v>213</v>
      </c>
      <c r="D222" s="15">
        <v>3926</v>
      </c>
      <c r="E222" s="15">
        <f>IF(G222={"+"},D222+F222,D222-F222)</f>
        <v>3917</v>
      </c>
      <c r="F222" s="15">
        <v>9</v>
      </c>
      <c r="G222" s="15" t="s">
        <v>186</v>
      </c>
      <c r="H222" s="15" t="s">
        <v>214</v>
      </c>
    </row>
    <row r="223" spans="1:8">
      <c r="A223" s="108" t="s">
        <v>464</v>
      </c>
      <c r="B223" s="108"/>
      <c r="C223" s="108"/>
      <c r="D223" s="108"/>
      <c r="E223" s="108"/>
      <c r="F223" s="108"/>
      <c r="G223" s="108"/>
      <c r="H223" s="108"/>
    </row>
    <row r="224" spans="1:8">
      <c r="A224" s="20" t="s">
        <v>63</v>
      </c>
      <c r="B224" s="15" t="s">
        <v>64</v>
      </c>
      <c r="C224" s="15" t="s">
        <v>220</v>
      </c>
      <c r="D224" s="15">
        <v>495</v>
      </c>
      <c r="E224" s="15">
        <f>IF(G224={"+"},D224+F224,D224-F224)</f>
        <v>501</v>
      </c>
      <c r="F224" s="15">
        <v>6</v>
      </c>
      <c r="G224" s="15" t="s">
        <v>189</v>
      </c>
      <c r="H224" s="15" t="s">
        <v>219</v>
      </c>
    </row>
    <row r="225" spans="1:8">
      <c r="A225" s="20" t="s">
        <v>63</v>
      </c>
      <c r="B225" s="15" t="s">
        <v>64</v>
      </c>
      <c r="C225" s="15" t="s">
        <v>220</v>
      </c>
      <c r="D225" s="15">
        <v>605</v>
      </c>
      <c r="E225" s="15">
        <f>IF(G225={"+"},D225+F225,D225-F225)</f>
        <v>611</v>
      </c>
      <c r="F225" s="15">
        <v>6</v>
      </c>
      <c r="G225" s="15" t="s">
        <v>189</v>
      </c>
      <c r="H225" s="15" t="s">
        <v>219</v>
      </c>
    </row>
    <row r="226" spans="1:8">
      <c r="A226" s="20" t="s">
        <v>63</v>
      </c>
      <c r="B226" s="15" t="s">
        <v>64</v>
      </c>
      <c r="C226" s="15" t="s">
        <v>220</v>
      </c>
      <c r="D226" s="15">
        <v>638</v>
      </c>
      <c r="E226" s="15">
        <f>IF(G226={"+"},D226+F226,D226-F226)</f>
        <v>644</v>
      </c>
      <c r="F226" s="15">
        <v>6</v>
      </c>
      <c r="G226" s="15" t="s">
        <v>189</v>
      </c>
      <c r="H226" s="15" t="s">
        <v>219</v>
      </c>
    </row>
    <row r="227" spans="1:8">
      <c r="A227" s="20" t="s">
        <v>63</v>
      </c>
      <c r="B227" s="15" t="s">
        <v>64</v>
      </c>
      <c r="C227" s="15" t="s">
        <v>220</v>
      </c>
      <c r="D227" s="15">
        <v>991</v>
      </c>
      <c r="E227" s="15">
        <f>IF(G227={"+"},D227+F227,D227-F227)</f>
        <v>997</v>
      </c>
      <c r="F227" s="15">
        <v>6</v>
      </c>
      <c r="G227" s="15" t="s">
        <v>189</v>
      </c>
      <c r="H227" s="15" t="s">
        <v>219</v>
      </c>
    </row>
    <row r="228" spans="1:8">
      <c r="A228" s="20" t="s">
        <v>63</v>
      </c>
      <c r="B228" s="15" t="s">
        <v>64</v>
      </c>
      <c r="C228" s="15" t="s">
        <v>220</v>
      </c>
      <c r="D228" s="15">
        <v>1017</v>
      </c>
      <c r="E228" s="15">
        <f>IF(G228={"+"},D228+F228,D228-F228)</f>
        <v>1011</v>
      </c>
      <c r="F228" s="15">
        <v>6</v>
      </c>
      <c r="G228" s="15" t="s">
        <v>186</v>
      </c>
      <c r="H228" s="15" t="s">
        <v>219</v>
      </c>
    </row>
    <row r="229" spans="1:8">
      <c r="A229" s="20" t="s">
        <v>63</v>
      </c>
      <c r="B229" s="15" t="s">
        <v>64</v>
      </c>
      <c r="C229" s="15" t="s">
        <v>220</v>
      </c>
      <c r="D229" s="15">
        <v>1183</v>
      </c>
      <c r="E229" s="15">
        <f>IF(G229={"+"},D229+F229,D229-F229)</f>
        <v>1177</v>
      </c>
      <c r="F229" s="15">
        <v>6</v>
      </c>
      <c r="G229" s="15" t="s">
        <v>186</v>
      </c>
      <c r="H229" s="15" t="s">
        <v>219</v>
      </c>
    </row>
    <row r="230" spans="1:8">
      <c r="A230" s="20" t="s">
        <v>63</v>
      </c>
      <c r="B230" s="15" t="s">
        <v>64</v>
      </c>
      <c r="C230" s="15" t="s">
        <v>220</v>
      </c>
      <c r="D230" s="15">
        <v>1267</v>
      </c>
      <c r="E230" s="15">
        <f>IF(G230={"+"},D230+F230,D230-F230)</f>
        <v>1261</v>
      </c>
      <c r="F230" s="15">
        <v>6</v>
      </c>
      <c r="G230" s="15" t="s">
        <v>186</v>
      </c>
      <c r="H230" s="15" t="s">
        <v>219</v>
      </c>
    </row>
    <row r="231" spans="1:8">
      <c r="A231" s="20" t="s">
        <v>63</v>
      </c>
      <c r="B231" s="15" t="s">
        <v>64</v>
      </c>
      <c r="C231" s="15" t="s">
        <v>220</v>
      </c>
      <c r="D231" s="15">
        <v>1384</v>
      </c>
      <c r="E231" s="15">
        <f>IF(G231={"+"},D231+F231,D231-F231)</f>
        <v>1378</v>
      </c>
      <c r="F231" s="15">
        <v>6</v>
      </c>
      <c r="G231" s="15" t="s">
        <v>186</v>
      </c>
      <c r="H231" s="15" t="s">
        <v>219</v>
      </c>
    </row>
    <row r="232" spans="1:8">
      <c r="A232" s="20" t="s">
        <v>63</v>
      </c>
      <c r="B232" s="15" t="s">
        <v>64</v>
      </c>
      <c r="C232" s="15" t="s">
        <v>220</v>
      </c>
      <c r="D232" s="15">
        <v>1864</v>
      </c>
      <c r="E232" s="15">
        <f>IF(G232={"+"},D232+F232,D232-F232)</f>
        <v>1858</v>
      </c>
      <c r="F232" s="15">
        <v>6</v>
      </c>
      <c r="G232" s="15" t="s">
        <v>186</v>
      </c>
      <c r="H232" s="15" t="s">
        <v>219</v>
      </c>
    </row>
    <row r="233" spans="1:8">
      <c r="A233" s="20" t="s">
        <v>63</v>
      </c>
      <c r="B233" s="15" t="s">
        <v>64</v>
      </c>
      <c r="C233" s="15" t="s">
        <v>222</v>
      </c>
      <c r="D233" s="15">
        <v>1617</v>
      </c>
      <c r="E233" s="15">
        <f>IF(G233={"+"},D233+F233,D233-F233)</f>
        <v>1623</v>
      </c>
      <c r="F233" s="15">
        <v>6</v>
      </c>
      <c r="G233" s="15" t="s">
        <v>189</v>
      </c>
      <c r="H233" s="15" t="s">
        <v>192</v>
      </c>
    </row>
    <row r="234" spans="1:8">
      <c r="A234" s="20" t="s">
        <v>63</v>
      </c>
      <c r="B234" s="15" t="s">
        <v>64</v>
      </c>
      <c r="C234" s="15" t="s">
        <v>223</v>
      </c>
      <c r="D234" s="15">
        <v>1391</v>
      </c>
      <c r="E234" s="15">
        <f>IF(G234={"+"},D234+F234,D234-F234)</f>
        <v>1400</v>
      </c>
      <c r="F234" s="15">
        <v>9</v>
      </c>
      <c r="G234" s="15" t="s">
        <v>189</v>
      </c>
      <c r="H234" s="15" t="s">
        <v>224</v>
      </c>
    </row>
    <row r="235" spans="1:8">
      <c r="A235" s="20" t="s">
        <v>63</v>
      </c>
      <c r="B235" s="15" t="s">
        <v>64</v>
      </c>
      <c r="C235" s="15" t="s">
        <v>203</v>
      </c>
      <c r="D235" s="15">
        <v>1590</v>
      </c>
      <c r="E235" s="15">
        <f>IF(G235={"+"},D235+F235,D235-F235)</f>
        <v>1599</v>
      </c>
      <c r="F235" s="15">
        <v>9</v>
      </c>
      <c r="G235" s="15" t="s">
        <v>189</v>
      </c>
      <c r="H235" s="15" t="s">
        <v>202</v>
      </c>
    </row>
    <row r="236" spans="1:8">
      <c r="A236" s="20" t="s">
        <v>63</v>
      </c>
      <c r="B236" s="15" t="s">
        <v>64</v>
      </c>
      <c r="C236" s="15" t="s">
        <v>195</v>
      </c>
      <c r="D236" s="15">
        <v>1633</v>
      </c>
      <c r="E236" s="15">
        <f>IF(G236={"+"},D236+F236,D236-F236)</f>
        <v>1628</v>
      </c>
      <c r="F236" s="15">
        <v>5</v>
      </c>
      <c r="G236" s="15" t="s">
        <v>186</v>
      </c>
      <c r="H236" s="15" t="s">
        <v>196</v>
      </c>
    </row>
    <row r="237" spans="1:8">
      <c r="A237" s="20" t="s">
        <v>63</v>
      </c>
      <c r="B237" s="15" t="s">
        <v>64</v>
      </c>
      <c r="C237" s="15" t="s">
        <v>205</v>
      </c>
      <c r="D237" s="15">
        <v>1325</v>
      </c>
      <c r="E237" s="15">
        <f>IF(G237={"+"},D237+F237,D237-F237)</f>
        <v>1319</v>
      </c>
      <c r="F237" s="15">
        <v>6</v>
      </c>
      <c r="G237" s="15" t="s">
        <v>186</v>
      </c>
      <c r="H237" s="15" t="s">
        <v>206</v>
      </c>
    </row>
    <row r="238" spans="1:8">
      <c r="A238" s="20" t="s">
        <v>63</v>
      </c>
      <c r="B238" s="15" t="s">
        <v>64</v>
      </c>
      <c r="C238" s="15" t="s">
        <v>205</v>
      </c>
      <c r="D238" s="15">
        <v>1847</v>
      </c>
      <c r="E238" s="15">
        <f>IF(G238={"+"},D238+F238,D238-F238)</f>
        <v>1853</v>
      </c>
      <c r="F238" s="15">
        <v>6</v>
      </c>
      <c r="G238" s="15" t="s">
        <v>189</v>
      </c>
      <c r="H238" s="15" t="s">
        <v>206</v>
      </c>
    </row>
    <row r="239" spans="1:8">
      <c r="A239" s="20" t="s">
        <v>63</v>
      </c>
      <c r="B239" s="15" t="s">
        <v>64</v>
      </c>
      <c r="C239" s="15" t="s">
        <v>199</v>
      </c>
      <c r="D239" s="15">
        <v>93</v>
      </c>
      <c r="E239" s="15">
        <f>IF(G239={"+"},D239+F239,D239-F239)</f>
        <v>99</v>
      </c>
      <c r="F239" s="15">
        <v>6</v>
      </c>
      <c r="G239" s="15" t="s">
        <v>189</v>
      </c>
      <c r="H239" s="15" t="s">
        <v>190</v>
      </c>
    </row>
    <row r="240" spans="1:8">
      <c r="A240" s="20" t="s">
        <v>63</v>
      </c>
      <c r="B240" s="15" t="s">
        <v>64</v>
      </c>
      <c r="C240" s="15" t="s">
        <v>270</v>
      </c>
      <c r="D240" s="15">
        <v>1951</v>
      </c>
      <c r="E240" s="15">
        <f>IF(G240={"+"},D240+F240,D240-F240)</f>
        <v>1945</v>
      </c>
      <c r="F240" s="15">
        <v>6</v>
      </c>
      <c r="G240" s="15" t="s">
        <v>186</v>
      </c>
      <c r="H240" s="15" t="s">
        <v>190</v>
      </c>
    </row>
    <row r="241" spans="1:8">
      <c r="A241" s="20" t="s">
        <v>63</v>
      </c>
      <c r="B241" s="15" t="s">
        <v>64</v>
      </c>
      <c r="C241" s="15" t="s">
        <v>209</v>
      </c>
      <c r="D241" s="15">
        <v>94</v>
      </c>
      <c r="E241" s="15">
        <f>IF(G241={"+"},D241+F241,D241-F241)</f>
        <v>99</v>
      </c>
      <c r="F241" s="15">
        <v>5</v>
      </c>
      <c r="G241" s="15" t="s">
        <v>189</v>
      </c>
      <c r="H241" s="15" t="s">
        <v>210</v>
      </c>
    </row>
    <row r="242" spans="1:8">
      <c r="A242" s="20" t="s">
        <v>63</v>
      </c>
      <c r="B242" s="15" t="s">
        <v>64</v>
      </c>
      <c r="C242" s="15" t="s">
        <v>270</v>
      </c>
      <c r="D242" s="15">
        <v>1951</v>
      </c>
      <c r="E242" s="15">
        <f>IF(G242={"+"},D242+F242,D242-F242)</f>
        <v>1945</v>
      </c>
      <c r="F242" s="15">
        <v>6</v>
      </c>
      <c r="G242" s="15" t="s">
        <v>186</v>
      </c>
      <c r="H242" s="15" t="s">
        <v>210</v>
      </c>
    </row>
    <row r="243" spans="1:8">
      <c r="A243" s="20" t="s">
        <v>63</v>
      </c>
      <c r="B243" s="15" t="s">
        <v>64</v>
      </c>
      <c r="C243" s="15" t="s">
        <v>209</v>
      </c>
      <c r="D243" s="15">
        <v>1952</v>
      </c>
      <c r="E243" s="15">
        <f>IF(G243={"+"},D243+F243,D243-F243)</f>
        <v>1957</v>
      </c>
      <c r="F243" s="15">
        <v>5</v>
      </c>
      <c r="G243" s="15" t="s">
        <v>189</v>
      </c>
      <c r="H243" s="15" t="s">
        <v>210</v>
      </c>
    </row>
    <row r="244" spans="1:8">
      <c r="A244" s="20" t="s">
        <v>63</v>
      </c>
      <c r="B244" s="15" t="s">
        <v>64</v>
      </c>
      <c r="C244" s="15" t="s">
        <v>207</v>
      </c>
      <c r="D244" s="15">
        <v>693</v>
      </c>
      <c r="E244" s="15">
        <f>IF(G244={"+"},D244+F244,D244-F244)</f>
        <v>702</v>
      </c>
      <c r="F244" s="15">
        <v>9</v>
      </c>
      <c r="G244" s="15" t="s">
        <v>189</v>
      </c>
      <c r="H244" s="15" t="s">
        <v>208</v>
      </c>
    </row>
    <row r="245" spans="1:8">
      <c r="A245" s="20" t="s">
        <v>63</v>
      </c>
      <c r="B245" s="15" t="s">
        <v>64</v>
      </c>
      <c r="C245" s="15" t="s">
        <v>270</v>
      </c>
      <c r="D245" s="15">
        <v>1951</v>
      </c>
      <c r="E245" s="15">
        <f>IF(G245={"+"},D245+F245,D245-F245)</f>
        <v>1945</v>
      </c>
      <c r="F245" s="15">
        <v>6</v>
      </c>
      <c r="G245" s="15" t="s">
        <v>186</v>
      </c>
      <c r="H245" s="15" t="s">
        <v>190</v>
      </c>
    </row>
    <row r="246" spans="1:8">
      <c r="A246" s="20" t="s">
        <v>63</v>
      </c>
      <c r="B246" s="15" t="s">
        <v>64</v>
      </c>
      <c r="C246" s="15" t="s">
        <v>213</v>
      </c>
      <c r="D246" s="15">
        <v>163</v>
      </c>
      <c r="E246" s="15">
        <f>IF(G246={"+"},D246+F246,D246-F246)</f>
        <v>172</v>
      </c>
      <c r="F246" s="15">
        <v>9</v>
      </c>
      <c r="G246" s="15" t="s">
        <v>189</v>
      </c>
      <c r="H246" s="15" t="s">
        <v>214</v>
      </c>
    </row>
    <row r="247" spans="1:8">
      <c r="A247" s="20" t="s">
        <v>63</v>
      </c>
      <c r="B247" s="15" t="s">
        <v>64</v>
      </c>
      <c r="C247" s="15" t="s">
        <v>213</v>
      </c>
      <c r="D247" s="15">
        <v>825</v>
      </c>
      <c r="E247" s="15">
        <f>IF(G247={"+"},D247+F247,D247-F247)</f>
        <v>816</v>
      </c>
      <c r="F247" s="15">
        <v>9</v>
      </c>
      <c r="G247" s="15" t="s">
        <v>186</v>
      </c>
      <c r="H247" s="15" t="s">
        <v>214</v>
      </c>
    </row>
    <row r="248" spans="1:8">
      <c r="A248" s="20" t="s">
        <v>63</v>
      </c>
      <c r="B248" s="15" t="s">
        <v>64</v>
      </c>
      <c r="C248" s="15" t="s">
        <v>213</v>
      </c>
      <c r="D248" s="15">
        <v>1318</v>
      </c>
      <c r="E248" s="15">
        <f>IF(G248={"+"},D248+F248,D248-F248)</f>
        <v>1309</v>
      </c>
      <c r="F248" s="15">
        <v>9</v>
      </c>
      <c r="G248" s="15" t="s">
        <v>186</v>
      </c>
      <c r="H248" s="15" t="s">
        <v>214</v>
      </c>
    </row>
    <row r="249" spans="1:8">
      <c r="A249" s="20" t="s">
        <v>63</v>
      </c>
      <c r="B249" s="15" t="s">
        <v>64</v>
      </c>
      <c r="C249" s="15" t="s">
        <v>234</v>
      </c>
      <c r="D249" s="15">
        <v>114</v>
      </c>
      <c r="E249" s="15">
        <f>IF(G249={"+"},D249+F249,D249-F249)</f>
        <v>121</v>
      </c>
      <c r="F249" s="15">
        <v>7</v>
      </c>
      <c r="G249" s="15" t="s">
        <v>189</v>
      </c>
      <c r="H249" s="15" t="s">
        <v>192</v>
      </c>
    </row>
    <row r="250" spans="1:8">
      <c r="A250" s="20" t="s">
        <v>63</v>
      </c>
      <c r="B250" s="15" t="s">
        <v>64</v>
      </c>
      <c r="C250" s="15" t="s">
        <v>237</v>
      </c>
      <c r="D250" s="15">
        <v>1633</v>
      </c>
      <c r="E250" s="15">
        <f>IF(G250={"+"},D250+F250,D250-F250)</f>
        <v>1638</v>
      </c>
      <c r="F250" s="15">
        <v>5</v>
      </c>
      <c r="G250" s="15" t="s">
        <v>189</v>
      </c>
      <c r="H250" s="15" t="s">
        <v>196</v>
      </c>
    </row>
    <row r="251" spans="1:8">
      <c r="A251" s="20" t="s">
        <v>63</v>
      </c>
      <c r="B251" s="15" t="s">
        <v>64</v>
      </c>
      <c r="C251" s="15" t="s">
        <v>193</v>
      </c>
      <c r="D251" s="15">
        <v>545</v>
      </c>
      <c r="E251" s="15">
        <f>IF(G251={"+"},D251+F251,D251-F251)</f>
        <v>539</v>
      </c>
      <c r="F251" s="15">
        <v>6</v>
      </c>
      <c r="G251" s="15" t="s">
        <v>186</v>
      </c>
      <c r="H251" s="15" t="s">
        <v>194</v>
      </c>
    </row>
    <row r="252" spans="1:8">
      <c r="A252" s="20" t="s">
        <v>63</v>
      </c>
      <c r="B252" s="15" t="s">
        <v>64</v>
      </c>
      <c r="C252" s="15" t="s">
        <v>193</v>
      </c>
      <c r="D252" s="15">
        <v>914</v>
      </c>
      <c r="E252" s="15">
        <f>IF(G252={"+"},D252+F252,D252-F252)</f>
        <v>920</v>
      </c>
      <c r="F252" s="15">
        <v>6</v>
      </c>
      <c r="G252" s="15" t="s">
        <v>189</v>
      </c>
      <c r="H252" s="15" t="s">
        <v>194</v>
      </c>
    </row>
    <row r="253" spans="1:8">
      <c r="A253" s="20" t="s">
        <v>63</v>
      </c>
      <c r="B253" s="15" t="s">
        <v>64</v>
      </c>
      <c r="C253" s="15" t="s">
        <v>240</v>
      </c>
      <c r="D253" s="15">
        <v>1538</v>
      </c>
      <c r="E253" s="15">
        <f>IF(G253={"+"},D253+F253,D253-F253)</f>
        <v>1545</v>
      </c>
      <c r="F253" s="15">
        <v>7</v>
      </c>
      <c r="G253" s="15" t="s">
        <v>189</v>
      </c>
      <c r="H253" s="15" t="s">
        <v>241</v>
      </c>
    </row>
    <row r="254" spans="1:8">
      <c r="A254" s="20" t="s">
        <v>63</v>
      </c>
      <c r="B254" s="15" t="s">
        <v>64</v>
      </c>
      <c r="C254" s="15" t="s">
        <v>238</v>
      </c>
      <c r="D254" s="15">
        <v>289</v>
      </c>
      <c r="E254" s="15">
        <f>IF(G254={"+"},D254+F254,D254-F254)</f>
        <v>296</v>
      </c>
      <c r="F254" s="15">
        <v>7</v>
      </c>
      <c r="G254" s="15" t="s">
        <v>189</v>
      </c>
      <c r="H254" s="15" t="s">
        <v>187</v>
      </c>
    </row>
    <row r="256" spans="1:8">
      <c r="A256" s="20" t="s">
        <v>65</v>
      </c>
      <c r="B256" s="15" t="s">
        <v>66</v>
      </c>
      <c r="C256" s="15" t="s">
        <v>195</v>
      </c>
      <c r="D256" s="15">
        <v>458</v>
      </c>
      <c r="E256" s="15">
        <f>IF(G256={"+"},D256+F256,D256-F256)</f>
        <v>453</v>
      </c>
      <c r="F256" s="15">
        <v>5</v>
      </c>
      <c r="G256" s="15" t="s">
        <v>186</v>
      </c>
      <c r="H256" s="15" t="s">
        <v>196</v>
      </c>
    </row>
    <row r="257" spans="1:8">
      <c r="A257" s="20" t="s">
        <v>65</v>
      </c>
      <c r="B257" s="15" t="s">
        <v>66</v>
      </c>
      <c r="C257" s="15" t="s">
        <v>222</v>
      </c>
      <c r="D257" s="15">
        <v>1406</v>
      </c>
      <c r="E257" s="15">
        <f>IF(G257={"+"},D257+F257,D257-F257)</f>
        <v>1412</v>
      </c>
      <c r="F257" s="15">
        <v>6</v>
      </c>
      <c r="G257" s="15" t="s">
        <v>189</v>
      </c>
      <c r="H257" s="15" t="s">
        <v>192</v>
      </c>
    </row>
    <row r="258" spans="1:8">
      <c r="A258" s="20" t="s">
        <v>65</v>
      </c>
      <c r="B258" s="15" t="s">
        <v>66</v>
      </c>
      <c r="C258" s="15" t="s">
        <v>220</v>
      </c>
      <c r="D258" s="15">
        <v>893</v>
      </c>
      <c r="E258" s="15">
        <f>IF(G258={"+"},D258+F258,D258-F258)</f>
        <v>899</v>
      </c>
      <c r="F258" s="15">
        <v>6</v>
      </c>
      <c r="G258" s="15" t="s">
        <v>189</v>
      </c>
      <c r="H258" s="15" t="s">
        <v>219</v>
      </c>
    </row>
    <row r="259" spans="1:8">
      <c r="A259" s="20" t="s">
        <v>65</v>
      </c>
      <c r="B259" s="15" t="s">
        <v>66</v>
      </c>
      <c r="C259" s="15" t="s">
        <v>220</v>
      </c>
      <c r="D259" s="15">
        <v>1854</v>
      </c>
      <c r="E259" s="15">
        <f>IF(G259={"+"},D259+F259,D259-F259)</f>
        <v>1848</v>
      </c>
      <c r="F259" s="15">
        <v>6</v>
      </c>
      <c r="G259" s="15" t="s">
        <v>186</v>
      </c>
      <c r="H259" s="15" t="s">
        <v>219</v>
      </c>
    </row>
    <row r="260" spans="1:8">
      <c r="A260" s="20" t="s">
        <v>65</v>
      </c>
      <c r="B260" s="15" t="s">
        <v>66</v>
      </c>
      <c r="C260" s="15" t="s">
        <v>220</v>
      </c>
      <c r="D260" s="15">
        <v>1967</v>
      </c>
      <c r="E260" s="15">
        <f>IF(G260={"+"},D260+F260,D260-F260)</f>
        <v>1961</v>
      </c>
      <c r="F260" s="15">
        <v>6</v>
      </c>
      <c r="G260" s="15" t="s">
        <v>186</v>
      </c>
      <c r="H260" s="15" t="s">
        <v>219</v>
      </c>
    </row>
    <row r="261" spans="1:8">
      <c r="A261" s="20" t="s">
        <v>65</v>
      </c>
      <c r="B261" s="15" t="s">
        <v>66</v>
      </c>
      <c r="C261" s="15" t="s">
        <v>232</v>
      </c>
      <c r="D261" s="15">
        <v>1348</v>
      </c>
      <c r="E261" s="15">
        <f>IF(G261={"+"},D261+F261,D261-F261)</f>
        <v>1354</v>
      </c>
      <c r="F261" s="15">
        <v>6</v>
      </c>
      <c r="G261" s="15" t="s">
        <v>189</v>
      </c>
      <c r="H261" s="15" t="s">
        <v>233</v>
      </c>
    </row>
    <row r="262" spans="1:8">
      <c r="A262" s="20" t="s">
        <v>65</v>
      </c>
      <c r="B262" s="15" t="s">
        <v>66</v>
      </c>
      <c r="C262" s="15" t="s">
        <v>256</v>
      </c>
      <c r="D262" s="15">
        <v>471</v>
      </c>
      <c r="E262" s="15">
        <f>IF(G262={"+"},D262+F262,D262-F262)</f>
        <v>477</v>
      </c>
      <c r="F262" s="15">
        <v>6</v>
      </c>
      <c r="G262" s="15" t="s">
        <v>189</v>
      </c>
      <c r="H262" s="15" t="s">
        <v>257</v>
      </c>
    </row>
    <row r="263" spans="1:8">
      <c r="A263" s="20" t="s">
        <v>65</v>
      </c>
      <c r="B263" s="15" t="s">
        <v>66</v>
      </c>
      <c r="C263" s="15" t="s">
        <v>216</v>
      </c>
      <c r="D263" s="15">
        <v>852</v>
      </c>
      <c r="E263" s="15">
        <f>IF(G263={"+"},D263+F263,D263-F263)</f>
        <v>842</v>
      </c>
      <c r="F263" s="15">
        <v>10</v>
      </c>
      <c r="G263" s="15" t="s">
        <v>186</v>
      </c>
      <c r="H263" s="15" t="s">
        <v>217</v>
      </c>
    </row>
    <row r="264" spans="1:8">
      <c r="A264" s="20" t="s">
        <v>65</v>
      </c>
      <c r="B264" s="15" t="s">
        <v>66</v>
      </c>
      <c r="C264" s="15" t="s">
        <v>237</v>
      </c>
      <c r="D264" s="15">
        <v>458</v>
      </c>
      <c r="E264" s="15">
        <f>IF(G264={"+"},D264+F264,D264-F264)</f>
        <v>463</v>
      </c>
      <c r="F264" s="15">
        <v>5</v>
      </c>
      <c r="G264" s="15" t="s">
        <v>189</v>
      </c>
      <c r="H264" s="15" t="s">
        <v>196</v>
      </c>
    </row>
    <row r="265" spans="1:8">
      <c r="A265" s="20" t="s">
        <v>65</v>
      </c>
      <c r="B265" s="15" t="s">
        <v>66</v>
      </c>
      <c r="C265" s="15" t="s">
        <v>225</v>
      </c>
      <c r="D265" s="15">
        <v>1223</v>
      </c>
      <c r="E265" s="15">
        <f>IF(G265={"+"},D265+F265,D265-F265)</f>
        <v>1213</v>
      </c>
      <c r="F265" s="15">
        <v>10</v>
      </c>
      <c r="G265" s="15" t="s">
        <v>186</v>
      </c>
      <c r="H265" s="15" t="s">
        <v>192</v>
      </c>
    </row>
    <row r="266" spans="1:8">
      <c r="A266" s="20" t="s">
        <v>65</v>
      </c>
      <c r="B266" s="15" t="s">
        <v>66</v>
      </c>
      <c r="C266" s="15" t="s">
        <v>250</v>
      </c>
      <c r="D266" s="15">
        <v>1477</v>
      </c>
      <c r="E266" s="15">
        <f>IF(G266={"+"},D266+F266,D266-F266)</f>
        <v>1464</v>
      </c>
      <c r="F266" s="15">
        <v>13</v>
      </c>
      <c r="G266" s="15" t="s">
        <v>186</v>
      </c>
      <c r="H266" s="15" t="s">
        <v>251</v>
      </c>
    </row>
    <row r="267" spans="1:8">
      <c r="A267" s="20" t="s">
        <v>65</v>
      </c>
      <c r="B267" s="15" t="s">
        <v>66</v>
      </c>
      <c r="C267" s="15" t="s">
        <v>250</v>
      </c>
      <c r="D267" s="15">
        <v>1722</v>
      </c>
      <c r="E267" s="15">
        <f>IF(G267={"+"},D267+F267,D267-F267)</f>
        <v>1708</v>
      </c>
      <c r="F267" s="15">
        <v>14</v>
      </c>
      <c r="G267" s="15" t="s">
        <v>186</v>
      </c>
      <c r="H267" s="15" t="s">
        <v>251</v>
      </c>
    </row>
    <row r="268" spans="1:8">
      <c r="A268" s="20" t="s">
        <v>65</v>
      </c>
      <c r="B268" s="15" t="s">
        <v>66</v>
      </c>
      <c r="C268" s="15" t="s">
        <v>263</v>
      </c>
      <c r="D268" s="15">
        <v>1939</v>
      </c>
      <c r="E268" s="15">
        <f>IF(G268={"+"},D268+F268,D268-F268)</f>
        <v>1946</v>
      </c>
      <c r="F268" s="15">
        <v>7</v>
      </c>
      <c r="G268" s="15" t="s">
        <v>189</v>
      </c>
      <c r="H268" s="15" t="s">
        <v>264</v>
      </c>
    </row>
    <row r="269" spans="1:8">
      <c r="A269" s="20" t="s">
        <v>65</v>
      </c>
      <c r="B269" s="15" t="s">
        <v>66</v>
      </c>
      <c r="C269" s="15" t="s">
        <v>274</v>
      </c>
      <c r="D269" s="15">
        <v>867</v>
      </c>
      <c r="E269" s="15">
        <f>IF(G269={"+"},D269+F269,D269-F269)</f>
        <v>861</v>
      </c>
      <c r="F269" s="15">
        <v>6</v>
      </c>
      <c r="G269" s="15" t="s">
        <v>186</v>
      </c>
      <c r="H269" s="15" t="s">
        <v>241</v>
      </c>
    </row>
    <row r="270" spans="1:8">
      <c r="A270" s="20" t="s">
        <v>65</v>
      </c>
      <c r="B270" s="15" t="s">
        <v>66</v>
      </c>
      <c r="C270" s="15" t="s">
        <v>205</v>
      </c>
      <c r="D270" s="15">
        <v>180</v>
      </c>
      <c r="E270" s="15">
        <f>IF(G270={"+"},D270+F270,D270-F270)</f>
        <v>186</v>
      </c>
      <c r="F270" s="15">
        <v>6</v>
      </c>
      <c r="G270" s="15" t="s">
        <v>189</v>
      </c>
      <c r="H270" s="15" t="s">
        <v>206</v>
      </c>
    </row>
    <row r="271" spans="1:8">
      <c r="A271" s="20" t="s">
        <v>65</v>
      </c>
      <c r="B271" s="15" t="s">
        <v>66</v>
      </c>
      <c r="C271" s="15" t="s">
        <v>205</v>
      </c>
      <c r="D271" s="15">
        <v>1119</v>
      </c>
      <c r="E271" s="15">
        <f>IF(G271={"+"},D271+F271,D271-F271)</f>
        <v>1125</v>
      </c>
      <c r="F271" s="15">
        <v>6</v>
      </c>
      <c r="G271" s="15" t="s">
        <v>189</v>
      </c>
      <c r="H271" s="15" t="s">
        <v>206</v>
      </c>
    </row>
    <row r="272" spans="1:8">
      <c r="A272" s="20" t="s">
        <v>65</v>
      </c>
      <c r="B272" s="15" t="s">
        <v>66</v>
      </c>
      <c r="C272" s="15" t="s">
        <v>204</v>
      </c>
      <c r="D272" s="15">
        <v>1840</v>
      </c>
      <c r="E272" s="15">
        <f>IF(G272={"+"},D272+F272,D272-F272)</f>
        <v>1831</v>
      </c>
      <c r="F272" s="15">
        <v>9</v>
      </c>
      <c r="G272" s="15" t="s">
        <v>186</v>
      </c>
      <c r="H272" s="15" t="s">
        <v>202</v>
      </c>
    </row>
    <row r="274" spans="1:8">
      <c r="A274" s="20" t="s">
        <v>67</v>
      </c>
      <c r="B274" s="15" t="s">
        <v>68</v>
      </c>
      <c r="C274" s="15" t="s">
        <v>197</v>
      </c>
      <c r="D274" s="15">
        <v>1055</v>
      </c>
      <c r="E274" s="15">
        <f>IF(G274={"+"},D274+F274,D274-F274)</f>
        <v>1064</v>
      </c>
      <c r="F274" s="15">
        <v>9</v>
      </c>
      <c r="G274" s="15" t="s">
        <v>189</v>
      </c>
      <c r="H274" s="15" t="s">
        <v>192</v>
      </c>
    </row>
    <row r="275" spans="1:8">
      <c r="A275" s="20" t="s">
        <v>67</v>
      </c>
      <c r="B275" s="15" t="s">
        <v>68</v>
      </c>
      <c r="C275" s="15" t="s">
        <v>205</v>
      </c>
      <c r="D275" s="15">
        <v>1472</v>
      </c>
      <c r="E275" s="15">
        <f>IF(G275={"+"},D275+F275,D275-F275)</f>
        <v>1466</v>
      </c>
      <c r="F275" s="15">
        <v>6</v>
      </c>
      <c r="G275" s="15" t="s">
        <v>186</v>
      </c>
      <c r="H275" s="15" t="s">
        <v>206</v>
      </c>
    </row>
    <row r="276" spans="1:8">
      <c r="A276" s="20" t="s">
        <v>67</v>
      </c>
      <c r="B276" s="15" t="s">
        <v>68</v>
      </c>
      <c r="C276" s="15" t="s">
        <v>205</v>
      </c>
      <c r="D276" s="15">
        <v>1634</v>
      </c>
      <c r="E276" s="15">
        <f>IF(G276={"+"},D276+F276,D276-F276)</f>
        <v>1628</v>
      </c>
      <c r="F276" s="15">
        <v>6</v>
      </c>
      <c r="G276" s="15" t="s">
        <v>186</v>
      </c>
      <c r="H276" s="15" t="s">
        <v>206</v>
      </c>
    </row>
    <row r="277" spans="1:8">
      <c r="A277" s="20" t="s">
        <v>67</v>
      </c>
      <c r="B277" s="15" t="s">
        <v>68</v>
      </c>
      <c r="C277" s="15" t="s">
        <v>205</v>
      </c>
      <c r="D277" s="15">
        <v>1910</v>
      </c>
      <c r="E277" s="15">
        <f>IF(G277={"+"},D277+F277,D277-F277)</f>
        <v>1916</v>
      </c>
      <c r="F277" s="15">
        <v>6</v>
      </c>
      <c r="G277" s="15" t="s">
        <v>189</v>
      </c>
      <c r="H277" s="15" t="s">
        <v>206</v>
      </c>
    </row>
    <row r="278" spans="1:8">
      <c r="A278" s="20" t="s">
        <v>67</v>
      </c>
      <c r="B278" s="15" t="s">
        <v>68</v>
      </c>
      <c r="C278" s="15" t="s">
        <v>198</v>
      </c>
      <c r="D278" s="15">
        <v>900</v>
      </c>
      <c r="E278" s="15">
        <f>IF(G278={"+"},D278+F278,D278-F278)</f>
        <v>892</v>
      </c>
      <c r="F278" s="15">
        <v>8</v>
      </c>
      <c r="G278" s="15" t="s">
        <v>186</v>
      </c>
      <c r="H278" s="15" t="s">
        <v>192</v>
      </c>
    </row>
    <row r="279" spans="1:8">
      <c r="A279" s="20" t="s">
        <v>67</v>
      </c>
      <c r="B279" s="15" t="s">
        <v>68</v>
      </c>
      <c r="C279" s="15" t="s">
        <v>222</v>
      </c>
      <c r="D279" s="15">
        <v>1179</v>
      </c>
      <c r="E279" s="15">
        <f>IF(G279={"+"},D279+F279,D279-F279)</f>
        <v>1173</v>
      </c>
      <c r="F279" s="15">
        <v>6</v>
      </c>
      <c r="G279" s="15" t="s">
        <v>186</v>
      </c>
      <c r="H279" s="15" t="s">
        <v>192</v>
      </c>
    </row>
    <row r="280" spans="1:8">
      <c r="A280" s="20" t="s">
        <v>67</v>
      </c>
      <c r="B280" s="15" t="s">
        <v>68</v>
      </c>
      <c r="C280" s="15" t="s">
        <v>185</v>
      </c>
      <c r="D280" s="15">
        <v>219</v>
      </c>
      <c r="E280" s="15">
        <f>IF(G280={"+"},D280+F280,D280-F280)</f>
        <v>212</v>
      </c>
      <c r="F280" s="15">
        <v>7</v>
      </c>
      <c r="G280" s="15" t="s">
        <v>186</v>
      </c>
      <c r="H280" s="15" t="s">
        <v>187</v>
      </c>
    </row>
    <row r="281" spans="1:8">
      <c r="A281" s="20" t="s">
        <v>67</v>
      </c>
      <c r="B281" s="15" t="s">
        <v>68</v>
      </c>
      <c r="C281" s="15" t="s">
        <v>185</v>
      </c>
      <c r="D281" s="15">
        <v>1869</v>
      </c>
      <c r="E281" s="15">
        <f>IF(G281={"+"},D281+F281,D281-F281)</f>
        <v>1862</v>
      </c>
      <c r="F281" s="15">
        <v>7</v>
      </c>
      <c r="G281" s="15" t="s">
        <v>186</v>
      </c>
      <c r="H281" s="15" t="s">
        <v>187</v>
      </c>
    </row>
    <row r="282" spans="1:8">
      <c r="A282" s="20" t="s">
        <v>67</v>
      </c>
      <c r="B282" s="15" t="s">
        <v>68</v>
      </c>
      <c r="C282" s="15" t="s">
        <v>185</v>
      </c>
      <c r="D282" s="15">
        <v>1919</v>
      </c>
      <c r="E282" s="15">
        <f>IF(G282={"+"},D282+F282,D282-F282)</f>
        <v>1912</v>
      </c>
      <c r="F282" s="15">
        <v>7</v>
      </c>
      <c r="G282" s="15" t="s">
        <v>186</v>
      </c>
      <c r="H282" s="15" t="s">
        <v>187</v>
      </c>
    </row>
    <row r="283" spans="1:8">
      <c r="A283" s="20" t="s">
        <v>67</v>
      </c>
      <c r="B283" s="15" t="s">
        <v>68</v>
      </c>
      <c r="C283" s="15" t="s">
        <v>211</v>
      </c>
      <c r="D283" s="15">
        <v>39</v>
      </c>
      <c r="E283" s="15">
        <f>IF(G283={"+"},D283+F283,D283-F283)</f>
        <v>31</v>
      </c>
      <c r="F283" s="15">
        <v>8</v>
      </c>
      <c r="G283" s="15" t="s">
        <v>186</v>
      </c>
      <c r="H283" s="15" t="s">
        <v>212</v>
      </c>
    </row>
    <row r="284" spans="1:8">
      <c r="A284" s="20" t="s">
        <v>67</v>
      </c>
      <c r="B284" s="15" t="s">
        <v>68</v>
      </c>
      <c r="C284" s="15" t="s">
        <v>211</v>
      </c>
      <c r="D284" s="15">
        <v>1330</v>
      </c>
      <c r="E284" s="15">
        <f>IF(G284={"+"},D284+F284,D284-F284)</f>
        <v>1338</v>
      </c>
      <c r="F284" s="15">
        <v>8</v>
      </c>
      <c r="G284" s="15" t="s">
        <v>189</v>
      </c>
      <c r="H284" s="15" t="s">
        <v>212</v>
      </c>
    </row>
    <row r="285" spans="1:8">
      <c r="A285" s="20" t="s">
        <v>67</v>
      </c>
      <c r="B285" s="15" t="s">
        <v>68</v>
      </c>
      <c r="C285" s="15" t="s">
        <v>207</v>
      </c>
      <c r="D285" s="15">
        <v>1606</v>
      </c>
      <c r="E285" s="15">
        <f>IF(G285={"+"},D285+F285,D285-F285)</f>
        <v>1615</v>
      </c>
      <c r="F285" s="15">
        <v>9</v>
      </c>
      <c r="G285" s="15" t="s">
        <v>189</v>
      </c>
      <c r="H285" s="15" t="s">
        <v>208</v>
      </c>
    </row>
    <row r="286" spans="1:8">
      <c r="A286" s="20" t="s">
        <v>67</v>
      </c>
      <c r="B286" s="15" t="s">
        <v>68</v>
      </c>
      <c r="C286" s="15" t="s">
        <v>296</v>
      </c>
      <c r="D286" s="15">
        <v>231</v>
      </c>
      <c r="E286" s="15">
        <f>IF(G286={"+"},D286+F286,D286-F286)</f>
        <v>239</v>
      </c>
      <c r="F286" s="15">
        <v>8</v>
      </c>
      <c r="G286" s="15" t="s">
        <v>189</v>
      </c>
      <c r="H286" s="15" t="s">
        <v>297</v>
      </c>
    </row>
    <row r="287" spans="1:8">
      <c r="A287" s="20" t="s">
        <v>67</v>
      </c>
      <c r="B287" s="15" t="s">
        <v>68</v>
      </c>
      <c r="C287" s="15" t="s">
        <v>220</v>
      </c>
      <c r="D287" s="15">
        <v>818</v>
      </c>
      <c r="E287" s="15">
        <f>IF(G287={"+"},D287+F287,D287-F287)</f>
        <v>824</v>
      </c>
      <c r="F287" s="15">
        <v>6</v>
      </c>
      <c r="G287" s="15" t="s">
        <v>189</v>
      </c>
      <c r="H287" s="15" t="s">
        <v>219</v>
      </c>
    </row>
    <row r="288" spans="1:8">
      <c r="A288" s="20" t="s">
        <v>67</v>
      </c>
      <c r="B288" s="15" t="s">
        <v>68</v>
      </c>
      <c r="C288" s="15" t="s">
        <v>220</v>
      </c>
      <c r="D288" s="15">
        <v>1034</v>
      </c>
      <c r="E288" s="15">
        <f>IF(G288={"+"},D288+F288,D288-F288)</f>
        <v>1028</v>
      </c>
      <c r="F288" s="15">
        <v>6</v>
      </c>
      <c r="G288" s="15" t="s">
        <v>186</v>
      </c>
      <c r="H288" s="15" t="s">
        <v>219</v>
      </c>
    </row>
    <row r="289" spans="1:8">
      <c r="A289" s="20" t="s">
        <v>67</v>
      </c>
      <c r="B289" s="15" t="s">
        <v>68</v>
      </c>
      <c r="C289" s="15" t="s">
        <v>220</v>
      </c>
      <c r="D289" s="15">
        <v>1094</v>
      </c>
      <c r="E289" s="15">
        <f>IF(G289={"+"},D289+F289,D289-F289)</f>
        <v>1088</v>
      </c>
      <c r="F289" s="15">
        <v>6</v>
      </c>
      <c r="G289" s="15" t="s">
        <v>186</v>
      </c>
      <c r="H289" s="15" t="s">
        <v>219</v>
      </c>
    </row>
    <row r="290" spans="1:8">
      <c r="A290" s="20" t="s">
        <v>67</v>
      </c>
      <c r="B290" s="15" t="s">
        <v>68</v>
      </c>
      <c r="C290" s="15" t="s">
        <v>220</v>
      </c>
      <c r="D290" s="15">
        <v>1184</v>
      </c>
      <c r="E290" s="15">
        <f>IF(G290={"+"},D290+F290,D290-F290)</f>
        <v>1178</v>
      </c>
      <c r="F290" s="15">
        <v>6</v>
      </c>
      <c r="G290" s="15" t="s">
        <v>186</v>
      </c>
      <c r="H290" s="15" t="s">
        <v>219</v>
      </c>
    </row>
    <row r="291" spans="1:8">
      <c r="A291" s="20" t="s">
        <v>67</v>
      </c>
      <c r="B291" s="15" t="s">
        <v>68</v>
      </c>
      <c r="C291" s="15" t="s">
        <v>220</v>
      </c>
      <c r="D291" s="15">
        <v>1372</v>
      </c>
      <c r="E291" s="15">
        <f>IF(G291={"+"},D291+F291,D291-F291)</f>
        <v>1366</v>
      </c>
      <c r="F291" s="15">
        <v>6</v>
      </c>
      <c r="G291" s="15" t="s">
        <v>186</v>
      </c>
      <c r="H291" s="15" t="s">
        <v>219</v>
      </c>
    </row>
    <row r="292" spans="1:8">
      <c r="A292" s="20" t="s">
        <v>67</v>
      </c>
      <c r="B292" s="15" t="s">
        <v>68</v>
      </c>
      <c r="C292" s="15" t="s">
        <v>220</v>
      </c>
      <c r="D292" s="15">
        <v>1520</v>
      </c>
      <c r="E292" s="15">
        <f>IF(G292={"+"},D292+F292,D292-F292)</f>
        <v>1514</v>
      </c>
      <c r="F292" s="15">
        <v>6</v>
      </c>
      <c r="G292" s="15" t="s">
        <v>186</v>
      </c>
      <c r="H292" s="15" t="s">
        <v>219</v>
      </c>
    </row>
    <row r="293" spans="1:8">
      <c r="A293" s="20" t="s">
        <v>67</v>
      </c>
      <c r="B293" s="15" t="s">
        <v>68</v>
      </c>
      <c r="C293" s="15" t="s">
        <v>220</v>
      </c>
      <c r="D293" s="15">
        <v>1659</v>
      </c>
      <c r="E293" s="15">
        <f>IF(G293={"+"},D293+F293,D293-F293)</f>
        <v>1653</v>
      </c>
      <c r="F293" s="15">
        <v>6</v>
      </c>
      <c r="G293" s="15" t="s">
        <v>186</v>
      </c>
      <c r="H293" s="15" t="s">
        <v>219</v>
      </c>
    </row>
    <row r="294" spans="1:8">
      <c r="A294" s="20" t="s">
        <v>67</v>
      </c>
      <c r="B294" s="15" t="s">
        <v>68</v>
      </c>
      <c r="C294" s="15" t="s">
        <v>220</v>
      </c>
      <c r="D294" s="15">
        <v>1766</v>
      </c>
      <c r="E294" s="15">
        <f>IF(G294={"+"},D294+F294,D294-F294)</f>
        <v>1760</v>
      </c>
      <c r="F294" s="15">
        <v>6</v>
      </c>
      <c r="G294" s="15" t="s">
        <v>186</v>
      </c>
      <c r="H294" s="15" t="s">
        <v>219</v>
      </c>
    </row>
    <row r="295" spans="1:8">
      <c r="A295" s="20" t="s">
        <v>67</v>
      </c>
      <c r="B295" s="15" t="s">
        <v>68</v>
      </c>
      <c r="C295" s="15" t="s">
        <v>220</v>
      </c>
      <c r="D295" s="15">
        <v>1781</v>
      </c>
      <c r="E295" s="15">
        <f>IF(G295={"+"},D295+F295,D295-F295)</f>
        <v>1775</v>
      </c>
      <c r="F295" s="15">
        <v>6</v>
      </c>
      <c r="G295" s="15" t="s">
        <v>186</v>
      </c>
      <c r="H295" s="15" t="s">
        <v>219</v>
      </c>
    </row>
    <row r="296" spans="1:8">
      <c r="A296" s="20" t="s">
        <v>67</v>
      </c>
      <c r="B296" s="15" t="s">
        <v>68</v>
      </c>
      <c r="C296" s="15" t="s">
        <v>253</v>
      </c>
      <c r="D296" s="15">
        <v>304</v>
      </c>
      <c r="E296" s="15">
        <f>IF(G296={"+"},D296+F296,D296-F296)</f>
        <v>311</v>
      </c>
      <c r="F296" s="15">
        <v>7</v>
      </c>
      <c r="G296" s="15" t="s">
        <v>189</v>
      </c>
      <c r="H296" s="15" t="s">
        <v>254</v>
      </c>
    </row>
    <row r="298" spans="1:8">
      <c r="A298" s="20" t="s">
        <v>69</v>
      </c>
      <c r="B298" s="15" t="s">
        <v>70</v>
      </c>
      <c r="C298" s="15" t="s">
        <v>205</v>
      </c>
      <c r="D298" s="15">
        <v>1620</v>
      </c>
      <c r="E298" s="15">
        <f>IF(G298={"+"},D298+F298,D298-F298)</f>
        <v>1614</v>
      </c>
      <c r="F298" s="15">
        <v>6</v>
      </c>
      <c r="G298" s="15" t="s">
        <v>186</v>
      </c>
      <c r="H298" s="15" t="s">
        <v>206</v>
      </c>
    </row>
    <row r="299" spans="1:8">
      <c r="A299" s="20" t="s">
        <v>69</v>
      </c>
      <c r="B299" s="15" t="s">
        <v>70</v>
      </c>
      <c r="C299" s="15" t="s">
        <v>205</v>
      </c>
      <c r="D299" s="15">
        <v>1708</v>
      </c>
      <c r="E299" s="15">
        <f>IF(G299={"+"},D299+F299,D299-F299)</f>
        <v>1702</v>
      </c>
      <c r="F299" s="15">
        <v>6</v>
      </c>
      <c r="G299" s="15" t="s">
        <v>186</v>
      </c>
      <c r="H299" s="15" t="s">
        <v>206</v>
      </c>
    </row>
    <row r="300" spans="1:8">
      <c r="A300" s="20" t="s">
        <v>69</v>
      </c>
      <c r="B300" s="15" t="s">
        <v>70</v>
      </c>
      <c r="C300" s="15" t="s">
        <v>263</v>
      </c>
      <c r="D300" s="15">
        <v>740</v>
      </c>
      <c r="E300" s="15">
        <f>IF(G300={"+"},D300+F300,D300-F300)</f>
        <v>733</v>
      </c>
      <c r="F300" s="15">
        <v>7</v>
      </c>
      <c r="G300" s="15" t="s">
        <v>186</v>
      </c>
      <c r="H300" s="15" t="s">
        <v>264</v>
      </c>
    </row>
    <row r="301" spans="1:8">
      <c r="A301" s="20" t="s">
        <v>69</v>
      </c>
      <c r="B301" s="15" t="s">
        <v>70</v>
      </c>
      <c r="C301" s="15" t="s">
        <v>263</v>
      </c>
      <c r="D301" s="15">
        <v>895</v>
      </c>
      <c r="E301" s="15">
        <f>IF(G301={"+"},D301+F301,D301-F301)</f>
        <v>902</v>
      </c>
      <c r="F301" s="15">
        <v>7</v>
      </c>
      <c r="G301" s="15" t="s">
        <v>189</v>
      </c>
      <c r="H301" s="15" t="s">
        <v>264</v>
      </c>
    </row>
    <row r="302" spans="1:8">
      <c r="A302" s="20" t="s">
        <v>69</v>
      </c>
      <c r="B302" s="15" t="s">
        <v>70</v>
      </c>
      <c r="C302" s="15" t="s">
        <v>316</v>
      </c>
      <c r="D302" s="15">
        <v>280</v>
      </c>
      <c r="E302" s="15">
        <f>IF(G302={"+"},D302+F302,D302-F302)</f>
        <v>289</v>
      </c>
      <c r="F302" s="15">
        <v>9</v>
      </c>
      <c r="G302" s="15" t="s">
        <v>189</v>
      </c>
      <c r="H302" s="15" t="s">
        <v>190</v>
      </c>
    </row>
    <row r="303" spans="1:8">
      <c r="A303" s="20" t="s">
        <v>69</v>
      </c>
      <c r="B303" s="15" t="s">
        <v>70</v>
      </c>
      <c r="C303" s="15" t="s">
        <v>200</v>
      </c>
      <c r="D303" s="15">
        <v>1970</v>
      </c>
      <c r="E303" s="15">
        <f>IF(G303={"+"},D303+F303,D303-F303)</f>
        <v>1961</v>
      </c>
      <c r="F303" s="15">
        <v>9</v>
      </c>
      <c r="G303" s="15" t="s">
        <v>186</v>
      </c>
      <c r="H303" s="15" t="s">
        <v>190</v>
      </c>
    </row>
    <row r="304" spans="1:8">
      <c r="A304" s="20" t="s">
        <v>69</v>
      </c>
      <c r="B304" s="15" t="s">
        <v>70</v>
      </c>
      <c r="C304" s="15" t="s">
        <v>191</v>
      </c>
      <c r="D304" s="15">
        <v>872</v>
      </c>
      <c r="E304" s="15">
        <f>IF(G304={"+"},D304+F304,D304-F304)</f>
        <v>880</v>
      </c>
      <c r="F304" s="15">
        <v>8</v>
      </c>
      <c r="G304" s="15" t="s">
        <v>189</v>
      </c>
      <c r="H304" s="15" t="s">
        <v>192</v>
      </c>
    </row>
    <row r="305" spans="1:8">
      <c r="A305" s="20" t="s">
        <v>69</v>
      </c>
      <c r="B305" s="15" t="s">
        <v>70</v>
      </c>
      <c r="C305" s="15" t="s">
        <v>218</v>
      </c>
      <c r="D305" s="15">
        <v>803</v>
      </c>
      <c r="E305" s="15">
        <f>IF(G305={"+"},D305+F305,D305-F305)</f>
        <v>812</v>
      </c>
      <c r="F305" s="15">
        <v>9</v>
      </c>
      <c r="G305" s="15" t="s">
        <v>189</v>
      </c>
      <c r="H305" s="15" t="s">
        <v>219</v>
      </c>
    </row>
    <row r="306" spans="1:8">
      <c r="A306" s="20" t="s">
        <v>69</v>
      </c>
      <c r="B306" s="15" t="s">
        <v>70</v>
      </c>
      <c r="C306" s="15" t="s">
        <v>220</v>
      </c>
      <c r="D306" s="15">
        <v>29</v>
      </c>
      <c r="E306" s="15">
        <f>IF(G306={"+"},D306+F306,D306-F306)</f>
        <v>35</v>
      </c>
      <c r="F306" s="15">
        <v>6</v>
      </c>
      <c r="G306" s="15" t="s">
        <v>189</v>
      </c>
      <c r="H306" s="15" t="s">
        <v>219</v>
      </c>
    </row>
    <row r="307" spans="1:8">
      <c r="A307" s="20" t="s">
        <v>69</v>
      </c>
      <c r="B307" s="15" t="s">
        <v>70</v>
      </c>
      <c r="C307" s="15" t="s">
        <v>220</v>
      </c>
      <c r="D307" s="15">
        <v>38</v>
      </c>
      <c r="E307" s="15">
        <f>IF(G307={"+"},D307+F307,D307-F307)</f>
        <v>44</v>
      </c>
      <c r="F307" s="15">
        <v>6</v>
      </c>
      <c r="G307" s="15" t="s">
        <v>189</v>
      </c>
      <c r="H307" s="15" t="s">
        <v>219</v>
      </c>
    </row>
    <row r="308" spans="1:8">
      <c r="A308" s="20" t="s">
        <v>69</v>
      </c>
      <c r="B308" s="15" t="s">
        <v>70</v>
      </c>
      <c r="C308" s="15" t="s">
        <v>220</v>
      </c>
      <c r="D308" s="15">
        <v>797</v>
      </c>
      <c r="E308" s="15">
        <f>IF(G308={"+"},D308+F308,D308-F308)</f>
        <v>803</v>
      </c>
      <c r="F308" s="15">
        <v>6</v>
      </c>
      <c r="G308" s="15" t="s">
        <v>189</v>
      </c>
      <c r="H308" s="15" t="s">
        <v>219</v>
      </c>
    </row>
    <row r="309" spans="1:8">
      <c r="A309" s="20" t="s">
        <v>69</v>
      </c>
      <c r="B309" s="15" t="s">
        <v>70</v>
      </c>
      <c r="C309" s="15" t="s">
        <v>220</v>
      </c>
      <c r="D309" s="15">
        <v>997</v>
      </c>
      <c r="E309" s="15">
        <f>IF(G309={"+"},D309+F309,D309-F309)</f>
        <v>1003</v>
      </c>
      <c r="F309" s="15">
        <v>6</v>
      </c>
      <c r="G309" s="15" t="s">
        <v>189</v>
      </c>
      <c r="H309" s="15" t="s">
        <v>219</v>
      </c>
    </row>
    <row r="310" spans="1:8">
      <c r="A310" s="20" t="s">
        <v>69</v>
      </c>
      <c r="B310" s="15" t="s">
        <v>70</v>
      </c>
      <c r="C310" s="15" t="s">
        <v>220</v>
      </c>
      <c r="D310" s="15">
        <v>1017</v>
      </c>
      <c r="E310" s="15">
        <f>IF(G310={"+"},D310+F310,D310-F310)</f>
        <v>1011</v>
      </c>
      <c r="F310" s="15">
        <v>6</v>
      </c>
      <c r="G310" s="15" t="s">
        <v>186</v>
      </c>
      <c r="H310" s="15" t="s">
        <v>219</v>
      </c>
    </row>
    <row r="311" spans="1:8">
      <c r="A311" s="20" t="s">
        <v>69</v>
      </c>
      <c r="B311" s="15" t="s">
        <v>70</v>
      </c>
      <c r="C311" s="15" t="s">
        <v>220</v>
      </c>
      <c r="D311" s="15">
        <v>1214</v>
      </c>
      <c r="E311" s="15">
        <f>IF(G311={"+"},D311+F311,D311-F311)</f>
        <v>1208</v>
      </c>
      <c r="F311" s="15">
        <v>6</v>
      </c>
      <c r="G311" s="15" t="s">
        <v>186</v>
      </c>
      <c r="H311" s="15" t="s">
        <v>219</v>
      </c>
    </row>
    <row r="312" spans="1:8">
      <c r="A312" s="20" t="s">
        <v>69</v>
      </c>
      <c r="B312" s="15" t="s">
        <v>70</v>
      </c>
      <c r="C312" s="15" t="s">
        <v>188</v>
      </c>
      <c r="D312" s="15">
        <v>282</v>
      </c>
      <c r="E312" s="15">
        <f>IF(G312={"+"},D312+F312,D312-F312)</f>
        <v>276</v>
      </c>
      <c r="F312" s="15">
        <v>6</v>
      </c>
      <c r="G312" s="15" t="s">
        <v>186</v>
      </c>
      <c r="H312" s="15" t="s">
        <v>190</v>
      </c>
    </row>
    <row r="313" spans="1:8">
      <c r="A313" s="20" t="s">
        <v>69</v>
      </c>
      <c r="B313" s="15" t="s">
        <v>70</v>
      </c>
      <c r="C313" s="15" t="s">
        <v>314</v>
      </c>
      <c r="D313" s="15">
        <v>1597</v>
      </c>
      <c r="E313" s="15">
        <f>IF(G313={"+"},D313+F313,D313-F313)</f>
        <v>1603</v>
      </c>
      <c r="F313" s="15">
        <v>6</v>
      </c>
      <c r="G313" s="15" t="s">
        <v>189</v>
      </c>
      <c r="H313" s="15" t="s">
        <v>315</v>
      </c>
    </row>
    <row r="314" spans="1:8">
      <c r="A314" s="20" t="s">
        <v>69</v>
      </c>
      <c r="B314" s="15" t="s">
        <v>70</v>
      </c>
      <c r="C314" s="15" t="s">
        <v>209</v>
      </c>
      <c r="D314" s="15">
        <v>283</v>
      </c>
      <c r="E314" s="15">
        <f>IF(G314={"+"},D314+F314,D314-F314)</f>
        <v>288</v>
      </c>
      <c r="F314" s="15">
        <v>5</v>
      </c>
      <c r="G314" s="15" t="s">
        <v>189</v>
      </c>
      <c r="H314" s="15" t="s">
        <v>210</v>
      </c>
    </row>
    <row r="315" spans="1:8">
      <c r="A315" s="20" t="s">
        <v>69</v>
      </c>
      <c r="B315" s="15" t="s">
        <v>70</v>
      </c>
      <c r="C315" s="15" t="s">
        <v>240</v>
      </c>
      <c r="D315" s="15">
        <v>192</v>
      </c>
      <c r="E315" s="15">
        <f>IF(G315={"+"},D315+F315,D315-F315)</f>
        <v>199</v>
      </c>
      <c r="F315" s="15">
        <v>7</v>
      </c>
      <c r="G315" s="15" t="s">
        <v>189</v>
      </c>
      <c r="H315" s="15" t="s">
        <v>241</v>
      </c>
    </row>
  </sheetData>
  <mergeCells count="3">
    <mergeCell ref="A1:R1"/>
    <mergeCell ref="A4:H4"/>
    <mergeCell ref="A223:H2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page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Mitesh Khisti</dc:creator>
  <cp:lastModifiedBy>Microsoft Office User</cp:lastModifiedBy>
  <dcterms:created xsi:type="dcterms:W3CDTF">2023-12-03T05:13:00Z</dcterms:created>
  <dcterms:modified xsi:type="dcterms:W3CDTF">2024-07-17T05:52:46Z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E539CF248D3345AD95A86138D2574786_12</vt:lpwstr>
  </property>
  <property fmtid="{D5CDD505-2E9C-101B-9397-08002B2CF9AE}" pid="3" name="KSOProductBuildVer">
    <vt:lpwstr>1033-12.2.0.13489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2024-04-02T09:45:25Z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651390f6-bf31-4a05-851d-74915d039ca5</vt:lpwstr>
  </property>
  <property fmtid="{D5CDD505-2E9C-101B-9397-08002B2CF9AE}" pid="9" name="MSIP_Label_defa4170-0d19-0005-0004-bc88714345d2_ActionId">
    <vt:lpwstr>cd4e762a-0ec4-403f-8d77-b870527c6651</vt:lpwstr>
  </property>
  <property fmtid="{D5CDD505-2E9C-101B-9397-08002B2CF9AE}" pid="10" name="MSIP_Label_defa4170-0d19-0005-0004-bc88714345d2_ContentBits">
    <vt:lpwstr>0</vt:lpwstr>
  </property>
</Properties>
</file>